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446" windowWidth="10830" windowHeight="9930" tabRatio="981" firstSheet="1" activeTab="8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r:id="rId9"/>
    <sheet name="10重大专项资金表" sheetId="10" r:id="rId10"/>
  </sheets>
  <definedNames>
    <definedName name="_xlnm.Print_Area" localSheetId="0">'01部门收支总表'!$A$1:$D$25</definedName>
    <definedName name="_xlnm.Print_Area" localSheetId="1">'02收入总体情况表'!$A$1:$Q$13</definedName>
    <definedName name="_xlnm.Print_Area" localSheetId="2">'03部门支出总体情况表'!$A$1:$G$24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<sst xmlns="http://schemas.openxmlformats.org/spreadsheetml/2006/main" count="531" uniqueCount="368">
  <si>
    <t>预算单位</t>
  </si>
  <si>
    <t>小计</t>
  </si>
  <si>
    <t>合计</t>
  </si>
  <si>
    <t>单位名称：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</si>
  <si>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</si>
  <si>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</si>
  <si>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</si>
  <si>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</si>
  <si>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</si>
  <si>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</si>
  <si>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</si>
  <si>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</si>
  <si>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</si>
  <si>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</si>
  <si>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</si>
  <si>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</si>
  <si>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</si>
  <si>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</si>
  <si>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</si>
  <si>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</si>
  <si>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</si>
  <si>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</si>
  <si>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</si>
  <si>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</si>
  <si>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</si>
  <si>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</si>
  <si>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</si>
  <si>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</si>
  <si>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</si>
  <si>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</si>
  <si>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</si>
  <si>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</si>
  <si>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</si>
  <si>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</si>
  <si>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</si>
  <si>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</si>
  <si>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</si>
  <si>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序号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</si>
  <si>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</si>
  <si>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</si>
  <si>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</si>
  <si>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</si>
  <si>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</si>
  <si>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</si>
  <si>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</si>
  <si>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</si>
  <si>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</si>
  <si>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</si>
  <si>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</si>
  <si>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</si>
  <si>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</si>
  <si>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</si>
  <si>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</si>
  <si>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</si>
  <si>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</si>
  <si>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</si>
  <si>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</si>
  <si>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</si>
  <si>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单位名称：</t>
  </si>
  <si>
    <r>
      <rPr>
        <sz val="11"/>
        <rFont val="宋体"/>
        <family val="0"/>
      </rPr>
      <t>政府经济分类</t>
    </r>
  </si>
  <si>
    <r>
      <rPr>
        <sz val="11"/>
        <rFont val="宋体"/>
        <family val="0"/>
      </rPr>
      <t>部门经济分类</t>
    </r>
  </si>
  <si>
    <t>公用经费</t>
  </si>
  <si>
    <r>
      <rPr>
        <sz val="11"/>
        <rFont val="宋体"/>
        <family val="0"/>
      </rPr>
      <t>科目编码</t>
    </r>
  </si>
  <si>
    <r>
      <rPr>
        <sz val="11"/>
        <rFont val="宋体"/>
        <family val="0"/>
      </rPr>
      <t>科目名称</t>
    </r>
  </si>
  <si>
    <r>
      <rPr>
        <sz val="11"/>
        <rFont val="宋体"/>
        <family val="0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计</t>
    </r>
  </si>
  <si>
    <t>备注：根据实际情况自行添加科目名称</t>
  </si>
  <si>
    <t>人员工资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</si>
  <si>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</si>
  <si>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</si>
  <si>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</si>
  <si>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</si>
  <si>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</si>
  <si>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</si>
  <si>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</si>
  <si>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</si>
  <si>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</si>
  <si>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</si>
  <si>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</si>
  <si>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</si>
  <si>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</si>
  <si>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</si>
  <si>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</si>
  <si>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</si>
  <si>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</si>
  <si>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</si>
  <si>
    <t>项 目(按功能分类）</t>
  </si>
  <si>
    <t xml:space="preserve">    1、行政事业性收费收入</t>
  </si>
  <si>
    <t>一、财政预算拨款（补助）</t>
  </si>
  <si>
    <t xml:space="preserve">    3、 政府性基金</t>
  </si>
  <si>
    <t>单位：元</t>
  </si>
  <si>
    <t>单位名称：</t>
  </si>
  <si>
    <t>类</t>
  </si>
  <si>
    <t>款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</si>
  <si>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</si>
  <si>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</si>
  <si>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</si>
  <si>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</si>
  <si>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</si>
  <si>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</si>
  <si>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</si>
  <si>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</si>
  <si>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</si>
  <si>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</si>
  <si>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</si>
  <si>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</si>
  <si>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</si>
  <si>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</si>
  <si>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</si>
  <si>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</si>
  <si>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</si>
  <si>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</si>
  <si>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</si>
  <si>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</si>
  <si>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</si>
  <si>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</si>
  <si>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</si>
  <si>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</si>
  <si>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</si>
  <si>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</si>
  <si>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</si>
  <si>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</si>
  <si>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</si>
  <si>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</si>
  <si>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</si>
  <si>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</si>
  <si>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</si>
  <si>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</si>
  <si>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</si>
  <si>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</si>
  <si>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</si>
  <si>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</si>
  <si>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</si>
  <si>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</si>
  <si>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</si>
  <si>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</si>
  <si>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</si>
  <si>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</si>
  <si>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</si>
  <si>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</si>
  <si>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</si>
  <si>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</si>
  <si>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</si>
  <si>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</si>
  <si>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</si>
  <si>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</si>
  <si>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</si>
  <si>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</si>
  <si>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</si>
  <si>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</si>
  <si>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</si>
  <si>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</si>
  <si>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</si>
  <si>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</si>
  <si>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</si>
  <si>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</si>
  <si>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</si>
  <si>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</si>
  <si>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</si>
  <si>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</si>
  <si>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</si>
  <si>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</si>
  <si>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</si>
  <si>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</si>
  <si>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</si>
  <si>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</si>
  <si>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</si>
  <si>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</si>
  <si>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</si>
  <si>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</si>
  <si>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</si>
  <si>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</si>
  <si>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</si>
  <si>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</si>
  <si>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</si>
  <si>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</si>
  <si>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</si>
  <si>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</si>
  <si>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</si>
  <si>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</si>
  <si>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</si>
  <si>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</si>
  <si>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</si>
  <si>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</si>
  <si>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</si>
  <si>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</si>
  <si>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</si>
  <si>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</si>
  <si>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</si>
  <si>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</si>
  <si>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</si>
  <si>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</si>
  <si>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</si>
  <si>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</si>
  <si>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</si>
  <si>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</si>
  <si>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</si>
  <si>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</si>
  <si>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</si>
  <si>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</si>
  <si>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</si>
  <si>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</si>
  <si>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</si>
  <si>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</si>
  <si>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</si>
  <si>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</si>
  <si>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</si>
  <si>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</si>
  <si>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</si>
  <si>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</si>
  <si>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</si>
  <si>
    <t xml:space="preserve">表1：                                           </t>
  </si>
  <si>
    <t>表2：</t>
  </si>
  <si>
    <t>表3:</t>
  </si>
  <si>
    <t xml:space="preserve">表4：                                           </t>
  </si>
  <si>
    <t>表5</t>
  </si>
  <si>
    <t>表6</t>
  </si>
  <si>
    <t>表7</t>
  </si>
  <si>
    <t>表9：</t>
  </si>
  <si>
    <t>岳阳县2017年度部门收支决算计划总表</t>
  </si>
  <si>
    <t>岳阳县2017年部门决算收入计划表</t>
  </si>
  <si>
    <t>岳阳县2017年度部门决算支出总表</t>
  </si>
  <si>
    <t>岳阳县2017年度部门收支决算总表</t>
  </si>
  <si>
    <t>岳阳县2017年度一般公共预算决算支出表</t>
  </si>
  <si>
    <t>岳阳县2017年度一般公共决算基本支出表</t>
  </si>
  <si>
    <t>岳阳县2017年度政府性基金决算支出表</t>
  </si>
  <si>
    <t>岳阳县2017年度XXX单位“三公”经费决算表</t>
  </si>
  <si>
    <t>重大专项资金决算公开目录</t>
  </si>
  <si>
    <t>本年决算</t>
  </si>
  <si>
    <t>本年决算</t>
  </si>
  <si>
    <t>本年决算</t>
  </si>
  <si>
    <t>本年决算</t>
  </si>
  <si>
    <t>决算数</t>
  </si>
  <si>
    <t>本年政府性基金决算财政拨款支出</t>
  </si>
  <si>
    <t>四、上年财政拨款结余</t>
  </si>
  <si>
    <t>人民政府办公室</t>
  </si>
  <si>
    <t xml:space="preserve">  行政运行</t>
  </si>
  <si>
    <t xml:space="preserve">  一般行政管理事务</t>
  </si>
  <si>
    <t xml:space="preserve">  机关服务</t>
  </si>
  <si>
    <t xml:space="preserve">  专项服务</t>
  </si>
  <si>
    <t xml:space="preserve">  专项业务活动</t>
  </si>
  <si>
    <t xml:space="preserve">  政务公开审批</t>
  </si>
  <si>
    <t xml:space="preserve">  法制建设</t>
  </si>
  <si>
    <t xml:space="preserve">  其他政府办公厅（室）及相关机构事务支出</t>
  </si>
  <si>
    <t xml:space="preserve">  招商引资</t>
  </si>
  <si>
    <t xml:space="preserve">  其他党委办公厅（室）及相关机构事务支出</t>
  </si>
  <si>
    <t xml:space="preserve">  死亡抚恤</t>
  </si>
  <si>
    <t xml:space="preserve">  其他国有土地使用权出让收入安排的支出</t>
  </si>
  <si>
    <t xml:space="preserve">  砂石资源费支出</t>
  </si>
  <si>
    <t xml:space="preserve">  基础设施建设和经济发展</t>
  </si>
  <si>
    <t xml:space="preserve">  其他商业流通事务支出</t>
  </si>
  <si>
    <t xml:space="preserve">  其他金融支出</t>
  </si>
  <si>
    <t>201</t>
  </si>
  <si>
    <t>03</t>
  </si>
  <si>
    <t>03</t>
  </si>
  <si>
    <t>01</t>
  </si>
  <si>
    <t>02</t>
  </si>
  <si>
    <t>04</t>
  </si>
  <si>
    <t>05</t>
  </si>
  <si>
    <t>06</t>
  </si>
  <si>
    <t>07</t>
  </si>
  <si>
    <t>08</t>
  </si>
  <si>
    <t>99</t>
  </si>
  <si>
    <t>13</t>
  </si>
  <si>
    <t>31</t>
  </si>
  <si>
    <t>208</t>
  </si>
  <si>
    <t>212</t>
  </si>
  <si>
    <t>213</t>
  </si>
  <si>
    <t>32</t>
  </si>
  <si>
    <t>66</t>
  </si>
  <si>
    <t>216</t>
  </si>
  <si>
    <t>02</t>
  </si>
  <si>
    <t>217</t>
  </si>
  <si>
    <t>基本工资</t>
  </si>
  <si>
    <t>津贴补贴</t>
  </si>
  <si>
    <t>奖金</t>
  </si>
  <si>
    <t>其他社会保障缴费</t>
  </si>
  <si>
    <t>其他工资福利支出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</si>
  <si>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</si>
  <si>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</si>
  <si>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</si>
  <si>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</si>
  <si>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</si>
  <si>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</si>
  <si>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</si>
  <si>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</si>
  <si>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</si>
  <si>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</si>
  <si>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</si>
  <si>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</si>
  <si>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</si>
  <si>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</si>
  <si>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</si>
  <si>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公务用车运行维护费</t>
  </si>
  <si>
    <t>其他交通费用</t>
  </si>
  <si>
    <t>其他商品和服务支出</t>
  </si>
  <si>
    <t>抚恤金</t>
  </si>
  <si>
    <t>生活补助</t>
  </si>
  <si>
    <t>奖励金</t>
  </si>
  <si>
    <t>住房公积金</t>
  </si>
  <si>
    <t>其他对个人和家庭的补助支出</t>
  </si>
  <si>
    <t>办公设备购置</t>
  </si>
  <si>
    <t>专用设备购置</t>
  </si>
  <si>
    <t>其他资本性支出</t>
  </si>
  <si>
    <t>30102</t>
  </si>
  <si>
    <t>30103</t>
  </si>
  <si>
    <t>30113</t>
  </si>
  <si>
    <t>30209</t>
  </si>
  <si>
    <t>30211</t>
  </si>
  <si>
    <t>30213</t>
  </si>
  <si>
    <t>30215</t>
  </si>
  <si>
    <t>30226</t>
  </si>
  <si>
    <t>30216</t>
  </si>
  <si>
    <t>30217</t>
  </si>
  <si>
    <t>30228</t>
  </si>
  <si>
    <t>30299</t>
  </si>
  <si>
    <t>30305</t>
  </si>
  <si>
    <t>30304</t>
  </si>
  <si>
    <t xml:space="preserve">  砂石资源费支出</t>
  </si>
  <si>
    <t>从严把关,严格控制“三公经费”开支</t>
  </si>
  <si>
    <t>合    计</t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</si>
  <si>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</si>
  <si>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</si>
  <si>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</si>
  <si>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</si>
  <si>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</si>
  <si>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</si>
  <si>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</si>
  <si>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</si>
  <si>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</si>
  <si>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</si>
  <si>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</si>
  <si>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</si>
  <si>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</si>
  <si>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</si>
  <si>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</si>
  <si>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</si>
  <si>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</si>
  <si>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</si>
  <si>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</si>
  <si>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 xml:space="preserve">   2、</t>
  </si>
  <si>
    <t xml:space="preserve">   3、</t>
  </si>
  <si>
    <r>
      <rPr>
        <sz val="12"/>
        <rFont val="宋体"/>
        <family val="0"/>
      </rPr>
      <t>0</t>
    </r>
    <r>
      <rPr>
        <sz val="9"/>
        <rFont val="宋体"/>
        <family val="0"/>
      </rPr>
      <t>7表</t>
    </r>
  </si>
  <si>
    <t>表8</t>
  </si>
  <si>
    <t xml:space="preserve">   4、</t>
  </si>
  <si>
    <t xml:space="preserve">   5、</t>
  </si>
  <si>
    <t xml:space="preserve">   6、</t>
  </si>
  <si>
    <t xml:space="preserve">   7、</t>
  </si>
  <si>
    <t xml:space="preserve">   8、</t>
  </si>
  <si>
    <t xml:space="preserve">   9、</t>
  </si>
  <si>
    <t xml:space="preserve">   10、</t>
  </si>
  <si>
    <t xml:space="preserve">   11、</t>
  </si>
  <si>
    <t xml:space="preserve">   12、</t>
  </si>
  <si>
    <t>电脑</t>
  </si>
  <si>
    <t>台</t>
  </si>
  <si>
    <t>办公桌椅</t>
  </si>
  <si>
    <t>套</t>
  </si>
  <si>
    <t>空调</t>
  </si>
  <si>
    <t>沙发</t>
  </si>
  <si>
    <t>书柜文件柜</t>
  </si>
  <si>
    <t>个</t>
  </si>
  <si>
    <t>电子屏</t>
  </si>
  <si>
    <t>洗衣机</t>
  </si>
  <si>
    <t>电视机</t>
  </si>
  <si>
    <t>投影音响系统</t>
  </si>
  <si>
    <t>碎纸机</t>
  </si>
  <si>
    <t>打印机</t>
  </si>
  <si>
    <t>不锈钢门</t>
  </si>
  <si>
    <t>张</t>
  </si>
</sst>
</file>

<file path=xl/styles.xml><?xml version="1.0" encoding="utf-8"?>
<styleSheet xmlns="http://schemas.openxmlformats.org/spreadsheetml/2006/main">
  <numFmts count="1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);[Red]\(#,##0.0\)"/>
    <numFmt numFmtId="178" formatCode="* #,##0.00;* \-#,##0.00;* &quot;&quot;??;@"/>
    <numFmt numFmtId="179" formatCode="#,##0_);[Red]\(#,##0\)"/>
    <numFmt numFmtId="180" formatCode="0_);[Red]\(0\)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name val="仿宋"/>
      <family val="3"/>
    </font>
    <font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2"/>
      <name val="仿宋"/>
      <family val="3"/>
    </font>
    <font>
      <sz val="16"/>
      <name val="宋体"/>
      <family val="0"/>
    </font>
    <font>
      <sz val="10"/>
      <name val="黑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sz val="20"/>
      <name val="方正小标宋简体"/>
      <family val="0"/>
    </font>
    <font>
      <sz val="10"/>
      <name val="Times New Roman"/>
      <family val="1"/>
    </font>
    <font>
      <b/>
      <sz val="18"/>
      <name val="黑体"/>
      <family val="0"/>
    </font>
    <font>
      <sz val="11"/>
      <name val="仿宋_GB2312"/>
      <family val="3"/>
    </font>
    <font>
      <b/>
      <sz val="11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方正小标宋简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>
        <color indexed="63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9" borderId="5" applyNumberFormat="0" applyAlignment="0" applyProtection="0"/>
    <xf numFmtId="0" fontId="38" fillId="14" borderId="6" applyNumberFormat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1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2" borderId="0" applyNumberFormat="0" applyBorder="0" applyAlignment="0" applyProtection="0"/>
    <xf numFmtId="0" fontId="33" fillId="10" borderId="0" applyNumberFormat="0" applyBorder="0" applyAlignment="0" applyProtection="0"/>
    <xf numFmtId="0" fontId="35" fillId="9" borderId="8" applyNumberFormat="0" applyAlignment="0" applyProtection="0"/>
    <xf numFmtId="0" fontId="34" fillId="3" borderId="5" applyNumberFormat="0" applyAlignment="0" applyProtection="0"/>
    <xf numFmtId="0" fontId="44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2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47" applyFont="1" applyFill="1" applyAlignment="1">
      <alignment vertical="center" wrapText="1"/>
      <protection/>
    </xf>
    <xf numFmtId="0" fontId="7" fillId="0" borderId="0" xfId="47" applyFont="1" applyFill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left" vertical="center" wrapText="1"/>
      <protection/>
    </xf>
    <xf numFmtId="0" fontId="10" fillId="0" borderId="10" xfId="46" applyFont="1" applyFill="1" applyBorder="1" applyAlignment="1">
      <alignment horizontal="right" vertical="center" wrapText="1"/>
      <protection/>
    </xf>
    <xf numFmtId="0" fontId="7" fillId="0" borderId="0" xfId="47" applyFont="1" applyFill="1" applyBorder="1" applyAlignment="1">
      <alignment horizontal="center" vertical="center" wrapText="1"/>
      <protection/>
    </xf>
    <xf numFmtId="0" fontId="3" fillId="0" borderId="0" xfId="40">
      <alignment vertical="center"/>
      <protection/>
    </xf>
    <xf numFmtId="0" fontId="10" fillId="4" borderId="0" xfId="40" applyNumberFormat="1" applyFont="1" applyFill="1" applyAlignment="1" applyProtection="1">
      <alignment vertical="center"/>
      <protection/>
    </xf>
    <xf numFmtId="0" fontId="14" fillId="4" borderId="0" xfId="40" applyNumberFormat="1" applyFont="1" applyFill="1" applyAlignment="1" applyProtection="1">
      <alignment horizontal="centerContinuous" vertical="center"/>
      <protection/>
    </xf>
    <xf numFmtId="0" fontId="10" fillId="4" borderId="10" xfId="40" applyNumberFormat="1" applyFont="1" applyFill="1" applyBorder="1" applyAlignment="1" applyProtection="1">
      <alignment horizontal="centerContinuous" vertical="center"/>
      <protection/>
    </xf>
    <xf numFmtId="0" fontId="10" fillId="4" borderId="10" xfId="40" applyNumberFormat="1" applyFont="1" applyFill="1" applyBorder="1" applyAlignment="1" applyProtection="1">
      <alignment horizontal="center" vertical="center" wrapText="1"/>
      <protection/>
    </xf>
    <xf numFmtId="0" fontId="10" fillId="4" borderId="10" xfId="40" applyNumberFormat="1" applyFont="1" applyFill="1" applyBorder="1" applyAlignment="1" applyProtection="1">
      <alignment horizontal="center" vertical="center"/>
      <protection/>
    </xf>
    <xf numFmtId="176" fontId="10" fillId="0" borderId="10" xfId="40" applyNumberFormat="1" applyFont="1" applyFill="1" applyBorder="1" applyAlignment="1">
      <alignment vertical="center" wrapText="1"/>
      <protection/>
    </xf>
    <xf numFmtId="4" fontId="10" fillId="4" borderId="10" xfId="40" applyNumberFormat="1" applyFont="1" applyFill="1" applyBorder="1" applyAlignment="1" applyProtection="1">
      <alignment horizontal="right" vertical="center" wrapText="1"/>
      <protection/>
    </xf>
    <xf numFmtId="0" fontId="10" fillId="4" borderId="10" xfId="40" applyNumberFormat="1" applyFont="1" applyFill="1" applyBorder="1" applyAlignment="1" applyProtection="1">
      <alignment horizontal="left" vertical="center" wrapText="1"/>
      <protection/>
    </xf>
    <xf numFmtId="0" fontId="10" fillId="4" borderId="10" xfId="40" applyNumberFormat="1" applyFont="1" applyFill="1" applyBorder="1" applyAlignment="1" applyProtection="1">
      <alignment vertical="center"/>
      <protection/>
    </xf>
    <xf numFmtId="4" fontId="2" fillId="4" borderId="10" xfId="40" applyNumberFormat="1" applyFont="1" applyFill="1" applyBorder="1" applyAlignment="1" applyProtection="1">
      <alignment horizontal="right" vertical="center" wrapText="1"/>
      <protection/>
    </xf>
    <xf numFmtId="4" fontId="10" fillId="4" borderId="10" xfId="40" applyNumberFormat="1" applyFont="1" applyFill="1" applyBorder="1" applyAlignment="1" applyProtection="1">
      <alignment horizontal="right" vertical="center"/>
      <protection/>
    </xf>
    <xf numFmtId="0" fontId="0" fillId="4" borderId="10" xfId="40" applyNumberFormat="1" applyFont="1" applyFill="1" applyBorder="1" applyAlignment="1" applyProtection="1">
      <alignment/>
      <protection/>
    </xf>
    <xf numFmtId="0" fontId="11" fillId="4" borderId="10" xfId="40" applyNumberFormat="1" applyFont="1" applyFill="1" applyBorder="1" applyAlignment="1" applyProtection="1">
      <alignment/>
      <protection/>
    </xf>
    <xf numFmtId="0" fontId="15" fillId="0" borderId="0" xfId="42" applyFont="1" applyFill="1" applyBorder="1" applyAlignment="1">
      <alignment vertical="center"/>
      <protection/>
    </xf>
    <xf numFmtId="0" fontId="16" fillId="0" borderId="0" xfId="42" applyFont="1" applyAlignment="1">
      <alignment vertical="center"/>
      <protection/>
    </xf>
    <xf numFmtId="0" fontId="15" fillId="0" borderId="0" xfId="42" applyFont="1" applyAlignment="1">
      <alignment horizontal="right" vertical="center"/>
      <protection/>
    </xf>
    <xf numFmtId="0" fontId="3" fillId="0" borderId="0" xfId="42" applyFont="1" applyAlignment="1">
      <alignment vertical="center"/>
      <protection/>
    </xf>
    <xf numFmtId="0" fontId="10" fillId="0" borderId="0" xfId="42" applyFont="1" applyAlignment="1">
      <alignment vertical="center"/>
      <protection/>
    </xf>
    <xf numFmtId="0" fontId="10" fillId="0" borderId="0" xfId="42" applyFont="1" applyAlignment="1">
      <alignment horizontal="right" vertical="center"/>
      <protection/>
    </xf>
    <xf numFmtId="0" fontId="18" fillId="0" borderId="0" xfId="42" applyFont="1" applyBorder="1" applyAlignment="1">
      <alignment horizontal="center" vertical="center"/>
      <protection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 vertical="center"/>
      <protection/>
    </xf>
    <xf numFmtId="0" fontId="2" fillId="0" borderId="10" xfId="42" applyNumberFormat="1" applyFont="1" applyFill="1" applyBorder="1" applyAlignment="1">
      <alignment horizontal="center" vertical="center" wrapText="1"/>
      <protection/>
    </xf>
    <xf numFmtId="0" fontId="16" fillId="0" borderId="0" xfId="42" applyFont="1" applyAlignment="1">
      <alignment/>
      <protection/>
    </xf>
    <xf numFmtId="0" fontId="15" fillId="0" borderId="0" xfId="42" applyFont="1" applyAlignment="1">
      <alignment horizontal="right"/>
      <protection/>
    </xf>
    <xf numFmtId="0" fontId="3" fillId="0" borderId="0" xfId="42" applyFont="1" applyAlignment="1">
      <alignment/>
      <protection/>
    </xf>
    <xf numFmtId="0" fontId="10" fillId="0" borderId="0" xfId="42" applyFont="1" applyAlignment="1">
      <alignment horizontal="right"/>
      <protection/>
    </xf>
    <xf numFmtId="0" fontId="18" fillId="0" borderId="11" xfId="42" applyFont="1" applyBorder="1" applyAlignment="1">
      <alignment horizontal="center" vertical="center"/>
      <protection/>
    </xf>
    <xf numFmtId="0" fontId="10" fillId="0" borderId="10" xfId="42" applyNumberFormat="1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/>
      <protection/>
    </xf>
    <xf numFmtId="0" fontId="10" fillId="0" borderId="12" xfId="42" applyNumberFormat="1" applyFont="1" applyFill="1" applyBorder="1" applyAlignment="1">
      <alignment horizontal="center" vertical="center"/>
      <protection/>
    </xf>
    <xf numFmtId="0" fontId="10" fillId="0" borderId="13" xfId="42" applyNumberFormat="1" applyFont="1" applyFill="1" applyBorder="1" applyAlignment="1">
      <alignment horizontal="center" vertical="center"/>
      <protection/>
    </xf>
    <xf numFmtId="0" fontId="10" fillId="0" borderId="14" xfId="42" applyNumberFormat="1" applyFont="1" applyFill="1" applyBorder="1" applyAlignment="1">
      <alignment horizontal="center" vertical="center"/>
      <protection/>
    </xf>
    <xf numFmtId="0" fontId="3" fillId="0" borderId="15" xfId="42" applyBorder="1" applyAlignment="1">
      <alignment horizontal="center" vertical="center"/>
      <protection/>
    </xf>
    <xf numFmtId="0" fontId="10" fillId="0" borderId="10" xfId="42" applyNumberFormat="1" applyFont="1" applyFill="1" applyBorder="1" applyAlignment="1">
      <alignment horizontal="center" vertical="center" wrapText="1"/>
      <protection/>
    </xf>
    <xf numFmtId="4" fontId="10" fillId="0" borderId="10" xfId="42" applyNumberFormat="1" applyFont="1" applyFill="1" applyBorder="1" applyAlignment="1">
      <alignment horizontal="center" vertical="center"/>
      <protection/>
    </xf>
    <xf numFmtId="0" fontId="10" fillId="0" borderId="0" xfId="42" applyNumberFormat="1" applyFont="1" applyFill="1" applyBorder="1" applyAlignment="1">
      <alignment horizontal="center"/>
      <protection/>
    </xf>
    <xf numFmtId="0" fontId="12" fillId="0" borderId="0" xfId="42" applyNumberFormat="1" applyFont="1" applyFill="1" applyBorder="1" applyAlignment="1">
      <alignment/>
      <protection/>
    </xf>
    <xf numFmtId="0" fontId="12" fillId="0" borderId="0" xfId="42" applyNumberFormat="1" applyFont="1" applyFill="1" applyBorder="1" applyAlignment="1">
      <alignment horizontal="center"/>
      <protection/>
    </xf>
    <xf numFmtId="0" fontId="20" fillId="0" borderId="0" xfId="42" applyNumberFormat="1" applyFont="1" applyFill="1" applyBorder="1" applyAlignment="1">
      <alignment/>
      <protection/>
    </xf>
    <xf numFmtId="0" fontId="8" fillId="0" borderId="10" xfId="42" applyNumberFormat="1" applyFont="1" applyFill="1" applyBorder="1" applyAlignment="1">
      <alignment horizontal="center" vertical="center" wrapText="1"/>
      <protection/>
    </xf>
    <xf numFmtId="0" fontId="8" fillId="0" borderId="10" xfId="42" applyNumberFormat="1" applyFont="1" applyFill="1" applyBorder="1" applyAlignment="1">
      <alignment horizontal="left" vertical="center" wrapText="1"/>
      <protection/>
    </xf>
    <xf numFmtId="0" fontId="8" fillId="0" borderId="16" xfId="42" applyNumberFormat="1" applyFont="1" applyFill="1" applyBorder="1" applyAlignment="1">
      <alignment horizontal="center" vertical="center" wrapText="1"/>
      <protection/>
    </xf>
    <xf numFmtId="0" fontId="8" fillId="0" borderId="17" xfId="42" applyNumberFormat="1" applyFont="1" applyFill="1" applyBorder="1" applyAlignment="1">
      <alignment horizontal="left" vertical="center" wrapText="1"/>
      <protection/>
    </xf>
    <xf numFmtId="0" fontId="8" fillId="0" borderId="17" xfId="42" applyNumberFormat="1" applyFont="1" applyFill="1" applyBorder="1" applyAlignment="1">
      <alignment horizontal="center" vertical="center" wrapText="1"/>
      <protection/>
    </xf>
    <xf numFmtId="0" fontId="12" fillId="0" borderId="0" xfId="42" applyNumberFormat="1" applyFont="1" applyFill="1" applyBorder="1" applyAlignment="1">
      <alignment vertical="center"/>
      <protection/>
    </xf>
    <xf numFmtId="0" fontId="3" fillId="0" borderId="0" xfId="42" applyAlignment="1">
      <alignment/>
      <protection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" fontId="11" fillId="4" borderId="10" xfId="40" applyNumberFormat="1" applyFont="1" applyFill="1" applyBorder="1" applyAlignment="1" applyProtection="1">
      <alignment/>
      <protection/>
    </xf>
    <xf numFmtId="4" fontId="10" fillId="4" borderId="10" xfId="40" applyNumberFormat="1" applyFont="1" applyFill="1" applyBorder="1" applyAlignment="1" applyProtection="1">
      <alignment horizontal="left" vertical="center" wrapText="1"/>
      <protection/>
    </xf>
    <xf numFmtId="0" fontId="8" fillId="0" borderId="14" xfId="42" applyNumberFormat="1" applyFont="1" applyFill="1" applyBorder="1" applyAlignment="1">
      <alignment horizontal="center" vertical="center" wrapText="1"/>
      <protection/>
    </xf>
    <xf numFmtId="0" fontId="10" fillId="0" borderId="0" xfId="42" applyFont="1" applyFill="1" applyBorder="1" applyAlignment="1">
      <alignment vertical="center"/>
      <protection/>
    </xf>
    <xf numFmtId="49" fontId="10" fillId="0" borderId="0" xfId="42" applyNumberFormat="1" applyFont="1" applyFill="1" applyAlignment="1">
      <alignment horizontal="left"/>
      <protection/>
    </xf>
    <xf numFmtId="0" fontId="3" fillId="0" borderId="0" xfId="42" applyFont="1" applyAlignment="1">
      <alignment horizontal="center"/>
      <protection/>
    </xf>
    <xf numFmtId="0" fontId="10" fillId="0" borderId="0" xfId="42" applyFont="1" applyAlignment="1">
      <alignment horizontal="center" vertical="center"/>
      <protection/>
    </xf>
    <xf numFmtId="0" fontId="3" fillId="0" borderId="0" xfId="42" applyFont="1" applyBorder="1" applyAlignment="1">
      <alignment/>
      <protection/>
    </xf>
    <xf numFmtId="0" fontId="3" fillId="0" borderId="0" xfId="42" applyFont="1" applyAlignment="1">
      <alignment horizontal="center" vertical="center"/>
      <protection/>
    </xf>
    <xf numFmtId="0" fontId="0" fillId="0" borderId="0" xfId="42" applyFont="1" applyAlignment="1">
      <alignment/>
      <protection/>
    </xf>
    <xf numFmtId="0" fontId="22" fillId="0" borderId="0" xfId="43" applyFont="1" applyAlignment="1">
      <alignment vertical="center" wrapText="1"/>
      <protection/>
    </xf>
    <xf numFmtId="0" fontId="22" fillId="0" borderId="0" xfId="43" applyFont="1" applyAlignment="1">
      <alignment horizontal="center" vertical="center" wrapText="1"/>
      <protection/>
    </xf>
    <xf numFmtId="0" fontId="22" fillId="0" borderId="0" xfId="43" applyFont="1" applyAlignment="1">
      <alignment horizontal="right" vertical="center" wrapText="1"/>
      <protection/>
    </xf>
    <xf numFmtId="0" fontId="23" fillId="0" borderId="10" xfId="43" applyFont="1" applyBorder="1" applyAlignment="1">
      <alignment horizontal="center" vertical="center" wrapText="1"/>
      <protection/>
    </xf>
    <xf numFmtId="0" fontId="23" fillId="0" borderId="0" xfId="43" applyFont="1" applyAlignment="1">
      <alignment vertical="center" wrapText="1"/>
      <protection/>
    </xf>
    <xf numFmtId="0" fontId="23" fillId="0" borderId="10" xfId="43" applyFont="1" applyBorder="1" applyAlignment="1">
      <alignment horizontal="left" vertical="center" wrapText="1"/>
      <protection/>
    </xf>
    <xf numFmtId="0" fontId="22" fillId="0" borderId="10" xfId="43" applyFont="1" applyBorder="1" applyAlignment="1">
      <alignment horizontal="left" vertical="center" wrapText="1"/>
      <protection/>
    </xf>
    <xf numFmtId="0" fontId="22" fillId="0" borderId="10" xfId="43" applyFont="1" applyBorder="1" applyAlignment="1">
      <alignment horizontal="center" vertical="center" wrapText="1"/>
      <protection/>
    </xf>
    <xf numFmtId="0" fontId="24" fillId="4" borderId="18" xfId="44" applyFont="1" applyFill="1" applyBorder="1" applyAlignment="1">
      <alignment vertical="center" wrapText="1"/>
      <protection/>
    </xf>
    <xf numFmtId="0" fontId="13" fillId="4" borderId="19" xfId="44" applyFont="1" applyFill="1" applyBorder="1" applyAlignment="1">
      <alignment horizontal="right" vertical="center" wrapText="1"/>
      <protection/>
    </xf>
    <xf numFmtId="0" fontId="22" fillId="4" borderId="18" xfId="44" applyFont="1" applyFill="1" applyBorder="1" applyAlignment="1">
      <alignment vertical="center" wrapText="1"/>
      <protection/>
    </xf>
    <xf numFmtId="0" fontId="23" fillId="4" borderId="10" xfId="44" applyFont="1" applyFill="1" applyBorder="1" applyAlignment="1">
      <alignment vertical="center" wrapText="1"/>
      <protection/>
    </xf>
    <xf numFmtId="0" fontId="13" fillId="4" borderId="10" xfId="44" applyFont="1" applyFill="1" applyBorder="1" applyAlignment="1">
      <alignment horizontal="right" vertical="center" wrapText="1"/>
      <protection/>
    </xf>
    <xf numFmtId="0" fontId="22" fillId="0" borderId="0" xfId="43" applyFont="1" applyBorder="1" applyAlignment="1">
      <alignment horizontal="left" vertical="center" wrapText="1"/>
      <protection/>
    </xf>
    <xf numFmtId="0" fontId="3" fillId="0" borderId="0" xfId="43" applyFont="1" applyAlignment="1">
      <alignment vertical="center"/>
      <protection/>
    </xf>
    <xf numFmtId="0" fontId="24" fillId="0" borderId="10" xfId="43" applyFont="1" applyBorder="1" applyAlignment="1">
      <alignment horizontal="center" vertical="center" wrapText="1"/>
      <protection/>
    </xf>
    <xf numFmtId="0" fontId="4" fillId="0" borderId="0" xfId="43" applyFont="1" applyAlignment="1">
      <alignment vertical="center"/>
      <protection/>
    </xf>
    <xf numFmtId="0" fontId="25" fillId="0" borderId="10" xfId="43" applyFont="1" applyBorder="1" applyAlignment="1">
      <alignment horizontal="center" vertical="center" wrapText="1"/>
      <protection/>
    </xf>
    <xf numFmtId="0" fontId="25" fillId="0" borderId="10" xfId="43" applyFont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6" fillId="0" borderId="0" xfId="42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 wrapText="1"/>
    </xf>
    <xf numFmtId="0" fontId="0" fillId="0" borderId="20" xfId="0" applyBorder="1" applyAlignment="1">
      <alignment horizontal="righ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right" vertical="center" shrinkToFit="1"/>
    </xf>
    <xf numFmtId="4" fontId="10" fillId="0" borderId="10" xfId="42" applyNumberFormat="1" applyFont="1" applyFill="1" applyBorder="1" applyAlignment="1">
      <alignment vertical="center"/>
      <protection/>
    </xf>
    <xf numFmtId="0" fontId="0" fillId="0" borderId="22" xfId="0" applyFont="1" applyFill="1" applyBorder="1" applyAlignment="1">
      <alignment vertical="center" wrapText="1" shrinkToFit="1"/>
    </xf>
    <xf numFmtId="0" fontId="0" fillId="0" borderId="20" xfId="0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vertical="center" wrapText="1" shrinkToFit="1"/>
    </xf>
    <xf numFmtId="0" fontId="0" fillId="0" borderId="24" xfId="0" applyFont="1" applyFill="1" applyBorder="1" applyAlignment="1">
      <alignment horizontal="right" vertical="center" shrinkToFit="1"/>
    </xf>
    <xf numFmtId="0" fontId="20" fillId="0" borderId="10" xfId="42" applyNumberFormat="1" applyFont="1" applyFill="1" applyBorder="1" applyAlignment="1">
      <alignment/>
      <protection/>
    </xf>
    <xf numFmtId="49" fontId="8" fillId="0" borderId="10" xfId="42" applyNumberFormat="1" applyFont="1" applyFill="1" applyBorder="1" applyAlignment="1">
      <alignment horizontal="center" vertical="center" wrapText="1"/>
      <protection/>
    </xf>
    <xf numFmtId="49" fontId="8" fillId="0" borderId="17" xfId="42" applyNumberFormat="1" applyFont="1" applyFill="1" applyBorder="1" applyAlignment="1">
      <alignment horizontal="center" vertical="center" wrapText="1"/>
      <protection/>
    </xf>
    <xf numFmtId="49" fontId="8" fillId="0" borderId="10" xfId="42" applyNumberFormat="1" applyFont="1" applyFill="1" applyBorder="1" applyAlignment="1">
      <alignment horizontal="center" vertical="center" wrapText="1"/>
      <protection/>
    </xf>
    <xf numFmtId="49" fontId="8" fillId="0" borderId="25" xfId="42" applyNumberFormat="1" applyFont="1" applyFill="1" applyBorder="1" applyAlignment="1">
      <alignment horizontal="center" vertical="center" wrapText="1"/>
      <protection/>
    </xf>
    <xf numFmtId="0" fontId="8" fillId="0" borderId="26" xfId="4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 shrinkToFit="1"/>
    </xf>
    <xf numFmtId="0" fontId="8" fillId="0" borderId="0" xfId="42" applyFont="1" applyFill="1" applyBorder="1" applyAlignment="1">
      <alignment horizontal="right" vertical="center" wrapText="1"/>
      <protection/>
    </xf>
    <xf numFmtId="0" fontId="8" fillId="0" borderId="14" xfId="42" applyNumberFormat="1" applyFont="1" applyFill="1" applyBorder="1" applyAlignment="1">
      <alignment horizontal="center" vertical="center" wrapText="1"/>
      <protection/>
    </xf>
    <xf numFmtId="0" fontId="10" fillId="0" borderId="0" xfId="42" applyNumberFormat="1" applyFont="1" applyFill="1" applyAlignment="1">
      <alignment horizontal="left"/>
      <protection/>
    </xf>
    <xf numFmtId="0" fontId="20" fillId="0" borderId="0" xfId="42" applyNumberFormat="1" applyFont="1" applyFill="1" applyAlignment="1">
      <alignment horizontal="left"/>
      <protection/>
    </xf>
    <xf numFmtId="0" fontId="19" fillId="0" borderId="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right" vertical="center" wrapText="1"/>
      <protection/>
    </xf>
    <xf numFmtId="0" fontId="10" fillId="4" borderId="11" xfId="40" applyNumberFormat="1" applyFont="1" applyFill="1" applyBorder="1" applyAlignment="1" applyProtection="1">
      <alignment vertical="center"/>
      <protection/>
    </xf>
    <xf numFmtId="0" fontId="6" fillId="0" borderId="0" xfId="47" applyFont="1" applyFill="1" applyAlignment="1">
      <alignment horizontal="center" vertical="center" wrapText="1"/>
      <protection/>
    </xf>
    <xf numFmtId="0" fontId="3" fillId="0" borderId="0" xfId="47" applyFont="1" applyFill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10" fillId="0" borderId="10" xfId="47" applyFont="1" applyFill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/>
      <protection/>
    </xf>
    <xf numFmtId="0" fontId="3" fillId="0" borderId="10" xfId="42" applyBorder="1" applyAlignment="1">
      <alignment horizontal="center" vertical="center"/>
      <protection/>
    </xf>
    <xf numFmtId="0" fontId="26" fillId="0" borderId="0" xfId="42" applyFont="1" applyBorder="1" applyAlignment="1">
      <alignment horizontal="center" vertical="center"/>
      <protection/>
    </xf>
    <xf numFmtId="0" fontId="2" fillId="0" borderId="11" xfId="42" applyFont="1" applyFill="1" applyBorder="1" applyAlignment="1">
      <alignment horizontal="left" vertical="center"/>
      <protection/>
    </xf>
    <xf numFmtId="0" fontId="10" fillId="0" borderId="12" xfId="42" applyFont="1" applyBorder="1" applyAlignment="1">
      <alignment horizontal="center" vertical="center"/>
      <protection/>
    </xf>
    <xf numFmtId="0" fontId="10" fillId="0" borderId="13" xfId="42" applyFont="1" applyBorder="1" applyAlignment="1">
      <alignment horizontal="center" vertical="center"/>
      <protection/>
    </xf>
    <xf numFmtId="0" fontId="10" fillId="0" borderId="14" xfId="42" applyFont="1" applyBorder="1" applyAlignment="1">
      <alignment horizontal="center" vertical="center"/>
      <protection/>
    </xf>
    <xf numFmtId="0" fontId="2" fillId="0" borderId="27" xfId="42" applyFont="1" applyBorder="1" applyAlignment="1">
      <alignment horizontal="center" vertical="center"/>
      <protection/>
    </xf>
    <xf numFmtId="0" fontId="2" fillId="0" borderId="28" xfId="42" applyFont="1" applyBorder="1" applyAlignment="1">
      <alignment horizontal="center" vertical="center"/>
      <protection/>
    </xf>
    <xf numFmtId="0" fontId="2" fillId="0" borderId="15" xfId="42" applyFont="1" applyBorder="1" applyAlignment="1">
      <alignment horizontal="center" vertical="center"/>
      <protection/>
    </xf>
    <xf numFmtId="0" fontId="3" fillId="0" borderId="13" xfId="42" applyBorder="1" applyAlignment="1">
      <alignment horizontal="center" vertical="center"/>
      <protection/>
    </xf>
    <xf numFmtId="0" fontId="3" fillId="0" borderId="14" xfId="42" applyBorder="1" applyAlignment="1">
      <alignment horizontal="center" vertical="center"/>
      <protection/>
    </xf>
    <xf numFmtId="0" fontId="10" fillId="0" borderId="27" xfId="42" applyFont="1" applyBorder="1" applyAlignment="1">
      <alignment horizontal="center" vertical="center"/>
      <protection/>
    </xf>
    <xf numFmtId="0" fontId="10" fillId="0" borderId="15" xfId="42" applyFont="1" applyBorder="1" applyAlignment="1">
      <alignment horizontal="center" vertical="center"/>
      <protection/>
    </xf>
    <xf numFmtId="0" fontId="3" fillId="0" borderId="15" xfId="42" applyBorder="1" applyAlignment="1">
      <alignment horizontal="center" vertical="center"/>
      <protection/>
    </xf>
    <xf numFmtId="0" fontId="17" fillId="0" borderId="0" xfId="42" applyFont="1" applyBorder="1" applyAlignment="1">
      <alignment horizontal="center" vertical="center"/>
      <protection/>
    </xf>
    <xf numFmtId="0" fontId="10" fillId="0" borderId="10" xfId="42" applyFont="1" applyBorder="1" applyAlignment="1">
      <alignment horizontal="center" vertical="center"/>
      <protection/>
    </xf>
    <xf numFmtId="0" fontId="8" fillId="0" borderId="12" xfId="42" applyNumberFormat="1" applyFont="1" applyFill="1" applyBorder="1" applyAlignment="1">
      <alignment horizontal="center" vertical="center" wrapText="1"/>
      <protection/>
    </xf>
    <xf numFmtId="0" fontId="8" fillId="0" borderId="13" xfId="42" applyNumberFormat="1" applyFont="1" applyFill="1" applyBorder="1" applyAlignment="1">
      <alignment horizontal="center" vertical="center" wrapText="1"/>
      <protection/>
    </xf>
    <xf numFmtId="0" fontId="8" fillId="0" borderId="10" xfId="42" applyFont="1" applyFill="1" applyBorder="1" applyAlignment="1">
      <alignment horizontal="center" vertical="center" wrapText="1"/>
      <protection/>
    </xf>
    <xf numFmtId="0" fontId="2" fillId="0" borderId="27" xfId="42" applyFont="1" applyFill="1" applyBorder="1" applyAlignment="1">
      <alignment horizontal="center" vertical="center" wrapText="1"/>
      <protection/>
    </xf>
    <xf numFmtId="0" fontId="8" fillId="0" borderId="15" xfId="42" applyFont="1" applyFill="1" applyBorder="1" applyAlignment="1">
      <alignment horizontal="center" vertical="center" wrapText="1"/>
      <protection/>
    </xf>
    <xf numFmtId="49" fontId="10" fillId="0" borderId="0" xfId="42" applyNumberFormat="1" applyFont="1" applyFill="1" applyAlignment="1">
      <alignment/>
      <protection/>
    </xf>
    <xf numFmtId="0" fontId="10" fillId="0" borderId="12" xfId="42" applyNumberFormat="1" applyFont="1" applyFill="1" applyBorder="1" applyAlignment="1">
      <alignment horizontal="center" vertical="center"/>
      <protection/>
    </xf>
    <xf numFmtId="0" fontId="10" fillId="0" borderId="13" xfId="42" applyNumberFormat="1" applyFont="1" applyFill="1" applyBorder="1" applyAlignment="1">
      <alignment horizontal="center" vertical="center"/>
      <protection/>
    </xf>
    <xf numFmtId="0" fontId="10" fillId="0" borderId="14" xfId="42" applyNumberFormat="1" applyFont="1" applyFill="1" applyBorder="1" applyAlignment="1">
      <alignment horizontal="center" vertical="center"/>
      <protection/>
    </xf>
    <xf numFmtId="0" fontId="10" fillId="0" borderId="29" xfId="42" applyFont="1" applyBorder="1" applyAlignment="1">
      <alignment horizontal="center" vertical="center"/>
      <protection/>
    </xf>
    <xf numFmtId="0" fontId="3" fillId="0" borderId="11" xfId="42" applyBorder="1" applyAlignment="1">
      <alignment horizontal="center" vertical="center"/>
      <protection/>
    </xf>
    <xf numFmtId="0" fontId="3" fillId="0" borderId="30" xfId="42" applyBorder="1" applyAlignment="1">
      <alignment horizontal="center" vertical="center"/>
      <protection/>
    </xf>
    <xf numFmtId="0" fontId="21" fillId="0" borderId="0" xfId="43" applyFont="1" applyAlignment="1">
      <alignment horizontal="center" vertical="center" wrapText="1"/>
      <protection/>
    </xf>
    <xf numFmtId="0" fontId="22" fillId="0" borderId="31" xfId="43" applyFont="1" applyBorder="1" applyAlignment="1">
      <alignment horizontal="left" vertical="center" wrapText="1"/>
      <protection/>
    </xf>
    <xf numFmtId="0" fontId="22" fillId="0" borderId="0" xfId="43" applyFont="1" applyBorder="1" applyAlignment="1">
      <alignment horizontal="left" vertical="center" wrapText="1"/>
      <protection/>
    </xf>
    <xf numFmtId="0" fontId="21" fillId="0" borderId="11" xfId="43" applyFont="1" applyBorder="1" applyAlignment="1">
      <alignment horizontal="center" vertical="center"/>
      <protection/>
    </xf>
    <xf numFmtId="0" fontId="25" fillId="0" borderId="10" xfId="43" applyFont="1" applyBorder="1" applyAlignment="1">
      <alignment horizontal="center" vertical="center" wrapText="1"/>
      <protection/>
    </xf>
    <xf numFmtId="0" fontId="45" fillId="0" borderId="0" xfId="41" applyNumberFormat="1" applyFont="1" applyAlignment="1">
      <alignment vertical="center" wrapText="1"/>
      <protection/>
    </xf>
    <xf numFmtId="0" fontId="46" fillId="0" borderId="0" xfId="41" applyNumberFormat="1" applyFont="1" applyAlignment="1">
      <alignment vertical="center" wrapText="1"/>
      <protection/>
    </xf>
    <xf numFmtId="49" fontId="3" fillId="0" borderId="0" xfId="41" applyNumberFormat="1" applyFont="1" applyAlignment="1">
      <alignment horizontal="right" vertical="center" wrapText="1"/>
      <protection/>
    </xf>
    <xf numFmtId="0" fontId="3" fillId="0" borderId="0" xfId="41" applyFont="1" applyAlignment="1">
      <alignment vertical="center" wrapText="1"/>
      <protection/>
    </xf>
    <xf numFmtId="0" fontId="21" fillId="0" borderId="0" xfId="41" applyNumberFormat="1" applyFont="1" applyAlignment="1">
      <alignment horizontal="center" vertical="center" wrapText="1"/>
      <protection/>
    </xf>
    <xf numFmtId="49" fontId="3" fillId="0" borderId="0" xfId="41" applyNumberFormat="1" applyFont="1" applyFill="1" applyAlignment="1" applyProtection="1">
      <alignment horizontal="left" vertical="center" wrapText="1"/>
      <protection/>
    </xf>
    <xf numFmtId="49" fontId="4" fillId="0" borderId="0" xfId="41" applyNumberFormat="1" applyFont="1" applyBorder="1" applyAlignment="1">
      <alignment horizontal="left" vertical="center" wrapText="1"/>
      <protection/>
    </xf>
    <xf numFmtId="0" fontId="3" fillId="0" borderId="0" xfId="41" applyNumberFormat="1" applyFont="1" applyAlignment="1">
      <alignment horizontal="center" vertical="center" wrapText="1"/>
      <protection/>
    </xf>
    <xf numFmtId="177" fontId="3" fillId="0" borderId="0" xfId="41" applyNumberFormat="1" applyFont="1" applyAlignment="1">
      <alignment horizontal="center" vertical="center" wrapText="1"/>
      <protection/>
    </xf>
    <xf numFmtId="49" fontId="3" fillId="0" borderId="0" xfId="41" applyNumberFormat="1" applyFont="1" applyFill="1" applyBorder="1" applyAlignment="1" applyProtection="1">
      <alignment horizontal="right" vertical="center"/>
      <protection/>
    </xf>
    <xf numFmtId="178" fontId="3" fillId="0" borderId="0" xfId="41" applyNumberFormat="1" applyFont="1" applyAlignment="1">
      <alignment vertical="center" wrapText="1"/>
      <protection/>
    </xf>
    <xf numFmtId="49" fontId="45" fillId="0" borderId="32" xfId="41" applyNumberFormat="1" applyFont="1" applyBorder="1" applyAlignment="1">
      <alignment horizontal="center" vertical="center" wrapText="1"/>
      <protection/>
    </xf>
    <xf numFmtId="0" fontId="45" fillId="0" borderId="33" xfId="41" applyNumberFormat="1" applyFont="1" applyFill="1" applyBorder="1" applyAlignment="1" applyProtection="1">
      <alignment horizontal="center" vertical="center" wrapText="1"/>
      <protection/>
    </xf>
    <xf numFmtId="0" fontId="45" fillId="0" borderId="34" xfId="41" applyNumberFormat="1" applyFont="1" applyFill="1" applyBorder="1" applyAlignment="1" applyProtection="1">
      <alignment horizontal="center" vertical="center" wrapText="1"/>
      <protection/>
    </xf>
    <xf numFmtId="177" fontId="45" fillId="0" borderId="35" xfId="41" applyNumberFormat="1" applyFont="1" applyFill="1" applyBorder="1" applyAlignment="1" applyProtection="1">
      <alignment horizontal="center" vertical="center" wrapText="1"/>
      <protection/>
    </xf>
    <xf numFmtId="49" fontId="45" fillId="0" borderId="36" xfId="41" applyNumberFormat="1" applyFont="1" applyFill="1" applyBorder="1" applyAlignment="1" applyProtection="1">
      <alignment horizontal="center" vertical="center" wrapText="1"/>
      <protection/>
    </xf>
    <xf numFmtId="49" fontId="45" fillId="0" borderId="0" xfId="41" applyNumberFormat="1" applyFont="1" applyAlignment="1">
      <alignment vertical="center" wrapText="1"/>
      <protection/>
    </xf>
    <xf numFmtId="0" fontId="45" fillId="0" borderId="0" xfId="41" applyFont="1" applyAlignment="1">
      <alignment vertical="center" wrapText="1"/>
      <protection/>
    </xf>
    <xf numFmtId="49" fontId="45" fillId="0" borderId="28" xfId="41" applyNumberFormat="1" applyFont="1" applyBorder="1" applyAlignment="1">
      <alignment horizontal="center" vertical="center" wrapText="1"/>
      <protection/>
    </xf>
    <xf numFmtId="0" fontId="45" fillId="0" borderId="12" xfId="41" applyNumberFormat="1" applyFont="1" applyFill="1" applyBorder="1" applyAlignment="1" applyProtection="1">
      <alignment horizontal="center" vertical="center" wrapText="1"/>
      <protection/>
    </xf>
    <xf numFmtId="0" fontId="45" fillId="0" borderId="10" xfId="41" applyNumberFormat="1" applyFont="1" applyFill="1" applyBorder="1" applyAlignment="1" applyProtection="1">
      <alignment horizontal="center" vertical="center" wrapText="1"/>
      <protection/>
    </xf>
    <xf numFmtId="177" fontId="45" fillId="0" borderId="37" xfId="41" applyNumberFormat="1" applyFont="1" applyFill="1" applyBorder="1" applyAlignment="1" applyProtection="1">
      <alignment horizontal="center" vertical="center" wrapText="1"/>
      <protection/>
    </xf>
    <xf numFmtId="177" fontId="45" fillId="0" borderId="12" xfId="41" applyNumberFormat="1" applyFont="1" applyFill="1" applyBorder="1" applyAlignment="1" applyProtection="1">
      <alignment horizontal="center" vertical="center" wrapText="1"/>
      <protection/>
    </xf>
    <xf numFmtId="177" fontId="45" fillId="0" borderId="14" xfId="41" applyNumberFormat="1" applyFont="1" applyFill="1" applyBorder="1" applyAlignment="1" applyProtection="1">
      <alignment horizontal="center" vertical="center" wrapText="1"/>
      <protection/>
    </xf>
    <xf numFmtId="177" fontId="45" fillId="0" borderId="38" xfId="41" applyNumberFormat="1" applyFont="1" applyFill="1" applyBorder="1" applyAlignment="1" applyProtection="1">
      <alignment horizontal="center" vertical="center" wrapText="1"/>
      <protection/>
    </xf>
    <xf numFmtId="177" fontId="45" fillId="0" borderId="27" xfId="41" applyNumberFormat="1" applyFont="1" applyFill="1" applyBorder="1" applyAlignment="1" applyProtection="1">
      <alignment horizontal="center" vertical="center" wrapText="1"/>
      <protection/>
    </xf>
    <xf numFmtId="49" fontId="45" fillId="0" borderId="19" xfId="41" applyNumberFormat="1" applyFont="1" applyFill="1" applyBorder="1" applyAlignment="1" applyProtection="1">
      <alignment horizontal="center" vertical="center" wrapText="1"/>
      <protection/>
    </xf>
    <xf numFmtId="49" fontId="45" fillId="0" borderId="15" xfId="41" applyNumberFormat="1" applyFont="1" applyBorder="1" applyAlignment="1">
      <alignment horizontal="center" vertical="center" wrapText="1"/>
      <protection/>
    </xf>
    <xf numFmtId="177" fontId="45" fillId="0" borderId="30" xfId="41" applyNumberFormat="1" applyFont="1" applyFill="1" applyBorder="1" applyAlignment="1" applyProtection="1">
      <alignment horizontal="center" vertical="center" wrapText="1"/>
      <protection/>
    </xf>
    <xf numFmtId="177" fontId="45" fillId="0" borderId="15" xfId="41" applyNumberFormat="1" applyFont="1" applyFill="1" applyBorder="1" applyAlignment="1" applyProtection="1">
      <alignment horizontal="center" vertical="center" wrapText="1"/>
      <protection/>
    </xf>
    <xf numFmtId="177" fontId="45" fillId="0" borderId="29" xfId="41" applyNumberFormat="1" applyFont="1" applyFill="1" applyBorder="1" applyAlignment="1" applyProtection="1">
      <alignment horizontal="center" vertical="center" wrapText="1"/>
      <protection/>
    </xf>
    <xf numFmtId="177" fontId="45" fillId="0" borderId="15" xfId="41" applyNumberFormat="1" applyFont="1" applyFill="1" applyBorder="1" applyAlignment="1" applyProtection="1">
      <alignment horizontal="center" vertical="center" wrapText="1"/>
      <protection/>
    </xf>
    <xf numFmtId="0" fontId="2" fillId="0" borderId="18" xfId="41" applyFont="1" applyBorder="1">
      <alignment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15" xfId="41" applyNumberFormat="1" applyFont="1" applyBorder="1" applyAlignment="1">
      <alignment horizontal="center" vertical="center" wrapText="1"/>
      <protection/>
    </xf>
    <xf numFmtId="179" fontId="2" fillId="0" borderId="15" xfId="41" applyNumberFormat="1" applyFont="1" applyBorder="1" applyAlignment="1">
      <alignment horizontal="center" vertical="center" wrapText="1"/>
      <protection/>
    </xf>
    <xf numFmtId="179" fontId="2" fillId="0" borderId="10" xfId="41" applyNumberFormat="1" applyFont="1" applyBorder="1" applyAlignment="1">
      <alignment horizontal="center" vertical="center" wrapText="1"/>
      <protection/>
    </xf>
    <xf numFmtId="49" fontId="2" fillId="0" borderId="39" xfId="41" applyNumberFormat="1" applyFont="1" applyBorder="1" applyAlignment="1">
      <alignment horizontal="center" vertical="center" wrapText="1"/>
      <protection/>
    </xf>
    <xf numFmtId="0" fontId="2" fillId="0" borderId="0" xfId="41" applyFont="1" applyAlignment="1">
      <alignment vertical="center" wrapText="1"/>
      <protection/>
    </xf>
    <xf numFmtId="49" fontId="45" fillId="0" borderId="18" xfId="45" applyNumberFormat="1" applyFont="1" applyBorder="1" applyAlignment="1">
      <alignment horizontal="left"/>
      <protection/>
    </xf>
    <xf numFmtId="49" fontId="2" fillId="0" borderId="14" xfId="41" applyNumberFormat="1" applyFont="1" applyBorder="1" applyAlignment="1">
      <alignment horizontal="center" vertical="center" wrapText="1"/>
      <protection/>
    </xf>
    <xf numFmtId="179" fontId="45" fillId="0" borderId="10" xfId="41" applyNumberFormat="1" applyFont="1" applyBorder="1" applyAlignment="1">
      <alignment horizontal="center" vertical="center" wrapText="1"/>
      <protection/>
    </xf>
    <xf numFmtId="49" fontId="2" fillId="0" borderId="18" xfId="45" applyNumberFormat="1" applyFont="1" applyBorder="1" applyAlignment="1">
      <alignment horizontal="left"/>
      <protection/>
    </xf>
    <xf numFmtId="49" fontId="2" fillId="0" borderId="14" xfId="41" applyNumberFormat="1" applyFont="1" applyBorder="1" applyAlignment="1">
      <alignment vertical="center" wrapText="1"/>
      <protection/>
    </xf>
    <xf numFmtId="0" fontId="2" fillId="0" borderId="10" xfId="41" applyNumberFormat="1" applyFont="1" applyBorder="1" applyAlignment="1">
      <alignment vertical="center" wrapText="1"/>
      <protection/>
    </xf>
    <xf numFmtId="180" fontId="2" fillId="0" borderId="10" xfId="41" applyNumberFormat="1" applyFont="1" applyBorder="1" applyAlignment="1">
      <alignment vertical="center" wrapText="1"/>
      <protection/>
    </xf>
    <xf numFmtId="178" fontId="2" fillId="0" borderId="10" xfId="41" applyNumberFormat="1" applyFont="1" applyBorder="1" applyAlignment="1">
      <alignment vertical="center" wrapText="1"/>
      <protection/>
    </xf>
    <xf numFmtId="177" fontId="2" fillId="0" borderId="10" xfId="41" applyNumberFormat="1" applyFont="1" applyBorder="1" applyAlignment="1">
      <alignment vertical="center" wrapText="1"/>
      <protection/>
    </xf>
    <xf numFmtId="49" fontId="2" fillId="0" borderId="19" xfId="41" applyNumberFormat="1" applyFont="1" applyBorder="1" applyAlignment="1">
      <alignment vertical="center" wrapText="1"/>
      <protection/>
    </xf>
    <xf numFmtId="49" fontId="45" fillId="0" borderId="40" xfId="45" applyNumberFormat="1" applyFont="1" applyBorder="1" applyAlignment="1">
      <alignment horizontal="center"/>
      <protection/>
    </xf>
    <xf numFmtId="49" fontId="2" fillId="0" borderId="41" xfId="41" applyNumberFormat="1" applyFont="1" applyBorder="1" applyAlignment="1">
      <alignment vertical="center" wrapText="1"/>
      <protection/>
    </xf>
    <xf numFmtId="0" fontId="2" fillId="0" borderId="41" xfId="41" applyNumberFormat="1" applyFont="1" applyBorder="1" applyAlignment="1">
      <alignment vertical="center" wrapText="1"/>
      <protection/>
    </xf>
    <xf numFmtId="180" fontId="2" fillId="0" borderId="41" xfId="41" applyNumberFormat="1" applyFont="1" applyBorder="1" applyAlignment="1">
      <alignment vertical="center" wrapText="1"/>
      <protection/>
    </xf>
    <xf numFmtId="178" fontId="2" fillId="0" borderId="41" xfId="41" applyNumberFormat="1" applyFont="1" applyBorder="1" applyAlignment="1">
      <alignment vertical="center" wrapText="1"/>
      <protection/>
    </xf>
    <xf numFmtId="177" fontId="2" fillId="0" borderId="41" xfId="41" applyNumberFormat="1" applyFont="1" applyBorder="1" applyAlignment="1">
      <alignment vertical="center" wrapText="1"/>
      <protection/>
    </xf>
    <xf numFmtId="49" fontId="2" fillId="0" borderId="42" xfId="41" applyNumberFormat="1" applyFont="1" applyBorder="1" applyAlignment="1">
      <alignment vertical="center" wrapText="1"/>
      <protection/>
    </xf>
    <xf numFmtId="49" fontId="2" fillId="0" borderId="43" xfId="41" applyNumberFormat="1" applyFont="1" applyBorder="1" applyAlignment="1">
      <alignment vertical="center" wrapText="1"/>
      <protection/>
    </xf>
    <xf numFmtId="0" fontId="2" fillId="0" borderId="44" xfId="41" applyNumberFormat="1" applyFont="1" applyBorder="1" applyAlignment="1">
      <alignment vertical="center" wrapText="1"/>
      <protection/>
    </xf>
    <xf numFmtId="180" fontId="2" fillId="0" borderId="44" xfId="41" applyNumberFormat="1" applyFont="1" applyBorder="1" applyAlignment="1">
      <alignment vertical="center" wrapText="1"/>
      <protection/>
    </xf>
    <xf numFmtId="178" fontId="2" fillId="0" borderId="44" xfId="41" applyNumberFormat="1" applyFont="1" applyBorder="1" applyAlignment="1">
      <alignment vertical="center" wrapText="1"/>
      <protection/>
    </xf>
    <xf numFmtId="177" fontId="2" fillId="0" borderId="44" xfId="41" applyNumberFormat="1" applyFont="1" applyBorder="1" applyAlignment="1">
      <alignment vertical="center" wrapText="1"/>
      <protection/>
    </xf>
    <xf numFmtId="49" fontId="2" fillId="0" borderId="45" xfId="41" applyNumberFormat="1" applyFont="1" applyBorder="1" applyAlignment="1">
      <alignment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9" xfId="44"/>
    <cellStyle name="常规_常德录入表" xfId="45"/>
    <cellStyle name="常规_县政府办 2008部门预算表(报人大)4.1" xfId="46"/>
    <cellStyle name="常规_支出计划3.7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7" sqref="E27"/>
    </sheetView>
  </sheetViews>
  <sheetFormatPr defaultColWidth="12" defaultRowHeight="11.25"/>
  <cols>
    <col min="1" max="1" width="39" style="9" customWidth="1"/>
    <col min="2" max="2" width="18.5" style="9" customWidth="1"/>
    <col min="3" max="3" width="33.66015625" style="9" customWidth="1"/>
    <col min="4" max="4" width="18.5" style="9" customWidth="1"/>
    <col min="5" max="252" width="12" style="9" customWidth="1"/>
    <col min="253" max="253" width="39" style="9" customWidth="1"/>
    <col min="254" max="254" width="18.5" style="9" customWidth="1"/>
    <col min="255" max="255" width="33.66015625" style="9" customWidth="1"/>
    <col min="256" max="16384" width="18.5" style="9" customWidth="1"/>
  </cols>
  <sheetData>
    <row r="1" spans="1:4" ht="14.25">
      <c r="A1" s="1" t="s">
        <v>210</v>
      </c>
      <c r="B1" s="10"/>
      <c r="C1" s="10"/>
      <c r="D1" s="10"/>
    </row>
    <row r="2" spans="1:4" ht="20.25">
      <c r="A2" s="11" t="s">
        <v>218</v>
      </c>
      <c r="B2" s="11"/>
      <c r="C2" s="11"/>
      <c r="D2" s="11"/>
    </row>
    <row r="3" spans="1:4" ht="14.25">
      <c r="A3" s="116" t="s">
        <v>3</v>
      </c>
      <c r="B3" s="116"/>
      <c r="C3" s="116"/>
      <c r="D3" s="10"/>
    </row>
    <row r="4" spans="1:4" ht="24" customHeight="1">
      <c r="A4" s="12" t="s">
        <v>4</v>
      </c>
      <c r="B4" s="12"/>
      <c r="C4" s="12" t="s">
        <v>5</v>
      </c>
      <c r="D4" s="12"/>
    </row>
    <row r="5" spans="1:4" ht="24" customHeight="1">
      <c r="A5" s="13" t="s">
        <v>6</v>
      </c>
      <c r="B5" s="13" t="s">
        <v>227</v>
      </c>
      <c r="C5" s="14" t="s">
        <v>85</v>
      </c>
      <c r="D5" s="13" t="s">
        <v>228</v>
      </c>
    </row>
    <row r="6" spans="1:4" ht="24" customHeight="1">
      <c r="A6" s="15" t="s">
        <v>87</v>
      </c>
      <c r="B6" s="93">
        <v>17631868.2</v>
      </c>
      <c r="C6" s="57" t="s">
        <v>84</v>
      </c>
      <c r="D6" s="93"/>
    </row>
    <row r="7" spans="1:4" ht="24" customHeight="1">
      <c r="A7" s="15" t="s">
        <v>9</v>
      </c>
      <c r="B7" s="16"/>
      <c r="C7" s="57" t="s">
        <v>8</v>
      </c>
      <c r="D7" s="93">
        <v>16923323.2</v>
      </c>
    </row>
    <row r="8" spans="1:4" ht="24" customHeight="1">
      <c r="A8" s="15" t="s">
        <v>86</v>
      </c>
      <c r="B8" s="16"/>
      <c r="C8" s="57" t="s">
        <v>67</v>
      </c>
      <c r="D8" s="16"/>
    </row>
    <row r="9" spans="1:4" ht="24" customHeight="1">
      <c r="A9" s="59" t="s">
        <v>42</v>
      </c>
      <c r="B9" s="16"/>
      <c r="C9" s="57" t="s">
        <v>68</v>
      </c>
      <c r="D9" s="16"/>
    </row>
    <row r="10" spans="1:4" ht="24" customHeight="1">
      <c r="A10" s="15" t="s">
        <v>88</v>
      </c>
      <c r="B10" s="16"/>
      <c r="C10" s="57" t="s">
        <v>69</v>
      </c>
      <c r="D10" s="16"/>
    </row>
    <row r="11" spans="1:4" ht="30.75" customHeight="1">
      <c r="A11" s="59" t="s">
        <v>43</v>
      </c>
      <c r="B11" s="16"/>
      <c r="C11" s="57" t="s">
        <v>70</v>
      </c>
      <c r="D11" s="61"/>
    </row>
    <row r="12" spans="1:4" ht="24" customHeight="1">
      <c r="A12" s="59" t="s">
        <v>44</v>
      </c>
      <c r="B12" s="16"/>
      <c r="C12" s="57" t="s">
        <v>71</v>
      </c>
      <c r="D12" s="93">
        <v>28545</v>
      </c>
    </row>
    <row r="13" spans="1:4" ht="54" customHeight="1">
      <c r="A13" s="59" t="s">
        <v>45</v>
      </c>
      <c r="B13" s="19"/>
      <c r="C13" s="57" t="s">
        <v>72</v>
      </c>
      <c r="D13" s="61"/>
    </row>
    <row r="14" spans="1:4" ht="24" customHeight="1">
      <c r="A14" s="15" t="s">
        <v>10</v>
      </c>
      <c r="B14" s="20"/>
      <c r="C14" s="57" t="s">
        <v>73</v>
      </c>
      <c r="D14" s="61"/>
    </row>
    <row r="15" spans="1:4" ht="24" customHeight="1">
      <c r="A15" s="15" t="s">
        <v>11</v>
      </c>
      <c r="B15" s="20"/>
      <c r="C15" s="57" t="s">
        <v>74</v>
      </c>
      <c r="D15" s="93">
        <v>50000</v>
      </c>
    </row>
    <row r="16" spans="1:4" ht="24" customHeight="1">
      <c r="A16" s="15" t="s">
        <v>12</v>
      </c>
      <c r="B16" s="16"/>
      <c r="C16" s="58" t="s">
        <v>75</v>
      </c>
      <c r="D16" s="93">
        <v>250000</v>
      </c>
    </row>
    <row r="17" spans="1:4" ht="24" customHeight="1">
      <c r="A17" s="15" t="s">
        <v>13</v>
      </c>
      <c r="B17" s="16"/>
      <c r="C17" s="57" t="s">
        <v>76</v>
      </c>
      <c r="D17" s="61"/>
    </row>
    <row r="18" spans="1:4" ht="24" customHeight="1">
      <c r="A18" s="15" t="s">
        <v>14</v>
      </c>
      <c r="B18" s="16"/>
      <c r="C18" s="57" t="s">
        <v>77</v>
      </c>
      <c r="D18" s="61"/>
    </row>
    <row r="19" spans="1:4" ht="24" customHeight="1">
      <c r="A19" s="15" t="s">
        <v>15</v>
      </c>
      <c r="B19" s="16"/>
      <c r="C19" s="57" t="s">
        <v>78</v>
      </c>
      <c r="D19" s="93">
        <v>300000</v>
      </c>
    </row>
    <row r="20" spans="1:4" ht="24" customHeight="1">
      <c r="A20" s="18"/>
      <c r="B20" s="16"/>
      <c r="C20" s="57" t="s">
        <v>79</v>
      </c>
      <c r="D20" s="93">
        <v>80000</v>
      </c>
    </row>
    <row r="21" spans="1:4" ht="24" customHeight="1">
      <c r="A21" s="18"/>
      <c r="B21" s="16"/>
      <c r="C21" s="57" t="s">
        <v>80</v>
      </c>
      <c r="D21" s="16"/>
    </row>
    <row r="22" spans="1:4" ht="24" customHeight="1">
      <c r="A22" s="18"/>
      <c r="B22" s="16"/>
      <c r="C22" s="57" t="s">
        <v>81</v>
      </c>
      <c r="D22" s="16"/>
    </row>
    <row r="23" spans="1:4" ht="24" customHeight="1">
      <c r="A23" s="18"/>
      <c r="B23" s="16"/>
      <c r="C23" s="57" t="s">
        <v>82</v>
      </c>
      <c r="D23" s="16"/>
    </row>
    <row r="24" spans="1:4" ht="24" customHeight="1">
      <c r="A24" s="18"/>
      <c r="B24" s="16"/>
      <c r="C24" s="57" t="s">
        <v>83</v>
      </c>
      <c r="D24" s="16"/>
    </row>
    <row r="25" spans="1:4" ht="24" customHeight="1">
      <c r="A25" s="14" t="s">
        <v>16</v>
      </c>
      <c r="B25" s="60">
        <f>SUM(B6:B24)</f>
        <v>17631868.2</v>
      </c>
      <c r="C25" s="14" t="s">
        <v>17</v>
      </c>
      <c r="D25" s="60">
        <f>SUM(D6:D24)</f>
        <v>17631868.2</v>
      </c>
    </row>
    <row r="27" ht="14.25">
      <c r="E27" s="9">
        <v>17631868.2</v>
      </c>
    </row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0"/>
  <sheetViews>
    <sheetView zoomScaleSheetLayoutView="100" zoomScalePageLayoutView="0" workbookViewId="0" topLeftCell="A25">
      <selection activeCell="K23" sqref="K23"/>
    </sheetView>
  </sheetViews>
  <sheetFormatPr defaultColWidth="9.33203125" defaultRowHeight="19.5" customHeight="1"/>
  <cols>
    <col min="1" max="1" width="11.66015625" style="84" customWidth="1"/>
    <col min="2" max="2" width="84.33203125" style="84" customWidth="1"/>
    <col min="3" max="16384" width="9.33203125" style="84" customWidth="1"/>
  </cols>
  <sheetData>
    <row r="1" spans="1:2" ht="36.75" customHeight="1">
      <c r="A1" s="158" t="s">
        <v>226</v>
      </c>
      <c r="B1" s="158"/>
    </row>
    <row r="2" spans="1:2" s="86" customFormat="1" ht="19.5" customHeight="1">
      <c r="A2" s="85" t="s">
        <v>37</v>
      </c>
      <c r="B2" s="85" t="s">
        <v>111</v>
      </c>
    </row>
    <row r="3" spans="1:2" ht="19.5" customHeight="1">
      <c r="A3" s="87">
        <v>1</v>
      </c>
      <c r="B3" s="88" t="s">
        <v>112</v>
      </c>
    </row>
    <row r="4" spans="1:2" ht="19.5" customHeight="1">
      <c r="A4" s="87">
        <v>2</v>
      </c>
      <c r="B4" s="88" t="s">
        <v>113</v>
      </c>
    </row>
    <row r="5" spans="1:2" ht="19.5" customHeight="1">
      <c r="A5" s="87">
        <v>3</v>
      </c>
      <c r="B5" s="88" t="s">
        <v>114</v>
      </c>
    </row>
    <row r="6" spans="1:2" ht="19.5" customHeight="1">
      <c r="A6" s="87">
        <v>4</v>
      </c>
      <c r="B6" s="88" t="s">
        <v>115</v>
      </c>
    </row>
    <row r="7" spans="1:2" ht="19.5" customHeight="1">
      <c r="A7" s="87">
        <v>5</v>
      </c>
      <c r="B7" s="88" t="s">
        <v>116</v>
      </c>
    </row>
    <row r="8" spans="1:2" ht="19.5" customHeight="1">
      <c r="A8" s="87">
        <v>6</v>
      </c>
      <c r="B8" s="88" t="s">
        <v>117</v>
      </c>
    </row>
    <row r="9" spans="1:2" ht="19.5" customHeight="1">
      <c r="A9" s="87">
        <v>7</v>
      </c>
      <c r="B9" s="88" t="s">
        <v>118</v>
      </c>
    </row>
    <row r="10" spans="1:2" ht="19.5" customHeight="1">
      <c r="A10" s="87">
        <v>8</v>
      </c>
      <c r="B10" s="88" t="s">
        <v>119</v>
      </c>
    </row>
    <row r="11" spans="1:2" ht="19.5" customHeight="1">
      <c r="A11" s="87">
        <v>9</v>
      </c>
      <c r="B11" s="88" t="s">
        <v>120</v>
      </c>
    </row>
    <row r="12" spans="1:2" ht="19.5" customHeight="1">
      <c r="A12" s="87">
        <v>10</v>
      </c>
      <c r="B12" s="88" t="s">
        <v>121</v>
      </c>
    </row>
    <row r="13" spans="1:2" ht="19.5" customHeight="1">
      <c r="A13" s="87">
        <v>11</v>
      </c>
      <c r="B13" s="88" t="s">
        <v>122</v>
      </c>
    </row>
    <row r="14" spans="1:2" ht="19.5" customHeight="1">
      <c r="A14" s="87">
        <v>12</v>
      </c>
      <c r="B14" s="88" t="s">
        <v>123</v>
      </c>
    </row>
    <row r="15" spans="1:2" ht="19.5" customHeight="1">
      <c r="A15" s="87">
        <v>13</v>
      </c>
      <c r="B15" s="88" t="s">
        <v>124</v>
      </c>
    </row>
    <row r="16" spans="1:2" ht="19.5" customHeight="1">
      <c r="A16" s="87">
        <v>14</v>
      </c>
      <c r="B16" s="88" t="s">
        <v>125</v>
      </c>
    </row>
    <row r="17" spans="1:2" ht="19.5" customHeight="1">
      <c r="A17" s="87">
        <v>15</v>
      </c>
      <c r="B17" s="88" t="s">
        <v>126</v>
      </c>
    </row>
    <row r="18" spans="1:2" ht="19.5" customHeight="1">
      <c r="A18" s="87">
        <v>16</v>
      </c>
      <c r="B18" s="88" t="s">
        <v>127</v>
      </c>
    </row>
    <row r="19" spans="1:2" ht="19.5" customHeight="1">
      <c r="A19" s="87">
        <v>17</v>
      </c>
      <c r="B19" s="88" t="s">
        <v>128</v>
      </c>
    </row>
    <row r="20" spans="1:2" ht="19.5" customHeight="1">
      <c r="A20" s="87">
        <v>18</v>
      </c>
      <c r="B20" s="88" t="s">
        <v>129</v>
      </c>
    </row>
    <row r="21" spans="1:2" ht="19.5" customHeight="1">
      <c r="A21" s="87">
        <v>19</v>
      </c>
      <c r="B21" s="88" t="s">
        <v>130</v>
      </c>
    </row>
    <row r="22" spans="1:2" ht="19.5" customHeight="1">
      <c r="A22" s="87">
        <v>20</v>
      </c>
      <c r="B22" s="88" t="s">
        <v>131</v>
      </c>
    </row>
    <row r="23" spans="1:2" ht="19.5" customHeight="1">
      <c r="A23" s="87">
        <v>21</v>
      </c>
      <c r="B23" s="88" t="s">
        <v>132</v>
      </c>
    </row>
    <row r="24" spans="1:2" ht="19.5" customHeight="1">
      <c r="A24" s="87">
        <v>22</v>
      </c>
      <c r="B24" s="88" t="s">
        <v>133</v>
      </c>
    </row>
    <row r="25" spans="1:2" ht="19.5" customHeight="1">
      <c r="A25" s="87">
        <v>23</v>
      </c>
      <c r="B25" s="88" t="s">
        <v>134</v>
      </c>
    </row>
    <row r="26" spans="1:2" ht="19.5" customHeight="1">
      <c r="A26" s="87">
        <v>24</v>
      </c>
      <c r="B26" s="88" t="s">
        <v>135</v>
      </c>
    </row>
    <row r="27" spans="1:2" ht="19.5" customHeight="1">
      <c r="A27" s="87">
        <v>25</v>
      </c>
      <c r="B27" s="88" t="s">
        <v>136</v>
      </c>
    </row>
    <row r="28" spans="1:2" ht="19.5" customHeight="1">
      <c r="A28" s="87">
        <v>26</v>
      </c>
      <c r="B28" s="88" t="s">
        <v>137</v>
      </c>
    </row>
    <row r="29" spans="1:2" ht="19.5" customHeight="1">
      <c r="A29" s="87">
        <v>27</v>
      </c>
      <c r="B29" s="88" t="s">
        <v>138</v>
      </c>
    </row>
    <row r="30" spans="1:2" ht="19.5" customHeight="1">
      <c r="A30" s="87">
        <v>28</v>
      </c>
      <c r="B30" s="88" t="s">
        <v>139</v>
      </c>
    </row>
    <row r="31" spans="1:2" ht="19.5" customHeight="1">
      <c r="A31" s="87">
        <v>29</v>
      </c>
      <c r="B31" s="88" t="s">
        <v>140</v>
      </c>
    </row>
    <row r="32" spans="1:2" ht="19.5" customHeight="1">
      <c r="A32" s="87">
        <v>30</v>
      </c>
      <c r="B32" s="88" t="s">
        <v>141</v>
      </c>
    </row>
    <row r="33" spans="1:2" ht="19.5" customHeight="1">
      <c r="A33" s="87">
        <v>31</v>
      </c>
      <c r="B33" s="88" t="s">
        <v>142</v>
      </c>
    </row>
    <row r="34" spans="1:2" ht="19.5" customHeight="1">
      <c r="A34" s="87">
        <v>32</v>
      </c>
      <c r="B34" s="88" t="s">
        <v>143</v>
      </c>
    </row>
    <row r="35" spans="1:2" ht="19.5" customHeight="1">
      <c r="A35" s="87">
        <v>33</v>
      </c>
      <c r="B35" s="88" t="s">
        <v>144</v>
      </c>
    </row>
    <row r="36" spans="1:2" ht="19.5" customHeight="1">
      <c r="A36" s="87">
        <v>34</v>
      </c>
      <c r="B36" s="88" t="s">
        <v>145</v>
      </c>
    </row>
    <row r="37" spans="1:2" ht="19.5" customHeight="1">
      <c r="A37" s="87">
        <v>35</v>
      </c>
      <c r="B37" s="88" t="s">
        <v>146</v>
      </c>
    </row>
    <row r="38" spans="1:2" ht="19.5" customHeight="1">
      <c r="A38" s="87">
        <v>36</v>
      </c>
      <c r="B38" s="88" t="s">
        <v>147</v>
      </c>
    </row>
    <row r="39" spans="1:2" ht="19.5" customHeight="1">
      <c r="A39" s="87">
        <v>37</v>
      </c>
      <c r="B39" s="88" t="s">
        <v>148</v>
      </c>
    </row>
    <row r="40" spans="1:2" ht="19.5" customHeight="1">
      <c r="A40" s="87">
        <v>38</v>
      </c>
      <c r="B40" s="88" t="s">
        <v>149</v>
      </c>
    </row>
    <row r="41" spans="1:2" ht="19.5" customHeight="1">
      <c r="A41" s="87">
        <v>39</v>
      </c>
      <c r="B41" s="88" t="s">
        <v>150</v>
      </c>
    </row>
    <row r="42" spans="1:2" ht="19.5" customHeight="1">
      <c r="A42" s="87">
        <v>40</v>
      </c>
      <c r="B42" s="88" t="s">
        <v>151</v>
      </c>
    </row>
    <row r="43" spans="1:2" ht="19.5" customHeight="1">
      <c r="A43" s="87">
        <v>41</v>
      </c>
      <c r="B43" s="88" t="s">
        <v>152</v>
      </c>
    </row>
    <row r="44" spans="1:2" ht="19.5" customHeight="1">
      <c r="A44" s="87">
        <v>42</v>
      </c>
      <c r="B44" s="88" t="s">
        <v>153</v>
      </c>
    </row>
    <row r="45" spans="1:2" ht="19.5" customHeight="1">
      <c r="A45" s="87">
        <v>43</v>
      </c>
      <c r="B45" s="88" t="s">
        <v>154</v>
      </c>
    </row>
    <row r="46" spans="1:2" ht="19.5" customHeight="1">
      <c r="A46" s="87">
        <v>44</v>
      </c>
      <c r="B46" s="88" t="s">
        <v>155</v>
      </c>
    </row>
    <row r="47" spans="1:2" ht="19.5" customHeight="1">
      <c r="A47" s="87">
        <v>45</v>
      </c>
      <c r="B47" s="88" t="s">
        <v>156</v>
      </c>
    </row>
    <row r="48" spans="1:2" ht="19.5" customHeight="1">
      <c r="A48" s="87">
        <v>46</v>
      </c>
      <c r="B48" s="88" t="s">
        <v>157</v>
      </c>
    </row>
    <row r="49" spans="1:2" ht="19.5" customHeight="1">
      <c r="A49" s="87">
        <v>47</v>
      </c>
      <c r="B49" s="88" t="s">
        <v>158</v>
      </c>
    </row>
    <row r="50" spans="1:2" ht="19.5" customHeight="1">
      <c r="A50" s="159">
        <v>48</v>
      </c>
      <c r="B50" s="88" t="s">
        <v>159</v>
      </c>
    </row>
    <row r="51" spans="1:2" ht="19.5" customHeight="1">
      <c r="A51" s="159"/>
      <c r="B51" s="88" t="s">
        <v>160</v>
      </c>
    </row>
    <row r="52" spans="1:2" ht="19.5" customHeight="1">
      <c r="A52" s="87">
        <v>49</v>
      </c>
      <c r="B52" s="88" t="s">
        <v>161</v>
      </c>
    </row>
    <row r="53" spans="1:2" ht="19.5" customHeight="1">
      <c r="A53" s="87">
        <v>50</v>
      </c>
      <c r="B53" s="88" t="s">
        <v>162</v>
      </c>
    </row>
    <row r="54" spans="1:2" ht="19.5" customHeight="1">
      <c r="A54" s="87">
        <v>51</v>
      </c>
      <c r="B54" s="88" t="s">
        <v>163</v>
      </c>
    </row>
    <row r="55" spans="1:2" ht="19.5" customHeight="1">
      <c r="A55" s="87">
        <v>52</v>
      </c>
      <c r="B55" s="88" t="s">
        <v>164</v>
      </c>
    </row>
    <row r="56" spans="1:2" ht="19.5" customHeight="1">
      <c r="A56" s="87">
        <v>53</v>
      </c>
      <c r="B56" s="88" t="s">
        <v>165</v>
      </c>
    </row>
    <row r="57" spans="1:2" ht="19.5" customHeight="1">
      <c r="A57" s="87">
        <v>54</v>
      </c>
      <c r="B57" s="88" t="s">
        <v>166</v>
      </c>
    </row>
    <row r="58" spans="1:2" ht="19.5" customHeight="1">
      <c r="A58" s="87">
        <v>55</v>
      </c>
      <c r="B58" s="88" t="s">
        <v>167</v>
      </c>
    </row>
    <row r="59" spans="1:2" ht="19.5" customHeight="1">
      <c r="A59" s="87">
        <v>56</v>
      </c>
      <c r="B59" s="88" t="s">
        <v>168</v>
      </c>
    </row>
    <row r="60" spans="1:2" ht="19.5" customHeight="1">
      <c r="A60" s="87">
        <v>57</v>
      </c>
      <c r="B60" s="88" t="s">
        <v>169</v>
      </c>
    </row>
    <row r="61" spans="1:2" ht="19.5" customHeight="1">
      <c r="A61" s="87">
        <v>58</v>
      </c>
      <c r="B61" s="88" t="s">
        <v>170</v>
      </c>
    </row>
    <row r="62" spans="1:2" ht="19.5" customHeight="1">
      <c r="A62" s="87">
        <v>59</v>
      </c>
      <c r="B62" s="88" t="s">
        <v>171</v>
      </c>
    </row>
    <row r="63" spans="1:2" ht="19.5" customHeight="1">
      <c r="A63" s="87">
        <v>60</v>
      </c>
      <c r="B63" s="88" t="s">
        <v>172</v>
      </c>
    </row>
    <row r="64" spans="1:2" ht="19.5" customHeight="1">
      <c r="A64" s="87">
        <v>61</v>
      </c>
      <c r="B64" s="88" t="s">
        <v>173</v>
      </c>
    </row>
    <row r="65" spans="1:2" ht="19.5" customHeight="1">
      <c r="A65" s="87">
        <v>62</v>
      </c>
      <c r="B65" s="88" t="s">
        <v>174</v>
      </c>
    </row>
    <row r="66" spans="1:2" ht="19.5" customHeight="1">
      <c r="A66" s="87">
        <v>63</v>
      </c>
      <c r="B66" s="88" t="s">
        <v>175</v>
      </c>
    </row>
    <row r="67" spans="1:2" ht="19.5" customHeight="1">
      <c r="A67" s="87">
        <v>64</v>
      </c>
      <c r="B67" s="88" t="s">
        <v>176</v>
      </c>
    </row>
    <row r="68" spans="1:2" ht="19.5" customHeight="1">
      <c r="A68" s="87">
        <v>65</v>
      </c>
      <c r="B68" s="88" t="s">
        <v>177</v>
      </c>
    </row>
    <row r="69" spans="1:2" ht="19.5" customHeight="1">
      <c r="A69" s="87">
        <v>66</v>
      </c>
      <c r="B69" s="88" t="s">
        <v>178</v>
      </c>
    </row>
    <row r="70" spans="1:2" ht="19.5" customHeight="1">
      <c r="A70" s="87">
        <v>67</v>
      </c>
      <c r="B70" s="88" t="s">
        <v>179</v>
      </c>
    </row>
    <row r="71" spans="1:2" ht="19.5" customHeight="1">
      <c r="A71" s="87">
        <v>68</v>
      </c>
      <c r="B71" s="88" t="s">
        <v>180</v>
      </c>
    </row>
    <row r="72" spans="1:2" ht="19.5" customHeight="1">
      <c r="A72" s="87">
        <v>69</v>
      </c>
      <c r="B72" s="88" t="s">
        <v>181</v>
      </c>
    </row>
    <row r="73" spans="1:2" ht="19.5" customHeight="1">
      <c r="A73" s="87">
        <v>70</v>
      </c>
      <c r="B73" s="88" t="s">
        <v>182</v>
      </c>
    </row>
    <row r="74" spans="1:2" ht="19.5" customHeight="1">
      <c r="A74" s="87">
        <v>71</v>
      </c>
      <c r="B74" s="88" t="s">
        <v>183</v>
      </c>
    </row>
    <row r="75" spans="1:2" ht="19.5" customHeight="1">
      <c r="A75" s="87">
        <v>72</v>
      </c>
      <c r="B75" s="88" t="s">
        <v>184</v>
      </c>
    </row>
    <row r="76" spans="1:2" ht="19.5" customHeight="1">
      <c r="A76" s="87">
        <v>73</v>
      </c>
      <c r="B76" s="88" t="s">
        <v>185</v>
      </c>
    </row>
    <row r="77" spans="1:2" ht="19.5" customHeight="1">
      <c r="A77" s="87">
        <v>74</v>
      </c>
      <c r="B77" s="88" t="s">
        <v>186</v>
      </c>
    </row>
    <row r="78" spans="1:2" ht="19.5" customHeight="1">
      <c r="A78" s="87">
        <v>75</v>
      </c>
      <c r="B78" s="88" t="s">
        <v>187</v>
      </c>
    </row>
    <row r="79" spans="1:2" ht="19.5" customHeight="1">
      <c r="A79" s="87">
        <v>76</v>
      </c>
      <c r="B79" s="88" t="s">
        <v>188</v>
      </c>
    </row>
    <row r="80" spans="1:2" ht="19.5" customHeight="1">
      <c r="A80" s="87">
        <v>77</v>
      </c>
      <c r="B80" s="88" t="s">
        <v>189</v>
      </c>
    </row>
    <row r="81" spans="1:2" ht="19.5" customHeight="1">
      <c r="A81" s="87">
        <v>78</v>
      </c>
      <c r="B81" s="88" t="s">
        <v>190</v>
      </c>
    </row>
    <row r="82" spans="1:2" ht="19.5" customHeight="1">
      <c r="A82" s="87">
        <v>79</v>
      </c>
      <c r="B82" s="88" t="s">
        <v>191</v>
      </c>
    </row>
    <row r="83" spans="1:2" ht="19.5" customHeight="1">
      <c r="A83" s="87">
        <v>80</v>
      </c>
      <c r="B83" s="88" t="s">
        <v>192</v>
      </c>
    </row>
    <row r="84" spans="1:2" ht="19.5" customHeight="1">
      <c r="A84" s="87">
        <v>81</v>
      </c>
      <c r="B84" s="88" t="s">
        <v>193</v>
      </c>
    </row>
    <row r="85" spans="1:2" ht="19.5" customHeight="1">
      <c r="A85" s="87">
        <v>82</v>
      </c>
      <c r="B85" s="88" t="s">
        <v>194</v>
      </c>
    </row>
    <row r="86" spans="1:2" ht="19.5" customHeight="1">
      <c r="A86" s="87">
        <v>83</v>
      </c>
      <c r="B86" s="88" t="s">
        <v>195</v>
      </c>
    </row>
    <row r="87" spans="1:2" ht="19.5" customHeight="1">
      <c r="A87" s="87">
        <v>84</v>
      </c>
      <c r="B87" s="88" t="s">
        <v>196</v>
      </c>
    </row>
    <row r="88" spans="1:2" ht="19.5" customHeight="1">
      <c r="A88" s="87">
        <v>85</v>
      </c>
      <c r="B88" s="88" t="s">
        <v>197</v>
      </c>
    </row>
    <row r="89" spans="1:2" ht="19.5" customHeight="1">
      <c r="A89" s="87">
        <v>86</v>
      </c>
      <c r="B89" s="88" t="s">
        <v>198</v>
      </c>
    </row>
    <row r="90" spans="1:2" ht="19.5" customHeight="1">
      <c r="A90" s="87">
        <v>87</v>
      </c>
      <c r="B90" s="88" t="s">
        <v>199</v>
      </c>
    </row>
    <row r="91" spans="1:2" ht="19.5" customHeight="1">
      <c r="A91" s="87">
        <v>88</v>
      </c>
      <c r="B91" s="88" t="s">
        <v>200</v>
      </c>
    </row>
    <row r="92" spans="1:2" ht="19.5" customHeight="1">
      <c r="A92" s="87">
        <v>89</v>
      </c>
      <c r="B92" s="88" t="s">
        <v>201</v>
      </c>
    </row>
    <row r="93" spans="1:2" ht="19.5" customHeight="1">
      <c r="A93" s="87">
        <v>90</v>
      </c>
      <c r="B93" s="88" t="s">
        <v>202</v>
      </c>
    </row>
    <row r="94" spans="1:2" ht="19.5" customHeight="1">
      <c r="A94" s="87">
        <v>91</v>
      </c>
      <c r="B94" s="88" t="s">
        <v>203</v>
      </c>
    </row>
    <row r="95" spans="1:2" ht="19.5" customHeight="1">
      <c r="A95" s="87">
        <v>92</v>
      </c>
      <c r="B95" s="88" t="s">
        <v>204</v>
      </c>
    </row>
    <row r="96" spans="1:2" ht="19.5" customHeight="1">
      <c r="A96" s="87">
        <v>93</v>
      </c>
      <c r="B96" s="88" t="s">
        <v>205</v>
      </c>
    </row>
    <row r="97" spans="1:2" ht="19.5" customHeight="1">
      <c r="A97" s="87">
        <v>94</v>
      </c>
      <c r="B97" s="88" t="s">
        <v>206</v>
      </c>
    </row>
    <row r="98" spans="1:2" ht="19.5" customHeight="1">
      <c r="A98" s="87">
        <v>95</v>
      </c>
      <c r="B98" s="88" t="s">
        <v>207</v>
      </c>
    </row>
    <row r="99" spans="1:2" ht="19.5" customHeight="1">
      <c r="A99" s="87">
        <v>96</v>
      </c>
      <c r="B99" s="88" t="s">
        <v>208</v>
      </c>
    </row>
    <row r="100" spans="1:2" ht="19.5" customHeight="1">
      <c r="A100" s="87">
        <v>97</v>
      </c>
      <c r="B100" s="88" t="s">
        <v>209</v>
      </c>
    </row>
  </sheetData>
  <sheetProtection/>
  <mergeCells count="2">
    <mergeCell ref="A1:B1"/>
    <mergeCell ref="A50:A5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8" sqref="C8"/>
    </sheetView>
  </sheetViews>
  <sheetFormatPr defaultColWidth="9.33203125" defaultRowHeight="39.75" customHeight="1"/>
  <cols>
    <col min="1" max="1" width="18.5" style="4" customWidth="1"/>
    <col min="2" max="2" width="6.83203125" style="4" customWidth="1"/>
    <col min="3" max="3" width="10.5" style="4" customWidth="1"/>
    <col min="4" max="4" width="8.83203125" style="4" customWidth="1"/>
    <col min="5" max="5" width="6.83203125" style="4" customWidth="1"/>
    <col min="6" max="6" width="8.16015625" style="4" customWidth="1"/>
    <col min="7" max="10" width="8.83203125" style="4" customWidth="1"/>
    <col min="11" max="11" width="10.16015625" style="4" customWidth="1"/>
    <col min="12" max="16" width="8.83203125" style="4" customWidth="1"/>
    <col min="17" max="17" width="11.5" style="4" customWidth="1"/>
    <col min="18" max="16384" width="9.33203125" style="2" customWidth="1"/>
  </cols>
  <sheetData>
    <row r="1" spans="1:15" ht="30" customHeight="1">
      <c r="A1" s="1" t="s">
        <v>211</v>
      </c>
      <c r="O1" s="1"/>
    </row>
    <row r="2" spans="1:17" ht="39.75" customHeight="1">
      <c r="A2" s="117" t="s">
        <v>219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27.7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8" t="s">
        <v>18</v>
      </c>
      <c r="Q3" s="118"/>
    </row>
    <row r="4" spans="1:17" ht="37.5" customHeight="1">
      <c r="A4" s="125" t="s">
        <v>0</v>
      </c>
      <c r="B4" s="119" t="s">
        <v>19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37.5" customHeight="1">
      <c r="A5" s="125"/>
      <c r="B5" s="119" t="s">
        <v>20</v>
      </c>
      <c r="C5" s="119" t="s">
        <v>21</v>
      </c>
      <c r="D5" s="120" t="s">
        <v>22</v>
      </c>
      <c r="E5" s="121"/>
      <c r="F5" s="121"/>
      <c r="G5" s="121"/>
      <c r="H5" s="121"/>
      <c r="I5" s="121"/>
      <c r="J5" s="121"/>
      <c r="K5" s="122"/>
      <c r="L5" s="119" t="s">
        <v>23</v>
      </c>
      <c r="M5" s="119" t="s">
        <v>24</v>
      </c>
      <c r="N5" s="119" t="s">
        <v>25</v>
      </c>
      <c r="O5" s="119" t="s">
        <v>26</v>
      </c>
      <c r="P5" s="119" t="s">
        <v>27</v>
      </c>
      <c r="Q5" s="119" t="s">
        <v>28</v>
      </c>
    </row>
    <row r="6" spans="1:17" ht="37.5" customHeight="1">
      <c r="A6" s="125"/>
      <c r="B6" s="119"/>
      <c r="C6" s="119"/>
      <c r="D6" s="120" t="s">
        <v>29</v>
      </c>
      <c r="E6" s="121"/>
      <c r="F6" s="123"/>
      <c r="G6" s="119" t="s">
        <v>30</v>
      </c>
      <c r="H6" s="119" t="s">
        <v>31</v>
      </c>
      <c r="I6" s="119" t="s">
        <v>32</v>
      </c>
      <c r="J6" s="119" t="s">
        <v>33</v>
      </c>
      <c r="K6" s="119" t="s">
        <v>34</v>
      </c>
      <c r="L6" s="119"/>
      <c r="M6" s="119"/>
      <c r="N6" s="119"/>
      <c r="O6" s="119"/>
      <c r="P6" s="119"/>
      <c r="Q6" s="119"/>
    </row>
    <row r="7" spans="1:17" ht="37.5" customHeight="1">
      <c r="A7" s="125"/>
      <c r="B7" s="119"/>
      <c r="C7" s="119"/>
      <c r="D7" s="89" t="s">
        <v>1</v>
      </c>
      <c r="E7" s="89" t="s">
        <v>35</v>
      </c>
      <c r="F7" s="90" t="s">
        <v>36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s="3" customFormat="1" ht="37.5" customHeight="1">
      <c r="A8" s="6" t="s">
        <v>234</v>
      </c>
      <c r="B8" s="6"/>
      <c r="C8" s="93">
        <v>17631868.2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37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7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7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7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</sheetData>
  <sheetProtection/>
  <mergeCells count="20"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7">
      <selection activeCell="F22" sqref="F22"/>
    </sheetView>
  </sheetViews>
  <sheetFormatPr defaultColWidth="9.33203125" defaultRowHeight="11.25"/>
  <cols>
    <col min="1" max="1" width="6.33203125" style="26" customWidth="1"/>
    <col min="2" max="2" width="5.16015625" style="26" customWidth="1"/>
    <col min="3" max="3" width="5.33203125" style="26" customWidth="1"/>
    <col min="4" max="4" width="41.16015625" style="26" customWidth="1"/>
    <col min="5" max="6" width="16.33203125" style="26" customWidth="1"/>
    <col min="7" max="7" width="17.33203125" style="26" customWidth="1"/>
    <col min="8" max="16384" width="9.33203125" style="26" customWidth="1"/>
  </cols>
  <sheetData>
    <row r="1" spans="1:7" s="24" customFormat="1" ht="14.25" customHeight="1">
      <c r="A1" s="91" t="s">
        <v>212</v>
      </c>
      <c r="B1" s="23"/>
      <c r="C1" s="23"/>
      <c r="G1" s="25"/>
    </row>
    <row r="2" spans="1:7" ht="14.25" customHeight="1">
      <c r="A2" s="23"/>
      <c r="D2" s="27"/>
      <c r="G2" s="28"/>
    </row>
    <row r="3" spans="1:7" ht="29.25" customHeight="1">
      <c r="A3" s="128" t="s">
        <v>220</v>
      </c>
      <c r="B3" s="128"/>
      <c r="C3" s="128"/>
      <c r="D3" s="128"/>
      <c r="E3" s="128"/>
      <c r="F3" s="128"/>
      <c r="G3" s="128"/>
    </row>
    <row r="4" spans="1:7" ht="29.25" customHeight="1">
      <c r="A4" s="129" t="s">
        <v>58</v>
      </c>
      <c r="B4" s="129"/>
      <c r="C4" s="129"/>
      <c r="D4" s="129"/>
      <c r="E4" s="29"/>
      <c r="F4" s="29"/>
      <c r="G4" s="28" t="s">
        <v>18</v>
      </c>
    </row>
    <row r="5" spans="1:7" ht="27" customHeight="1">
      <c r="A5" s="130" t="s">
        <v>49</v>
      </c>
      <c r="B5" s="131"/>
      <c r="C5" s="131"/>
      <c r="D5" s="132"/>
      <c r="E5" s="133" t="s">
        <v>2</v>
      </c>
      <c r="F5" s="133" t="s">
        <v>50</v>
      </c>
      <c r="G5" s="133" t="s">
        <v>51</v>
      </c>
    </row>
    <row r="6" spans="1:7" ht="27" customHeight="1">
      <c r="A6" s="130" t="s">
        <v>52</v>
      </c>
      <c r="B6" s="136"/>
      <c r="C6" s="137"/>
      <c r="D6" s="138" t="s">
        <v>53</v>
      </c>
      <c r="E6" s="134"/>
      <c r="F6" s="134"/>
      <c r="G6" s="134"/>
    </row>
    <row r="7" spans="1:7" s="31" customFormat="1" ht="27" customHeight="1">
      <c r="A7" s="30" t="s">
        <v>54</v>
      </c>
      <c r="B7" s="30" t="s">
        <v>55</v>
      </c>
      <c r="C7" s="30" t="s">
        <v>56</v>
      </c>
      <c r="D7" s="139"/>
      <c r="E7" s="135"/>
      <c r="F7" s="135"/>
      <c r="G7" s="135"/>
    </row>
    <row r="8" spans="1:7" s="31" customFormat="1" ht="27" customHeight="1">
      <c r="A8" s="30" t="s">
        <v>251</v>
      </c>
      <c r="B8" s="30" t="s">
        <v>253</v>
      </c>
      <c r="C8" s="30" t="s">
        <v>254</v>
      </c>
      <c r="D8" s="94" t="s">
        <v>235</v>
      </c>
      <c r="E8" s="96">
        <v>10824532.2</v>
      </c>
      <c r="F8" s="96">
        <v>10824532.2</v>
      </c>
      <c r="G8" s="96">
        <v>0</v>
      </c>
    </row>
    <row r="9" spans="1:7" s="31" customFormat="1" ht="27" customHeight="1">
      <c r="A9" s="30" t="s">
        <v>251</v>
      </c>
      <c r="B9" s="30" t="s">
        <v>253</v>
      </c>
      <c r="C9" s="30" t="s">
        <v>255</v>
      </c>
      <c r="D9" s="94" t="s">
        <v>236</v>
      </c>
      <c r="E9" s="96">
        <v>330791</v>
      </c>
      <c r="F9" s="96">
        <v>0</v>
      </c>
      <c r="G9" s="96">
        <v>330791</v>
      </c>
    </row>
    <row r="10" spans="1:7" s="31" customFormat="1" ht="27" customHeight="1">
      <c r="A10" s="30" t="s">
        <v>251</v>
      </c>
      <c r="B10" s="30" t="s">
        <v>253</v>
      </c>
      <c r="C10" s="30" t="s">
        <v>252</v>
      </c>
      <c r="D10" s="94" t="s">
        <v>237</v>
      </c>
      <c r="E10" s="96">
        <v>1430000</v>
      </c>
      <c r="F10" s="96">
        <v>1430000</v>
      </c>
      <c r="G10" s="96">
        <v>0</v>
      </c>
    </row>
    <row r="11" spans="1:7" s="31" customFormat="1" ht="27" customHeight="1">
      <c r="A11" s="30" t="s">
        <v>251</v>
      </c>
      <c r="B11" s="30" t="s">
        <v>253</v>
      </c>
      <c r="C11" s="30" t="s">
        <v>256</v>
      </c>
      <c r="D11" s="94" t="s">
        <v>238</v>
      </c>
      <c r="E11" s="96">
        <v>648000</v>
      </c>
      <c r="F11" s="96">
        <v>0</v>
      </c>
      <c r="G11" s="96">
        <v>648000</v>
      </c>
    </row>
    <row r="12" spans="1:7" s="31" customFormat="1" ht="27" customHeight="1">
      <c r="A12" s="30" t="s">
        <v>251</v>
      </c>
      <c r="B12" s="30" t="s">
        <v>253</v>
      </c>
      <c r="C12" s="30" t="s">
        <v>257</v>
      </c>
      <c r="D12" s="94" t="s">
        <v>239</v>
      </c>
      <c r="E12" s="96">
        <v>1430000</v>
      </c>
      <c r="F12" s="96">
        <v>0</v>
      </c>
      <c r="G12" s="96">
        <v>1430000</v>
      </c>
    </row>
    <row r="13" spans="1:7" s="31" customFormat="1" ht="27" customHeight="1">
      <c r="A13" s="30" t="s">
        <v>251</v>
      </c>
      <c r="B13" s="30" t="s">
        <v>253</v>
      </c>
      <c r="C13" s="30" t="s">
        <v>258</v>
      </c>
      <c r="D13" s="94" t="s">
        <v>240</v>
      </c>
      <c r="E13" s="96">
        <v>40000</v>
      </c>
      <c r="F13" s="96">
        <v>40000</v>
      </c>
      <c r="G13" s="96">
        <v>0</v>
      </c>
    </row>
    <row r="14" spans="1:7" s="31" customFormat="1" ht="27" customHeight="1">
      <c r="A14" s="30" t="s">
        <v>251</v>
      </c>
      <c r="B14" s="30" t="s">
        <v>253</v>
      </c>
      <c r="C14" s="30" t="s">
        <v>259</v>
      </c>
      <c r="D14" s="94" t="s">
        <v>241</v>
      </c>
      <c r="E14" s="96">
        <v>530000</v>
      </c>
      <c r="F14" s="96">
        <v>530000</v>
      </c>
      <c r="G14" s="96">
        <v>0</v>
      </c>
    </row>
    <row r="15" spans="1:7" s="31" customFormat="1" ht="27" customHeight="1">
      <c r="A15" s="30" t="s">
        <v>251</v>
      </c>
      <c r="B15" s="30" t="s">
        <v>253</v>
      </c>
      <c r="C15" s="30" t="s">
        <v>261</v>
      </c>
      <c r="D15" s="94" t="s">
        <v>242</v>
      </c>
      <c r="E15" s="96">
        <v>620000</v>
      </c>
      <c r="F15" s="96">
        <v>620000</v>
      </c>
      <c r="G15" s="96">
        <v>0</v>
      </c>
    </row>
    <row r="16" spans="1:7" s="31" customFormat="1" ht="27" customHeight="1">
      <c r="A16" s="30" t="s">
        <v>251</v>
      </c>
      <c r="B16" s="30" t="s">
        <v>262</v>
      </c>
      <c r="C16" s="30" t="s">
        <v>260</v>
      </c>
      <c r="D16" s="94" t="s">
        <v>243</v>
      </c>
      <c r="E16" s="96">
        <v>1050000</v>
      </c>
      <c r="F16" s="96">
        <v>1050000</v>
      </c>
      <c r="G16" s="96">
        <v>0</v>
      </c>
    </row>
    <row r="17" spans="1:7" s="31" customFormat="1" ht="27" customHeight="1">
      <c r="A17" s="30" t="s">
        <v>251</v>
      </c>
      <c r="B17" s="30" t="s">
        <v>263</v>
      </c>
      <c r="C17" s="30" t="s">
        <v>261</v>
      </c>
      <c r="D17" s="94" t="s">
        <v>244</v>
      </c>
      <c r="E17" s="96">
        <v>20000</v>
      </c>
      <c r="F17" s="96">
        <v>20000</v>
      </c>
      <c r="G17" s="96">
        <v>0</v>
      </c>
    </row>
    <row r="18" spans="1:7" s="31" customFormat="1" ht="27" customHeight="1">
      <c r="A18" s="30" t="s">
        <v>264</v>
      </c>
      <c r="B18" s="30" t="s">
        <v>260</v>
      </c>
      <c r="C18" s="30" t="s">
        <v>254</v>
      </c>
      <c r="D18" s="94" t="s">
        <v>245</v>
      </c>
      <c r="E18" s="96">
        <v>28545</v>
      </c>
      <c r="F18" s="96">
        <v>28545</v>
      </c>
      <c r="G18" s="96">
        <v>0</v>
      </c>
    </row>
    <row r="19" spans="1:7" s="31" customFormat="1" ht="27" customHeight="1">
      <c r="A19" s="30" t="s">
        <v>265</v>
      </c>
      <c r="B19" s="30" t="s">
        <v>260</v>
      </c>
      <c r="C19" s="30" t="s">
        <v>261</v>
      </c>
      <c r="D19" s="94" t="s">
        <v>246</v>
      </c>
      <c r="E19" s="96">
        <v>50000</v>
      </c>
      <c r="F19" s="96">
        <v>50000</v>
      </c>
      <c r="G19" s="96">
        <v>0</v>
      </c>
    </row>
    <row r="20" spans="1:7" s="31" customFormat="1" ht="27" customHeight="1">
      <c r="A20" s="30" t="s">
        <v>266</v>
      </c>
      <c r="B20" s="30" t="s">
        <v>253</v>
      </c>
      <c r="C20" s="30" t="s">
        <v>267</v>
      </c>
      <c r="D20" s="94" t="s">
        <v>247</v>
      </c>
      <c r="E20" s="96">
        <v>200000</v>
      </c>
      <c r="F20" s="96">
        <v>200000</v>
      </c>
      <c r="G20" s="96">
        <v>0</v>
      </c>
    </row>
    <row r="21" spans="1:7" s="31" customFormat="1" ht="27" customHeight="1">
      <c r="A21" s="30" t="s">
        <v>266</v>
      </c>
      <c r="B21" s="30" t="s">
        <v>268</v>
      </c>
      <c r="C21" s="30" t="s">
        <v>254</v>
      </c>
      <c r="D21" s="94" t="s">
        <v>248</v>
      </c>
      <c r="E21" s="96">
        <v>50000</v>
      </c>
      <c r="F21" s="96">
        <v>50000</v>
      </c>
      <c r="G21" s="96">
        <v>0</v>
      </c>
    </row>
    <row r="22" spans="1:7" s="31" customFormat="1" ht="27" customHeight="1">
      <c r="A22" s="30" t="s">
        <v>269</v>
      </c>
      <c r="B22" s="30" t="s">
        <v>270</v>
      </c>
      <c r="C22" s="30" t="s">
        <v>261</v>
      </c>
      <c r="D22" s="94" t="s">
        <v>249</v>
      </c>
      <c r="E22" s="96">
        <v>300000</v>
      </c>
      <c r="F22" s="96">
        <v>300000</v>
      </c>
      <c r="G22" s="96">
        <v>0</v>
      </c>
    </row>
    <row r="23" spans="1:7" s="31" customFormat="1" ht="27" customHeight="1" thickBot="1">
      <c r="A23" s="30" t="s">
        <v>271</v>
      </c>
      <c r="B23" s="30" t="s">
        <v>261</v>
      </c>
      <c r="C23" s="30" t="s">
        <v>254</v>
      </c>
      <c r="D23" s="95" t="s">
        <v>250</v>
      </c>
      <c r="E23" s="97">
        <v>80000</v>
      </c>
      <c r="F23" s="97">
        <v>80000</v>
      </c>
      <c r="G23" s="97">
        <v>0</v>
      </c>
    </row>
    <row r="24" spans="1:7" ht="27" customHeight="1">
      <c r="A24" s="126" t="s">
        <v>57</v>
      </c>
      <c r="B24" s="127"/>
      <c r="C24" s="127"/>
      <c r="D24" s="32"/>
      <c r="E24" s="98">
        <f>SUM(E8:E23)</f>
        <v>17631868.2</v>
      </c>
      <c r="F24" s="98">
        <f>SUM(F8:F23)</f>
        <v>15223077.2</v>
      </c>
      <c r="G24" s="98">
        <f>SUM(G8:G23)</f>
        <v>2408791</v>
      </c>
    </row>
  </sheetData>
  <sheetProtection/>
  <mergeCells count="9">
    <mergeCell ref="A24:C24"/>
    <mergeCell ref="A3:G3"/>
    <mergeCell ref="A4:D4"/>
    <mergeCell ref="A5:D5"/>
    <mergeCell ref="E5:E7"/>
    <mergeCell ref="F5:F7"/>
    <mergeCell ref="G5:G7"/>
    <mergeCell ref="A6:C6"/>
    <mergeCell ref="D6:D7"/>
  </mergeCells>
  <printOptions/>
  <pageMargins left="0.77" right="0.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39" style="9" customWidth="1"/>
    <col min="2" max="2" width="18.5" style="9" customWidth="1"/>
    <col min="3" max="3" width="33.66015625" style="9" customWidth="1"/>
    <col min="4" max="4" width="18.5" style="9" customWidth="1"/>
    <col min="5" max="251" width="12" style="9" customWidth="1"/>
    <col min="252" max="252" width="39" style="9" customWidth="1"/>
    <col min="253" max="253" width="18.5" style="9" customWidth="1"/>
    <col min="254" max="254" width="33.66015625" style="9" customWidth="1"/>
    <col min="255" max="255" width="18.5" style="9" customWidth="1"/>
    <col min="256" max="16384" width="32.66015625" style="9" customWidth="1"/>
  </cols>
  <sheetData>
    <row r="1" spans="1:4" ht="14.25">
      <c r="A1" s="92" t="s">
        <v>213</v>
      </c>
      <c r="B1" s="10"/>
      <c r="C1" s="10"/>
      <c r="D1" s="10"/>
    </row>
    <row r="2" spans="1:4" ht="20.25">
      <c r="A2" s="11" t="s">
        <v>221</v>
      </c>
      <c r="B2" s="11"/>
      <c r="C2" s="11"/>
      <c r="D2" s="11"/>
    </row>
    <row r="3" spans="1:4" ht="14.25">
      <c r="A3" s="116" t="s">
        <v>3</v>
      </c>
      <c r="B3" s="116"/>
      <c r="C3" s="116"/>
      <c r="D3" s="10" t="s">
        <v>89</v>
      </c>
    </row>
    <row r="4" spans="1:4" ht="24" customHeight="1">
      <c r="A4" s="12" t="s">
        <v>4</v>
      </c>
      <c r="B4" s="12"/>
      <c r="C4" s="12" t="s">
        <v>5</v>
      </c>
      <c r="D4" s="12"/>
    </row>
    <row r="5" spans="1:4" ht="24" customHeight="1">
      <c r="A5" s="13" t="s">
        <v>6</v>
      </c>
      <c r="B5" s="13" t="s">
        <v>229</v>
      </c>
      <c r="C5" s="14" t="s">
        <v>7</v>
      </c>
      <c r="D5" s="13" t="s">
        <v>230</v>
      </c>
    </row>
    <row r="6" spans="1:4" ht="24" customHeight="1">
      <c r="A6" s="59" t="s">
        <v>38</v>
      </c>
      <c r="B6" s="93">
        <v>17631868.2</v>
      </c>
      <c r="C6" s="57" t="s">
        <v>84</v>
      </c>
      <c r="D6" s="16"/>
    </row>
    <row r="7" spans="1:4" ht="24" customHeight="1">
      <c r="A7" s="59" t="s">
        <v>39</v>
      </c>
      <c r="B7" s="16">
        <v>17531868.2</v>
      </c>
      <c r="C7" s="57" t="s">
        <v>8</v>
      </c>
      <c r="D7" s="93">
        <v>16923323.2</v>
      </c>
    </row>
    <row r="8" spans="1:4" ht="24" customHeight="1">
      <c r="A8" s="59" t="s">
        <v>40</v>
      </c>
      <c r="B8" s="16">
        <v>100000</v>
      </c>
      <c r="C8" s="57" t="s">
        <v>67</v>
      </c>
      <c r="D8" s="16"/>
    </row>
    <row r="9" spans="1:4" ht="24" customHeight="1">
      <c r="A9" s="59" t="s">
        <v>41</v>
      </c>
      <c r="B9" s="16"/>
      <c r="C9" s="57" t="s">
        <v>68</v>
      </c>
      <c r="D9" s="16"/>
    </row>
    <row r="10" spans="1:4" ht="24" customHeight="1">
      <c r="A10" s="15" t="s">
        <v>86</v>
      </c>
      <c r="B10" s="16"/>
      <c r="C10" s="57" t="s">
        <v>69</v>
      </c>
      <c r="D10" s="16"/>
    </row>
    <row r="11" spans="1:4" ht="24" customHeight="1">
      <c r="A11" s="59" t="s">
        <v>42</v>
      </c>
      <c r="B11" s="16"/>
      <c r="C11" s="57" t="s">
        <v>70</v>
      </c>
      <c r="D11" s="61"/>
    </row>
    <row r="12" spans="1:4" ht="24" customHeight="1">
      <c r="A12" s="15" t="s">
        <v>88</v>
      </c>
      <c r="B12" s="16"/>
      <c r="C12" s="57" t="s">
        <v>71</v>
      </c>
      <c r="D12" s="93">
        <v>28545</v>
      </c>
    </row>
    <row r="13" spans="1:4" ht="54" customHeight="1">
      <c r="A13" s="59" t="s">
        <v>43</v>
      </c>
      <c r="B13" s="16"/>
      <c r="C13" s="57" t="s">
        <v>72</v>
      </c>
      <c r="D13" s="61"/>
    </row>
    <row r="14" spans="1:4" ht="24" customHeight="1">
      <c r="A14" s="59" t="s">
        <v>44</v>
      </c>
      <c r="B14" s="20"/>
      <c r="C14" s="57" t="s">
        <v>73</v>
      </c>
      <c r="D14" s="61"/>
    </row>
    <row r="15" spans="1:4" ht="24" customHeight="1">
      <c r="A15" s="59" t="s">
        <v>45</v>
      </c>
      <c r="B15" s="20"/>
      <c r="C15" s="57" t="s">
        <v>74</v>
      </c>
      <c r="D15" s="93">
        <v>50000</v>
      </c>
    </row>
    <row r="16" spans="1:4" ht="24" customHeight="1">
      <c r="A16" s="59" t="s">
        <v>46</v>
      </c>
      <c r="B16" s="16"/>
      <c r="C16" s="58" t="s">
        <v>75</v>
      </c>
      <c r="D16" s="93">
        <v>250000</v>
      </c>
    </row>
    <row r="17" spans="1:4" ht="24" customHeight="1">
      <c r="A17" s="59" t="s">
        <v>47</v>
      </c>
      <c r="B17" s="16"/>
      <c r="C17" s="57" t="s">
        <v>76</v>
      </c>
      <c r="D17" s="61"/>
    </row>
    <row r="18" spans="1:4" ht="24" customHeight="1">
      <c r="A18" s="59" t="s">
        <v>48</v>
      </c>
      <c r="B18" s="16"/>
      <c r="C18" s="57" t="s">
        <v>77</v>
      </c>
      <c r="D18" s="61"/>
    </row>
    <row r="19" spans="1:4" ht="24" customHeight="1">
      <c r="A19" s="18" t="s">
        <v>233</v>
      </c>
      <c r="B19" s="16"/>
      <c r="C19" s="57" t="s">
        <v>78</v>
      </c>
      <c r="D19" s="93">
        <v>300000</v>
      </c>
    </row>
    <row r="20" spans="1:4" ht="24" customHeight="1">
      <c r="A20" s="18"/>
      <c r="B20" s="16"/>
      <c r="C20" s="57" t="s">
        <v>79</v>
      </c>
      <c r="D20" s="93">
        <v>80000</v>
      </c>
    </row>
    <row r="21" spans="1:4" ht="24" customHeight="1">
      <c r="A21" s="18"/>
      <c r="B21" s="16"/>
      <c r="C21" s="57" t="s">
        <v>80</v>
      </c>
      <c r="D21" s="16"/>
    </row>
    <row r="22" spans="1:4" ht="24" customHeight="1">
      <c r="A22" s="18"/>
      <c r="B22" s="16"/>
      <c r="C22" s="57" t="s">
        <v>81</v>
      </c>
      <c r="D22" s="16"/>
    </row>
    <row r="23" spans="1:4" ht="24" customHeight="1">
      <c r="A23" s="18"/>
      <c r="B23" s="16"/>
      <c r="C23" s="57" t="s">
        <v>82</v>
      </c>
      <c r="D23" s="16"/>
    </row>
    <row r="24" spans="1:4" ht="24" customHeight="1">
      <c r="A24" s="18"/>
      <c r="B24" s="16"/>
      <c r="C24" s="57" t="s">
        <v>83</v>
      </c>
      <c r="D24" s="16"/>
    </row>
    <row r="25" spans="1:4" ht="24" customHeight="1">
      <c r="A25" s="18"/>
      <c r="B25" s="16"/>
      <c r="C25" s="57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16</v>
      </c>
      <c r="B27" s="60">
        <f>SUM(B6,B9,B16,B19)</f>
        <v>17631868.2</v>
      </c>
      <c r="C27" s="14" t="s">
        <v>17</v>
      </c>
      <c r="D27" s="60">
        <f>SUM(D6:D26)</f>
        <v>17631868.2</v>
      </c>
    </row>
  </sheetData>
  <sheetProtection/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10">
      <selection activeCell="E24" sqref="E24"/>
    </sheetView>
  </sheetViews>
  <sheetFormatPr defaultColWidth="9.33203125" defaultRowHeight="11.25"/>
  <cols>
    <col min="1" max="3" width="5.83203125" style="35" customWidth="1"/>
    <col min="4" max="4" width="41" style="35" customWidth="1"/>
    <col min="5" max="6" width="16.83203125" style="35" customWidth="1"/>
    <col min="7" max="7" width="15.16015625" style="35" customWidth="1"/>
    <col min="8" max="8" width="18" style="35" customWidth="1"/>
    <col min="9" max="16384" width="9.33203125" style="35" customWidth="1"/>
  </cols>
  <sheetData>
    <row r="1" spans="1:7" ht="14.25" customHeight="1">
      <c r="A1" s="23" t="s">
        <v>214</v>
      </c>
      <c r="B1" s="23"/>
      <c r="C1" s="23"/>
      <c r="D1" s="63"/>
      <c r="G1" s="36"/>
    </row>
    <row r="2" spans="1:7" ht="15.75" customHeight="1">
      <c r="A2" s="64"/>
      <c r="B2" s="64"/>
      <c r="C2" s="64"/>
      <c r="D2" s="65"/>
      <c r="G2" s="36"/>
    </row>
    <row r="3" spans="1:7" ht="35.25" customHeight="1">
      <c r="A3" s="141" t="s">
        <v>222</v>
      </c>
      <c r="B3" s="141"/>
      <c r="C3" s="141"/>
      <c r="D3" s="141"/>
      <c r="E3" s="141"/>
      <c r="F3" s="141"/>
      <c r="G3" s="141"/>
    </row>
    <row r="4" spans="1:8" ht="35.25" customHeight="1">
      <c r="A4" s="129" t="s">
        <v>58</v>
      </c>
      <c r="B4" s="129"/>
      <c r="C4" s="129"/>
      <c r="D4" s="129"/>
      <c r="E4" s="29"/>
      <c r="F4" s="29"/>
      <c r="G4" s="66" t="s">
        <v>18</v>
      </c>
      <c r="H4" s="67"/>
    </row>
    <row r="5" spans="1:7" s="68" customFormat="1" ht="23.25" customHeight="1">
      <c r="A5" s="142" t="s">
        <v>49</v>
      </c>
      <c r="B5" s="142"/>
      <c r="C5" s="142"/>
      <c r="D5" s="142"/>
      <c r="E5" s="142" t="s">
        <v>231</v>
      </c>
      <c r="F5" s="142"/>
      <c r="G5" s="142"/>
    </row>
    <row r="6" spans="1:7" s="68" customFormat="1" ht="23.25" customHeight="1">
      <c r="A6" s="130" t="s">
        <v>52</v>
      </c>
      <c r="B6" s="136"/>
      <c r="C6" s="137"/>
      <c r="D6" s="138" t="s">
        <v>53</v>
      </c>
      <c r="E6" s="138" t="s">
        <v>1</v>
      </c>
      <c r="F6" s="138" t="s">
        <v>50</v>
      </c>
      <c r="G6" s="138" t="s">
        <v>51</v>
      </c>
    </row>
    <row r="7" spans="1:7" s="39" customFormat="1" ht="31.5" customHeight="1">
      <c r="A7" s="30" t="s">
        <v>55</v>
      </c>
      <c r="B7" s="30" t="s">
        <v>54</v>
      </c>
      <c r="C7" s="30" t="s">
        <v>56</v>
      </c>
      <c r="D7" s="140"/>
      <c r="E7" s="140"/>
      <c r="F7" s="140"/>
      <c r="G7" s="140"/>
    </row>
    <row r="8" spans="1:7" s="39" customFormat="1" ht="31.5" customHeight="1">
      <c r="A8" s="30" t="s">
        <v>251</v>
      </c>
      <c r="B8" s="30" t="s">
        <v>253</v>
      </c>
      <c r="C8" s="30" t="s">
        <v>254</v>
      </c>
      <c r="D8" s="94" t="s">
        <v>235</v>
      </c>
      <c r="E8" s="96">
        <v>10824532.2</v>
      </c>
      <c r="F8" s="96">
        <v>10824532.2</v>
      </c>
      <c r="G8" s="96">
        <v>0</v>
      </c>
    </row>
    <row r="9" spans="1:7" s="39" customFormat="1" ht="31.5" customHeight="1">
      <c r="A9" s="30" t="s">
        <v>251</v>
      </c>
      <c r="B9" s="30" t="s">
        <v>253</v>
      </c>
      <c r="C9" s="30" t="s">
        <v>255</v>
      </c>
      <c r="D9" s="94" t="s">
        <v>236</v>
      </c>
      <c r="E9" s="96">
        <v>330791</v>
      </c>
      <c r="F9" s="96">
        <v>0</v>
      </c>
      <c r="G9" s="96">
        <v>330791</v>
      </c>
    </row>
    <row r="10" spans="1:7" s="39" customFormat="1" ht="31.5" customHeight="1">
      <c r="A10" s="30" t="s">
        <v>251</v>
      </c>
      <c r="B10" s="30" t="s">
        <v>253</v>
      </c>
      <c r="C10" s="30" t="s">
        <v>252</v>
      </c>
      <c r="D10" s="94" t="s">
        <v>237</v>
      </c>
      <c r="E10" s="96">
        <v>1430000</v>
      </c>
      <c r="F10" s="96">
        <v>1430000</v>
      </c>
      <c r="G10" s="96">
        <v>0</v>
      </c>
    </row>
    <row r="11" spans="1:7" s="39" customFormat="1" ht="31.5" customHeight="1">
      <c r="A11" s="30" t="s">
        <v>251</v>
      </c>
      <c r="B11" s="30" t="s">
        <v>253</v>
      </c>
      <c r="C11" s="30" t="s">
        <v>256</v>
      </c>
      <c r="D11" s="94" t="s">
        <v>238</v>
      </c>
      <c r="E11" s="96">
        <v>648000</v>
      </c>
      <c r="F11" s="96">
        <v>0</v>
      </c>
      <c r="G11" s="96">
        <v>648000</v>
      </c>
    </row>
    <row r="12" spans="1:7" s="39" customFormat="1" ht="31.5" customHeight="1">
      <c r="A12" s="30" t="s">
        <v>251</v>
      </c>
      <c r="B12" s="30" t="s">
        <v>253</v>
      </c>
      <c r="C12" s="30" t="s">
        <v>257</v>
      </c>
      <c r="D12" s="94" t="s">
        <v>239</v>
      </c>
      <c r="E12" s="96">
        <v>1430000</v>
      </c>
      <c r="F12" s="96">
        <v>0</v>
      </c>
      <c r="G12" s="96">
        <v>1430000</v>
      </c>
    </row>
    <row r="13" spans="1:7" s="39" customFormat="1" ht="31.5" customHeight="1">
      <c r="A13" s="30" t="s">
        <v>251</v>
      </c>
      <c r="B13" s="30" t="s">
        <v>253</v>
      </c>
      <c r="C13" s="30" t="s">
        <v>258</v>
      </c>
      <c r="D13" s="94" t="s">
        <v>240</v>
      </c>
      <c r="E13" s="96">
        <v>40000</v>
      </c>
      <c r="F13" s="96">
        <v>40000</v>
      </c>
      <c r="G13" s="96">
        <v>0</v>
      </c>
    </row>
    <row r="14" spans="1:7" s="39" customFormat="1" ht="31.5" customHeight="1">
      <c r="A14" s="30" t="s">
        <v>251</v>
      </c>
      <c r="B14" s="30" t="s">
        <v>253</v>
      </c>
      <c r="C14" s="30" t="s">
        <v>259</v>
      </c>
      <c r="D14" s="94" t="s">
        <v>241</v>
      </c>
      <c r="E14" s="96">
        <v>530000</v>
      </c>
      <c r="F14" s="96">
        <v>530000</v>
      </c>
      <c r="G14" s="96">
        <v>0</v>
      </c>
    </row>
    <row r="15" spans="1:7" s="39" customFormat="1" ht="31.5" customHeight="1">
      <c r="A15" s="30" t="s">
        <v>251</v>
      </c>
      <c r="B15" s="30" t="s">
        <v>253</v>
      </c>
      <c r="C15" s="30" t="s">
        <v>261</v>
      </c>
      <c r="D15" s="94" t="s">
        <v>242</v>
      </c>
      <c r="E15" s="96">
        <v>620000</v>
      </c>
      <c r="F15" s="96">
        <v>620000</v>
      </c>
      <c r="G15" s="96">
        <v>0</v>
      </c>
    </row>
    <row r="16" spans="1:7" ht="31.5" customHeight="1">
      <c r="A16" s="30" t="s">
        <v>251</v>
      </c>
      <c r="B16" s="30" t="s">
        <v>262</v>
      </c>
      <c r="C16" s="30" t="s">
        <v>260</v>
      </c>
      <c r="D16" s="94" t="s">
        <v>243</v>
      </c>
      <c r="E16" s="96">
        <v>1050000</v>
      </c>
      <c r="F16" s="96">
        <v>1050000</v>
      </c>
      <c r="G16" s="96">
        <v>0</v>
      </c>
    </row>
    <row r="17" spans="1:7" ht="31.5" customHeight="1">
      <c r="A17" s="30" t="s">
        <v>251</v>
      </c>
      <c r="B17" s="30" t="s">
        <v>263</v>
      </c>
      <c r="C17" s="30" t="s">
        <v>261</v>
      </c>
      <c r="D17" s="94" t="s">
        <v>244</v>
      </c>
      <c r="E17" s="96">
        <v>20000</v>
      </c>
      <c r="F17" s="96">
        <v>20000</v>
      </c>
      <c r="G17" s="96">
        <v>0</v>
      </c>
    </row>
    <row r="18" spans="1:7" ht="31.5" customHeight="1">
      <c r="A18" s="30" t="s">
        <v>264</v>
      </c>
      <c r="B18" s="30" t="s">
        <v>260</v>
      </c>
      <c r="C18" s="30" t="s">
        <v>254</v>
      </c>
      <c r="D18" s="94" t="s">
        <v>245</v>
      </c>
      <c r="E18" s="96">
        <v>28545</v>
      </c>
      <c r="F18" s="96">
        <v>28545</v>
      </c>
      <c r="G18" s="96">
        <v>0</v>
      </c>
    </row>
    <row r="19" spans="1:7" ht="31.5" customHeight="1">
      <c r="A19" s="30" t="s">
        <v>265</v>
      </c>
      <c r="B19" s="30" t="s">
        <v>260</v>
      </c>
      <c r="C19" s="30" t="s">
        <v>261</v>
      </c>
      <c r="D19" s="94" t="s">
        <v>246</v>
      </c>
      <c r="E19" s="96"/>
      <c r="F19" s="96"/>
      <c r="G19" s="96">
        <v>0</v>
      </c>
    </row>
    <row r="20" spans="1:7" ht="31.5" customHeight="1">
      <c r="A20" s="30" t="s">
        <v>266</v>
      </c>
      <c r="B20" s="30" t="s">
        <v>253</v>
      </c>
      <c r="C20" s="30" t="s">
        <v>267</v>
      </c>
      <c r="D20" s="94" t="s">
        <v>247</v>
      </c>
      <c r="E20" s="96">
        <v>150000</v>
      </c>
      <c r="F20" s="96">
        <v>150000</v>
      </c>
      <c r="G20" s="96">
        <v>0</v>
      </c>
    </row>
    <row r="21" spans="1:7" ht="24" customHeight="1">
      <c r="A21" s="30" t="s">
        <v>266</v>
      </c>
      <c r="B21" s="30" t="s">
        <v>268</v>
      </c>
      <c r="C21" s="30" t="s">
        <v>254</v>
      </c>
      <c r="D21" s="94" t="s">
        <v>248</v>
      </c>
      <c r="E21" s="96">
        <v>50000</v>
      </c>
      <c r="F21" s="96">
        <v>50000</v>
      </c>
      <c r="G21" s="96">
        <v>0</v>
      </c>
    </row>
    <row r="22" spans="1:7" ht="14.25">
      <c r="A22" s="30" t="s">
        <v>269</v>
      </c>
      <c r="B22" s="30" t="s">
        <v>270</v>
      </c>
      <c r="C22" s="30" t="s">
        <v>261</v>
      </c>
      <c r="D22" s="94" t="s">
        <v>249</v>
      </c>
      <c r="E22" s="96">
        <v>300000</v>
      </c>
      <c r="F22" s="96">
        <v>300000</v>
      </c>
      <c r="G22" s="96">
        <v>0</v>
      </c>
    </row>
    <row r="23" spans="1:7" ht="15" thickBot="1">
      <c r="A23" s="30" t="s">
        <v>271</v>
      </c>
      <c r="B23" s="30" t="s">
        <v>261</v>
      </c>
      <c r="C23" s="30" t="s">
        <v>254</v>
      </c>
      <c r="D23" s="95" t="s">
        <v>250</v>
      </c>
      <c r="E23" s="97">
        <v>80000</v>
      </c>
      <c r="F23" s="97">
        <v>80000</v>
      </c>
      <c r="G23" s="97">
        <v>0</v>
      </c>
    </row>
    <row r="24" spans="1:7" s="26" customFormat="1" ht="27" customHeight="1">
      <c r="A24" s="126" t="s">
        <v>57</v>
      </c>
      <c r="B24" s="127"/>
      <c r="C24" s="127"/>
      <c r="D24" s="32"/>
      <c r="E24" s="98">
        <f>SUM(E8:E23)</f>
        <v>17531868.2</v>
      </c>
      <c r="F24" s="98">
        <f>SUM(F8:F23)</f>
        <v>15123077.2</v>
      </c>
      <c r="G24" s="98">
        <f>SUM(G8:G23)</f>
        <v>2408791</v>
      </c>
    </row>
    <row r="25" spans="1:7" ht="14.25">
      <c r="A25" s="69"/>
      <c r="B25" s="69"/>
      <c r="C25" s="69"/>
      <c r="D25" s="69"/>
      <c r="E25" s="69"/>
      <c r="F25" s="69"/>
      <c r="G25" s="69"/>
    </row>
    <row r="26" spans="1:7" ht="14.25">
      <c r="A26" s="69"/>
      <c r="B26" s="69"/>
      <c r="C26" s="69"/>
      <c r="D26" s="69"/>
      <c r="E26" s="69"/>
      <c r="F26" s="69"/>
      <c r="G26" s="69"/>
    </row>
    <row r="27" spans="1:7" ht="14.25">
      <c r="A27" s="69"/>
      <c r="B27" s="69"/>
      <c r="C27" s="69"/>
      <c r="D27" s="69"/>
      <c r="E27" s="69"/>
      <c r="F27" s="69"/>
      <c r="G27" s="69"/>
    </row>
    <row r="28" spans="1:7" ht="14.25">
      <c r="A28" s="69"/>
      <c r="B28" s="69"/>
      <c r="C28" s="69"/>
      <c r="D28" s="69"/>
      <c r="E28" s="69"/>
      <c r="F28" s="69"/>
      <c r="G28" s="69"/>
    </row>
    <row r="29" spans="1:7" ht="14.25">
      <c r="A29" s="69"/>
      <c r="B29" s="69"/>
      <c r="C29" s="69"/>
      <c r="D29" s="69"/>
      <c r="E29" s="69"/>
      <c r="F29" s="69"/>
      <c r="G29" s="69"/>
    </row>
    <row r="30" spans="1:7" ht="14.25">
      <c r="A30" s="69"/>
      <c r="B30" s="69"/>
      <c r="C30" s="69"/>
      <c r="D30" s="69"/>
      <c r="E30" s="69"/>
      <c r="F30" s="69"/>
      <c r="G30" s="69"/>
    </row>
    <row r="31" spans="1:7" ht="14.25">
      <c r="A31" s="69"/>
      <c r="B31" s="69"/>
      <c r="C31" s="69"/>
      <c r="D31" s="69"/>
      <c r="E31" s="69"/>
      <c r="F31" s="69"/>
      <c r="G31" s="69"/>
    </row>
    <row r="32" spans="1:7" ht="14.25">
      <c r="A32" s="69"/>
      <c r="B32" s="69"/>
      <c r="C32" s="69"/>
      <c r="D32" s="69"/>
      <c r="E32" s="69"/>
      <c r="F32" s="69"/>
      <c r="G32" s="69"/>
    </row>
    <row r="33" spans="1:7" ht="14.25">
      <c r="A33" s="69"/>
      <c r="B33" s="69"/>
      <c r="C33" s="69"/>
      <c r="D33" s="69"/>
      <c r="E33" s="69"/>
      <c r="F33" s="69"/>
      <c r="G33" s="69"/>
    </row>
    <row r="34" spans="1:7" ht="14.25">
      <c r="A34" s="69"/>
      <c r="B34" s="69"/>
      <c r="C34" s="69"/>
      <c r="D34" s="69"/>
      <c r="E34" s="69"/>
      <c r="F34" s="69"/>
      <c r="G34" s="69"/>
    </row>
    <row r="35" spans="1:7" ht="14.25">
      <c r="A35" s="69"/>
      <c r="B35" s="69"/>
      <c r="C35" s="69"/>
      <c r="D35" s="69"/>
      <c r="E35" s="69"/>
      <c r="F35" s="69"/>
      <c r="G35" s="69"/>
    </row>
    <row r="36" spans="1:7" ht="14.25">
      <c r="A36" s="69"/>
      <c r="B36" s="69"/>
      <c r="C36" s="69"/>
      <c r="D36" s="69"/>
      <c r="E36" s="69"/>
      <c r="F36" s="69"/>
      <c r="G36" s="69"/>
    </row>
    <row r="37" spans="1:7" ht="14.25">
      <c r="A37" s="69"/>
      <c r="B37" s="69"/>
      <c r="C37" s="69"/>
      <c r="D37" s="69"/>
      <c r="E37" s="69"/>
      <c r="F37" s="69"/>
      <c r="G37" s="69"/>
    </row>
    <row r="38" spans="1:7" ht="14.25">
      <c r="A38" s="69"/>
      <c r="B38" s="69"/>
      <c r="C38" s="69"/>
      <c r="D38" s="69"/>
      <c r="E38" s="69"/>
      <c r="F38" s="69"/>
      <c r="G38" s="69"/>
    </row>
  </sheetData>
  <sheetProtection/>
  <mergeCells count="10">
    <mergeCell ref="F6:F7"/>
    <mergeCell ref="A24:C24"/>
    <mergeCell ref="G6:G7"/>
    <mergeCell ref="A3:G3"/>
    <mergeCell ref="A4:D4"/>
    <mergeCell ref="A5:D5"/>
    <mergeCell ref="E5:G5"/>
    <mergeCell ref="A6:C6"/>
    <mergeCell ref="D6:D7"/>
    <mergeCell ref="E6:E7"/>
  </mergeCells>
  <printOptions/>
  <pageMargins left="0.75" right="0.5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9">
      <selection activeCell="E44" sqref="E44"/>
    </sheetView>
  </sheetViews>
  <sheetFormatPr defaultColWidth="10.66015625" defaultRowHeight="11.25"/>
  <cols>
    <col min="1" max="1" width="13.16015625" style="48" customWidth="1"/>
    <col min="2" max="2" width="28.83203125" style="47" bestFit="1" customWidth="1"/>
    <col min="3" max="3" width="11.66015625" style="48" customWidth="1"/>
    <col min="4" max="4" width="30.5" style="47" bestFit="1" customWidth="1"/>
    <col min="5" max="5" width="15" style="47" customWidth="1"/>
    <col min="6" max="6" width="13" style="47" customWidth="1"/>
    <col min="7" max="244" width="10.66015625" style="47" customWidth="1"/>
    <col min="245" max="245" width="10.66015625" style="55" customWidth="1"/>
    <col min="246" max="16384" width="10.66015625" style="56" customWidth="1"/>
  </cols>
  <sheetData>
    <row r="1" ht="15">
      <c r="A1" s="46" t="s">
        <v>215</v>
      </c>
    </row>
    <row r="2" spans="1:6" ht="40.5" customHeight="1">
      <c r="A2" s="114" t="s">
        <v>223</v>
      </c>
      <c r="B2" s="114"/>
      <c r="C2" s="114"/>
      <c r="D2" s="114"/>
      <c r="E2" s="114"/>
      <c r="F2" s="114"/>
    </row>
    <row r="3" spans="1:6" s="49" customFormat="1" ht="17.25" customHeight="1">
      <c r="A3" s="115" t="s">
        <v>18</v>
      </c>
      <c r="B3" s="110"/>
      <c r="C3" s="110"/>
      <c r="D3" s="110"/>
      <c r="E3" s="110"/>
      <c r="F3" s="110"/>
    </row>
    <row r="4" spans="1:6" s="49" customFormat="1" ht="24.75" customHeight="1">
      <c r="A4" s="145" t="s">
        <v>59</v>
      </c>
      <c r="B4" s="145"/>
      <c r="C4" s="145" t="s">
        <v>60</v>
      </c>
      <c r="D4" s="145"/>
      <c r="E4" s="146" t="s">
        <v>66</v>
      </c>
      <c r="F4" s="146" t="s">
        <v>61</v>
      </c>
    </row>
    <row r="5" spans="1:6" s="49" customFormat="1" ht="24.75" customHeight="1">
      <c r="A5" s="50" t="s">
        <v>62</v>
      </c>
      <c r="B5" s="50" t="s">
        <v>63</v>
      </c>
      <c r="C5" s="50" t="s">
        <v>62</v>
      </c>
      <c r="D5" s="50" t="s">
        <v>63</v>
      </c>
      <c r="E5" s="147"/>
      <c r="F5" s="147"/>
    </row>
    <row r="6" spans="1:6" s="49" customFormat="1" ht="19.5" customHeight="1">
      <c r="A6" s="143" t="s">
        <v>64</v>
      </c>
      <c r="B6" s="144"/>
      <c r="C6" s="144"/>
      <c r="D6" s="111"/>
      <c r="E6" s="62">
        <f>SUM(E7:E37)</f>
        <v>6706462</v>
      </c>
      <c r="F6" s="62">
        <f>SUM(F7:F37)</f>
        <v>10925406.200000001</v>
      </c>
    </row>
    <row r="7" spans="1:6" s="49" customFormat="1" ht="19.5" customHeight="1">
      <c r="A7" s="50"/>
      <c r="B7" s="51"/>
      <c r="C7" s="104">
        <v>30101</v>
      </c>
      <c r="D7" s="99" t="s">
        <v>272</v>
      </c>
      <c r="E7" s="100">
        <v>3182680</v>
      </c>
      <c r="F7" s="51"/>
    </row>
    <row r="8" spans="1:6" s="49" customFormat="1" ht="19.5" customHeight="1">
      <c r="A8" s="50"/>
      <c r="B8" s="51"/>
      <c r="C8" s="104" t="s">
        <v>303</v>
      </c>
      <c r="D8" s="99" t="s">
        <v>273</v>
      </c>
      <c r="E8" s="100">
        <v>2333552</v>
      </c>
      <c r="F8" s="51"/>
    </row>
    <row r="9" spans="1:6" s="49" customFormat="1" ht="19.5" customHeight="1">
      <c r="A9" s="50"/>
      <c r="B9" s="51"/>
      <c r="C9" s="104" t="s">
        <v>304</v>
      </c>
      <c r="D9" s="99" t="s">
        <v>274</v>
      </c>
      <c r="E9" s="100">
        <v>46900</v>
      </c>
      <c r="F9" s="51"/>
    </row>
    <row r="10" spans="1:6" s="49" customFormat="1" ht="19.5" customHeight="1">
      <c r="A10" s="50"/>
      <c r="B10" s="51"/>
      <c r="C10" s="50">
        <v>30112</v>
      </c>
      <c r="D10" s="99" t="s">
        <v>275</v>
      </c>
      <c r="E10" s="100">
        <v>1000</v>
      </c>
      <c r="F10" s="51"/>
    </row>
    <row r="11" spans="1:6" s="49" customFormat="1" ht="19.5" customHeight="1">
      <c r="A11" s="52"/>
      <c r="B11" s="53"/>
      <c r="C11" s="54">
        <v>30199</v>
      </c>
      <c r="D11" s="99" t="s">
        <v>276</v>
      </c>
      <c r="E11" s="102">
        <v>102300</v>
      </c>
      <c r="F11" s="53"/>
    </row>
    <row r="12" spans="1:6" s="49" customFormat="1" ht="19.5" customHeight="1">
      <c r="A12" s="52"/>
      <c r="B12" s="53"/>
      <c r="C12" s="105">
        <v>30201</v>
      </c>
      <c r="D12" s="101" t="s">
        <v>277</v>
      </c>
      <c r="E12" s="103"/>
      <c r="F12" s="100">
        <v>445998.9</v>
      </c>
    </row>
    <row r="13" spans="1:6" s="49" customFormat="1" ht="19.5" customHeight="1">
      <c r="A13" s="52"/>
      <c r="B13" s="53"/>
      <c r="C13" s="105">
        <v>30202</v>
      </c>
      <c r="D13" s="101" t="s">
        <v>278</v>
      </c>
      <c r="E13" s="103"/>
      <c r="F13" s="100">
        <v>614864</v>
      </c>
    </row>
    <row r="14" spans="1:6" s="49" customFormat="1" ht="19.5" customHeight="1">
      <c r="A14" s="52"/>
      <c r="B14" s="53"/>
      <c r="C14" s="105">
        <v>30205</v>
      </c>
      <c r="D14" s="101" t="s">
        <v>279</v>
      </c>
      <c r="E14" s="103"/>
      <c r="F14" s="100">
        <v>18479</v>
      </c>
    </row>
    <row r="15" spans="1:6" s="49" customFormat="1" ht="19.5" customHeight="1">
      <c r="A15" s="52"/>
      <c r="B15" s="53"/>
      <c r="C15" s="54">
        <v>30206</v>
      </c>
      <c r="D15" s="101" t="s">
        <v>280</v>
      </c>
      <c r="E15" s="103"/>
      <c r="F15" s="100">
        <v>158907</v>
      </c>
    </row>
    <row r="16" spans="1:6" s="49" customFormat="1" ht="19.5" customHeight="1">
      <c r="A16" s="52"/>
      <c r="B16" s="53"/>
      <c r="C16" s="54">
        <v>30207</v>
      </c>
      <c r="D16" s="101" t="s">
        <v>281</v>
      </c>
      <c r="E16" s="103"/>
      <c r="F16" s="100">
        <v>48852</v>
      </c>
    </row>
    <row r="17" spans="1:6" s="49" customFormat="1" ht="19.5" customHeight="1">
      <c r="A17" s="52"/>
      <c r="B17" s="53"/>
      <c r="C17" s="105" t="s">
        <v>306</v>
      </c>
      <c r="D17" s="101" t="s">
        <v>282</v>
      </c>
      <c r="E17" s="103"/>
      <c r="F17" s="100">
        <v>364460</v>
      </c>
    </row>
    <row r="18" spans="1:6" s="49" customFormat="1" ht="19.5" customHeight="1">
      <c r="A18" s="52"/>
      <c r="B18" s="53"/>
      <c r="C18" s="105" t="s">
        <v>307</v>
      </c>
      <c r="D18" s="101" t="s">
        <v>283</v>
      </c>
      <c r="E18" s="103"/>
      <c r="F18" s="100">
        <v>139891</v>
      </c>
    </row>
    <row r="19" spans="1:6" s="49" customFormat="1" ht="19.5" customHeight="1">
      <c r="A19" s="52"/>
      <c r="B19" s="53"/>
      <c r="C19" s="105" t="s">
        <v>308</v>
      </c>
      <c r="D19" s="101" t="s">
        <v>284</v>
      </c>
      <c r="E19" s="103"/>
      <c r="F19" s="100">
        <v>1300427</v>
      </c>
    </row>
    <row r="20" spans="1:6" s="49" customFormat="1" ht="19.5" customHeight="1">
      <c r="A20" s="52"/>
      <c r="B20" s="53"/>
      <c r="C20" s="54">
        <v>30214</v>
      </c>
      <c r="D20" s="101" t="s">
        <v>285</v>
      </c>
      <c r="E20" s="103"/>
      <c r="F20" s="100">
        <v>51432</v>
      </c>
    </row>
    <row r="21" spans="1:6" s="49" customFormat="1" ht="19.5" customHeight="1">
      <c r="A21" s="52"/>
      <c r="B21" s="53"/>
      <c r="C21" s="105" t="s">
        <v>309</v>
      </c>
      <c r="D21" s="101" t="s">
        <v>286</v>
      </c>
      <c r="E21" s="103"/>
      <c r="F21" s="100">
        <v>149248</v>
      </c>
    </row>
    <row r="22" spans="1:6" s="49" customFormat="1" ht="19.5" customHeight="1">
      <c r="A22" s="52"/>
      <c r="B22" s="53"/>
      <c r="C22" s="105" t="s">
        <v>311</v>
      </c>
      <c r="D22" s="101" t="s">
        <v>287</v>
      </c>
      <c r="E22" s="103"/>
      <c r="F22" s="100">
        <v>12970</v>
      </c>
    </row>
    <row r="23" spans="1:6" s="49" customFormat="1" ht="19.5" customHeight="1">
      <c r="A23" s="52"/>
      <c r="B23" s="53"/>
      <c r="C23" s="105" t="s">
        <v>312</v>
      </c>
      <c r="D23" s="101" t="s">
        <v>288</v>
      </c>
      <c r="E23" s="103"/>
      <c r="F23" s="100">
        <v>185030</v>
      </c>
    </row>
    <row r="24" spans="1:6" s="49" customFormat="1" ht="19.5" customHeight="1">
      <c r="A24" s="52"/>
      <c r="B24" s="53"/>
      <c r="C24" s="105" t="s">
        <v>310</v>
      </c>
      <c r="D24" s="101" t="s">
        <v>289</v>
      </c>
      <c r="E24" s="103"/>
      <c r="F24" s="100">
        <v>26030</v>
      </c>
    </row>
    <row r="25" spans="1:6" s="49" customFormat="1" ht="19.5" customHeight="1">
      <c r="A25" s="52"/>
      <c r="B25" s="53"/>
      <c r="C25" s="54">
        <v>30227</v>
      </c>
      <c r="D25" s="101" t="s">
        <v>290</v>
      </c>
      <c r="E25" s="103"/>
      <c r="F25" s="100">
        <v>4697060.7</v>
      </c>
    </row>
    <row r="26" spans="1:6" s="49" customFormat="1" ht="19.5" customHeight="1">
      <c r="A26" s="52"/>
      <c r="B26" s="53"/>
      <c r="C26" s="107" t="s">
        <v>313</v>
      </c>
      <c r="D26" s="101" t="s">
        <v>291</v>
      </c>
      <c r="E26" s="103"/>
      <c r="F26" s="100">
        <v>657150</v>
      </c>
    </row>
    <row r="27" spans="1:6" s="49" customFormat="1" ht="19.5" customHeight="1">
      <c r="A27" s="52"/>
      <c r="B27" s="53"/>
      <c r="C27" s="54">
        <v>30231</v>
      </c>
      <c r="D27" s="101" t="s">
        <v>292</v>
      </c>
      <c r="E27" s="103"/>
      <c r="F27" s="100">
        <v>122941</v>
      </c>
    </row>
    <row r="28" spans="1:6" s="49" customFormat="1" ht="19.5" customHeight="1">
      <c r="A28" s="52"/>
      <c r="B28" s="53"/>
      <c r="C28" s="54">
        <v>30239</v>
      </c>
      <c r="D28" s="101" t="s">
        <v>293</v>
      </c>
      <c r="E28" s="103"/>
      <c r="F28" s="100">
        <v>38419.3</v>
      </c>
    </row>
    <row r="29" spans="1:6" s="49" customFormat="1" ht="19.5" customHeight="1">
      <c r="A29" s="52"/>
      <c r="B29" s="53"/>
      <c r="C29" s="106" t="s">
        <v>314</v>
      </c>
      <c r="D29" s="101" t="s">
        <v>294</v>
      </c>
      <c r="E29" s="103"/>
      <c r="F29" s="100">
        <v>1893246.3</v>
      </c>
    </row>
    <row r="30" spans="1:6" s="49" customFormat="1" ht="19.5" customHeight="1">
      <c r="A30" s="52"/>
      <c r="B30" s="53"/>
      <c r="C30" s="106" t="s">
        <v>316</v>
      </c>
      <c r="D30" s="99" t="s">
        <v>295</v>
      </c>
      <c r="E30" s="100">
        <v>28545</v>
      </c>
      <c r="F30" s="53"/>
    </row>
    <row r="31" spans="1:6" s="49" customFormat="1" ht="19.5" customHeight="1">
      <c r="A31" s="52"/>
      <c r="B31" s="53"/>
      <c r="C31" s="106" t="s">
        <v>315</v>
      </c>
      <c r="D31" s="99" t="s">
        <v>296</v>
      </c>
      <c r="E31" s="100">
        <v>30800</v>
      </c>
      <c r="F31" s="53"/>
    </row>
    <row r="32" spans="1:6" s="49" customFormat="1" ht="19.5" customHeight="1">
      <c r="A32" s="52"/>
      <c r="B32" s="53"/>
      <c r="C32" s="54">
        <v>30309</v>
      </c>
      <c r="D32" s="99" t="s">
        <v>297</v>
      </c>
      <c r="E32" s="100">
        <v>28500</v>
      </c>
      <c r="F32" s="53"/>
    </row>
    <row r="33" spans="1:6" s="49" customFormat="1" ht="19.5" customHeight="1">
      <c r="A33" s="52"/>
      <c r="B33" s="53"/>
      <c r="C33" s="106" t="s">
        <v>305</v>
      </c>
      <c r="D33" s="99" t="s">
        <v>298</v>
      </c>
      <c r="E33" s="100">
        <v>644599</v>
      </c>
      <c r="F33" s="53"/>
    </row>
    <row r="34" spans="1:6" s="49" customFormat="1" ht="19.5" customHeight="1">
      <c r="A34" s="52"/>
      <c r="B34" s="53"/>
      <c r="C34" s="54">
        <v>30399</v>
      </c>
      <c r="D34" s="99" t="s">
        <v>299</v>
      </c>
      <c r="E34" s="100">
        <v>141600</v>
      </c>
      <c r="F34" s="53"/>
    </row>
    <row r="35" spans="1:6" s="49" customFormat="1" ht="19.5" customHeight="1">
      <c r="A35" s="52"/>
      <c r="B35" s="53"/>
      <c r="C35" s="54">
        <v>31001</v>
      </c>
      <c r="D35" s="99" t="s">
        <v>300</v>
      </c>
      <c r="E35" s="100">
        <v>111838</v>
      </c>
      <c r="F35" s="53"/>
    </row>
    <row r="36" spans="1:6" s="49" customFormat="1" ht="19.5" customHeight="1">
      <c r="A36" s="52"/>
      <c r="B36" s="53"/>
      <c r="C36" s="54">
        <v>31002</v>
      </c>
      <c r="D36" s="99" t="s">
        <v>301</v>
      </c>
      <c r="E36" s="100">
        <v>8000</v>
      </c>
      <c r="F36" s="53"/>
    </row>
    <row r="37" spans="1:6" s="49" customFormat="1" ht="19.5" customHeight="1">
      <c r="A37" s="52"/>
      <c r="B37" s="53"/>
      <c r="C37" s="108">
        <v>31010</v>
      </c>
      <c r="D37" s="109" t="s">
        <v>302</v>
      </c>
      <c r="E37" s="100">
        <v>46148</v>
      </c>
      <c r="F37" s="53"/>
    </row>
    <row r="38" spans="1:6" s="49" customFormat="1" ht="21" customHeight="1">
      <c r="A38" s="112" t="s">
        <v>65</v>
      </c>
      <c r="B38" s="113"/>
      <c r="C38" s="113"/>
      <c r="D38" s="113"/>
      <c r="E38" s="113"/>
      <c r="F38" s="113"/>
    </row>
  </sheetData>
  <sheetProtection/>
  <mergeCells count="8">
    <mergeCell ref="A6:D6"/>
    <mergeCell ref="A38:F38"/>
    <mergeCell ref="A2:F2"/>
    <mergeCell ref="A3:F3"/>
    <mergeCell ref="A4:B4"/>
    <mergeCell ref="C4:D4"/>
    <mergeCell ref="E4:E5"/>
    <mergeCell ref="F4:F5"/>
  </mergeCells>
  <printOptions/>
  <pageMargins left="0.97" right="0.7" top="0.55" bottom="0.47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E20" sqref="E20:F20"/>
    </sheetView>
  </sheetViews>
  <sheetFormatPr defaultColWidth="9.33203125" defaultRowHeight="11.25"/>
  <cols>
    <col min="1" max="3" width="5.33203125" style="35" customWidth="1"/>
    <col min="4" max="4" width="48.16015625" style="35" customWidth="1"/>
    <col min="5" max="6" width="12.83203125" style="35" customWidth="1"/>
    <col min="7" max="7" width="15.66015625" style="35" customWidth="1"/>
    <col min="8" max="16384" width="9.33203125" style="35" customWidth="1"/>
  </cols>
  <sheetData>
    <row r="1" spans="1:7" s="33" customFormat="1" ht="14.25" customHeight="1">
      <c r="A1" s="23" t="s">
        <v>216</v>
      </c>
      <c r="B1" s="23"/>
      <c r="C1" s="23"/>
      <c r="G1" s="34"/>
    </row>
    <row r="2" spans="1:7" ht="14.25" customHeight="1">
      <c r="A2" s="148"/>
      <c r="B2" s="148"/>
      <c r="C2" s="148"/>
      <c r="D2" s="148"/>
      <c r="E2" s="148"/>
      <c r="G2" s="36"/>
    </row>
    <row r="3" spans="1:7" ht="40.5" customHeight="1">
      <c r="A3" s="141" t="s">
        <v>224</v>
      </c>
      <c r="B3" s="141"/>
      <c r="C3" s="141"/>
      <c r="D3" s="141"/>
      <c r="E3" s="141"/>
      <c r="F3" s="141"/>
      <c r="G3" s="141"/>
    </row>
    <row r="4" spans="1:7" ht="31.5" customHeight="1">
      <c r="A4" s="129" t="s">
        <v>90</v>
      </c>
      <c r="B4" s="129"/>
      <c r="C4" s="129"/>
      <c r="D4" s="129"/>
      <c r="E4" s="37"/>
      <c r="F4" s="37"/>
      <c r="G4" s="28" t="s">
        <v>18</v>
      </c>
    </row>
    <row r="5" spans="1:7" ht="40.5" customHeight="1">
      <c r="A5" s="130" t="s">
        <v>49</v>
      </c>
      <c r="B5" s="131"/>
      <c r="C5" s="131"/>
      <c r="D5" s="132"/>
      <c r="E5" s="142" t="s">
        <v>232</v>
      </c>
      <c r="F5" s="142"/>
      <c r="G5" s="142"/>
    </row>
    <row r="6" spans="1:7" ht="35.25" customHeight="1">
      <c r="A6" s="152" t="s">
        <v>52</v>
      </c>
      <c r="B6" s="153"/>
      <c r="C6" s="154"/>
      <c r="D6" s="138" t="s">
        <v>53</v>
      </c>
      <c r="E6" s="138" t="s">
        <v>2</v>
      </c>
      <c r="F6" s="138" t="s">
        <v>50</v>
      </c>
      <c r="G6" s="138" t="s">
        <v>51</v>
      </c>
    </row>
    <row r="7" spans="1:7" s="39" customFormat="1" ht="35.25" customHeight="1">
      <c r="A7" s="38" t="s">
        <v>91</v>
      </c>
      <c r="B7" s="38" t="s">
        <v>92</v>
      </c>
      <c r="C7" s="38" t="s">
        <v>56</v>
      </c>
      <c r="D7" s="140"/>
      <c r="E7" s="140"/>
      <c r="F7" s="140"/>
      <c r="G7" s="140"/>
    </row>
    <row r="8" spans="1:7" s="39" customFormat="1" ht="35.25" customHeight="1">
      <c r="A8" s="30" t="s">
        <v>265</v>
      </c>
      <c r="B8" s="30" t="s">
        <v>260</v>
      </c>
      <c r="C8" s="30" t="s">
        <v>261</v>
      </c>
      <c r="D8" s="94" t="s">
        <v>246</v>
      </c>
      <c r="E8" s="96">
        <v>50000</v>
      </c>
      <c r="F8" s="96">
        <v>50000</v>
      </c>
      <c r="G8" s="96">
        <v>0</v>
      </c>
    </row>
    <row r="9" spans="1:7" s="39" customFormat="1" ht="35.25" customHeight="1">
      <c r="A9" s="30" t="s">
        <v>266</v>
      </c>
      <c r="B9" s="30" t="s">
        <v>253</v>
      </c>
      <c r="C9" s="30" t="s">
        <v>267</v>
      </c>
      <c r="D9" s="94" t="s">
        <v>317</v>
      </c>
      <c r="E9" s="96">
        <v>50000</v>
      </c>
      <c r="F9" s="96">
        <v>50000</v>
      </c>
      <c r="G9" s="96">
        <v>0</v>
      </c>
    </row>
    <row r="10" spans="1:7" s="39" customFormat="1" ht="35.25" customHeight="1">
      <c r="A10" s="40"/>
      <c r="B10" s="41"/>
      <c r="C10" s="42"/>
      <c r="D10" s="43"/>
      <c r="E10" s="43"/>
      <c r="F10" s="43"/>
      <c r="G10" s="43"/>
    </row>
    <row r="11" spans="1:7" s="39" customFormat="1" ht="35.25" customHeight="1">
      <c r="A11" s="40"/>
      <c r="B11" s="41"/>
      <c r="C11" s="42"/>
      <c r="D11" s="43"/>
      <c r="E11" s="43"/>
      <c r="F11" s="43"/>
      <c r="G11" s="43"/>
    </row>
    <row r="12" spans="1:7" s="39" customFormat="1" ht="35.25" customHeight="1">
      <c r="A12" s="40"/>
      <c r="B12" s="41"/>
      <c r="C12" s="42"/>
      <c r="D12" s="43"/>
      <c r="E12" s="43"/>
      <c r="F12" s="43"/>
      <c r="G12" s="43"/>
    </row>
    <row r="13" spans="1:7" s="39" customFormat="1" ht="35.25" customHeight="1">
      <c r="A13" s="40"/>
      <c r="B13" s="41"/>
      <c r="C13" s="42"/>
      <c r="D13" s="43"/>
      <c r="E13" s="43"/>
      <c r="F13" s="43"/>
      <c r="G13" s="43"/>
    </row>
    <row r="14" spans="1:7" s="39" customFormat="1" ht="35.25" customHeight="1">
      <c r="A14" s="40"/>
      <c r="B14" s="41"/>
      <c r="C14" s="42"/>
      <c r="D14" s="43"/>
      <c r="E14" s="43"/>
      <c r="F14" s="43"/>
      <c r="G14" s="43"/>
    </row>
    <row r="15" spans="1:7" s="39" customFormat="1" ht="35.25" customHeight="1">
      <c r="A15" s="40"/>
      <c r="B15" s="41"/>
      <c r="C15" s="42"/>
      <c r="D15" s="43"/>
      <c r="E15" s="43"/>
      <c r="F15" s="43"/>
      <c r="G15" s="43"/>
    </row>
    <row r="16" spans="1:7" s="39" customFormat="1" ht="35.25" customHeight="1">
      <c r="A16" s="40"/>
      <c r="B16" s="41"/>
      <c r="C16" s="42"/>
      <c r="D16" s="43"/>
      <c r="E16" s="43"/>
      <c r="F16" s="43"/>
      <c r="G16" s="43"/>
    </row>
    <row r="17" spans="1:7" s="39" customFormat="1" ht="35.25" customHeight="1">
      <c r="A17" s="40"/>
      <c r="B17" s="41"/>
      <c r="C17" s="42"/>
      <c r="D17" s="43"/>
      <c r="E17" s="43"/>
      <c r="F17" s="43"/>
      <c r="G17" s="43"/>
    </row>
    <row r="18" spans="1:7" s="39" customFormat="1" ht="35.25" customHeight="1">
      <c r="A18" s="40"/>
      <c r="B18" s="41"/>
      <c r="C18" s="42"/>
      <c r="D18" s="43"/>
      <c r="E18" s="43"/>
      <c r="F18" s="43"/>
      <c r="G18" s="43"/>
    </row>
    <row r="19" spans="1:7" s="39" customFormat="1" ht="35.25" customHeight="1">
      <c r="A19" s="40"/>
      <c r="B19" s="41"/>
      <c r="C19" s="42"/>
      <c r="D19" s="43"/>
      <c r="E19" s="43"/>
      <c r="F19" s="43"/>
      <c r="G19" s="43"/>
    </row>
    <row r="20" spans="1:7" ht="35.25" customHeight="1">
      <c r="A20" s="149"/>
      <c r="B20" s="150"/>
      <c r="C20" s="151"/>
      <c r="D20" s="44" t="s">
        <v>2</v>
      </c>
      <c r="E20" s="45">
        <v>100000</v>
      </c>
      <c r="F20" s="45">
        <v>100000</v>
      </c>
      <c r="G20" s="45"/>
    </row>
  </sheetData>
  <sheetProtection/>
  <mergeCells count="11">
    <mergeCell ref="E6:E7"/>
    <mergeCell ref="F6:F7"/>
    <mergeCell ref="G6:G7"/>
    <mergeCell ref="A20:C20"/>
    <mergeCell ref="A6:C6"/>
    <mergeCell ref="D6:D7"/>
    <mergeCell ref="A2:E2"/>
    <mergeCell ref="A3:G3"/>
    <mergeCell ref="A4:D4"/>
    <mergeCell ref="A5:D5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zoomScalePageLayoutView="0" workbookViewId="0" topLeftCell="A10">
      <selection activeCell="F9" sqref="F9"/>
    </sheetView>
  </sheetViews>
  <sheetFormatPr defaultColWidth="9.33203125" defaultRowHeight="34.5" customHeight="1"/>
  <cols>
    <col min="1" max="1" width="41.16015625" style="70" customWidth="1"/>
    <col min="2" max="2" width="65.83203125" style="70" customWidth="1"/>
    <col min="3" max="16384" width="9.33203125" style="70" customWidth="1"/>
  </cols>
  <sheetData>
    <row r="1" ht="18" customHeight="1">
      <c r="A1" s="70" t="s">
        <v>217</v>
      </c>
    </row>
    <row r="2" spans="1:2" ht="34.5" customHeight="1">
      <c r="A2" s="155" t="s">
        <v>225</v>
      </c>
      <c r="B2" s="155"/>
    </row>
    <row r="3" spans="1:2" ht="34.5" customHeight="1">
      <c r="A3" s="71"/>
      <c r="B3" s="72" t="s">
        <v>93</v>
      </c>
    </row>
    <row r="4" spans="1:2" s="74" customFormat="1" ht="34.5" customHeight="1">
      <c r="A4" s="73" t="s">
        <v>94</v>
      </c>
      <c r="B4" s="73" t="s">
        <v>95</v>
      </c>
    </row>
    <row r="5" spans="1:2" ht="34.5" customHeight="1">
      <c r="A5" s="75" t="s">
        <v>96</v>
      </c>
      <c r="B5" s="76">
        <f>SUM(B7:B8)</f>
        <v>307971</v>
      </c>
    </row>
    <row r="6" spans="1:2" ht="34.5" customHeight="1">
      <c r="A6" s="76" t="s">
        <v>97</v>
      </c>
      <c r="B6" s="76"/>
    </row>
    <row r="7" spans="1:2" ht="34.5" customHeight="1">
      <c r="A7" s="76" t="s">
        <v>98</v>
      </c>
      <c r="B7" s="100">
        <v>185030</v>
      </c>
    </row>
    <row r="8" spans="1:2" ht="34.5" customHeight="1">
      <c r="A8" s="76" t="s">
        <v>99</v>
      </c>
      <c r="B8" s="100">
        <v>122941</v>
      </c>
    </row>
    <row r="9" spans="1:2" ht="34.5" customHeight="1">
      <c r="A9" s="77" t="s">
        <v>100</v>
      </c>
      <c r="B9" s="100">
        <v>122941</v>
      </c>
    </row>
    <row r="10" spans="1:2" ht="34.5" customHeight="1">
      <c r="A10" s="76" t="s">
        <v>101</v>
      </c>
      <c r="B10" s="76"/>
    </row>
    <row r="11" spans="1:2" ht="34.5" customHeight="1">
      <c r="A11" s="78" t="s">
        <v>102</v>
      </c>
      <c r="B11" s="79"/>
    </row>
    <row r="12" spans="1:2" ht="34.5" customHeight="1">
      <c r="A12" s="80" t="s">
        <v>103</v>
      </c>
      <c r="B12" s="79"/>
    </row>
    <row r="13" spans="1:2" ht="34.5" customHeight="1">
      <c r="A13" s="80" t="s">
        <v>104</v>
      </c>
      <c r="B13" s="79"/>
    </row>
    <row r="14" spans="1:2" ht="34.5" customHeight="1">
      <c r="A14" s="80" t="s">
        <v>105</v>
      </c>
      <c r="B14" s="79"/>
    </row>
    <row r="15" spans="1:2" ht="34.5" customHeight="1">
      <c r="A15" s="80" t="s">
        <v>106</v>
      </c>
      <c r="B15" s="79"/>
    </row>
    <row r="16" spans="1:2" ht="34.5" customHeight="1">
      <c r="A16" s="80" t="s">
        <v>107</v>
      </c>
      <c r="B16" s="79">
        <v>326</v>
      </c>
    </row>
    <row r="17" spans="1:2" ht="34.5" customHeight="1">
      <c r="A17" s="80" t="s">
        <v>108</v>
      </c>
      <c r="B17" s="79">
        <v>2924</v>
      </c>
    </row>
    <row r="18" spans="1:2" ht="55.5" customHeight="1">
      <c r="A18" s="81" t="s">
        <v>109</v>
      </c>
      <c r="B18" s="82" t="s">
        <v>318</v>
      </c>
    </row>
    <row r="19" spans="1:2" ht="143.25" customHeight="1">
      <c r="A19" s="156" t="s">
        <v>110</v>
      </c>
      <c r="B19" s="156"/>
    </row>
    <row r="20" spans="1:2" ht="34.5" customHeight="1">
      <c r="A20" s="83"/>
      <c r="B20" s="83"/>
    </row>
    <row r="21" spans="1:2" ht="34.5" customHeight="1">
      <c r="A21" s="83"/>
      <c r="B21" s="83"/>
    </row>
    <row r="22" spans="1:2" ht="103.5" customHeight="1">
      <c r="A22" s="157"/>
      <c r="B22" s="157"/>
    </row>
  </sheetData>
  <sheetProtection/>
  <mergeCells count="3">
    <mergeCell ref="A2:B2"/>
    <mergeCell ref="A19:B19"/>
    <mergeCell ref="A22:B22"/>
  </mergeCells>
  <printOptions/>
  <pageMargins left="0.75" right="0.75" top="1" bottom="1" header="0.5118055555555555" footer="0.511805555555555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7">
      <selection activeCell="H25" sqref="H25"/>
    </sheetView>
  </sheetViews>
  <sheetFormatPr defaultColWidth="9.33203125" defaultRowHeight="11.25"/>
  <cols>
    <col min="1" max="1" width="18.66015625" style="0" customWidth="1"/>
    <col min="2" max="2" width="16.66015625" style="0" customWidth="1"/>
    <col min="4" max="4" width="7.66015625" style="0" customWidth="1"/>
    <col min="5" max="5" width="8.5" style="0" customWidth="1"/>
    <col min="6" max="7" width="14.83203125" style="0" customWidth="1"/>
    <col min="8" max="9" width="14" style="0" customWidth="1"/>
    <col min="10" max="11" width="13.5" style="0" customWidth="1"/>
    <col min="12" max="12" width="10.16015625" style="0" customWidth="1"/>
  </cols>
  <sheetData>
    <row r="1" spans="1:15" ht="27">
      <c r="A1" s="160" t="s">
        <v>342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2" t="s">
        <v>341</v>
      </c>
      <c r="M1" s="163"/>
      <c r="N1" s="163"/>
      <c r="O1" s="163"/>
    </row>
    <row r="2" spans="1:15" ht="22.5">
      <c r="A2" s="164" t="s">
        <v>320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3"/>
      <c r="N2" s="163"/>
      <c r="O2" s="163"/>
    </row>
    <row r="3" spans="1:15" ht="15" thickBot="1">
      <c r="A3" s="165"/>
      <c r="B3" s="166"/>
      <c r="C3" s="167"/>
      <c r="D3" s="167"/>
      <c r="E3" s="167"/>
      <c r="F3" s="168"/>
      <c r="G3" s="168"/>
      <c r="H3" s="168"/>
      <c r="I3" s="168"/>
      <c r="J3" s="168"/>
      <c r="K3" s="168"/>
      <c r="L3" s="169" t="s">
        <v>18</v>
      </c>
      <c r="M3" s="170"/>
      <c r="N3" s="170"/>
      <c r="O3" s="170"/>
    </row>
    <row r="4" spans="1:15" ht="13.5" customHeight="1">
      <c r="A4" s="171" t="s">
        <v>321</v>
      </c>
      <c r="B4" s="171" t="s">
        <v>322</v>
      </c>
      <c r="C4" s="172" t="s">
        <v>323</v>
      </c>
      <c r="D4" s="172" t="s">
        <v>324</v>
      </c>
      <c r="E4" s="173" t="s">
        <v>325</v>
      </c>
      <c r="F4" s="174" t="s">
        <v>326</v>
      </c>
      <c r="G4" s="174"/>
      <c r="H4" s="174"/>
      <c r="I4" s="174"/>
      <c r="J4" s="174"/>
      <c r="K4" s="174"/>
      <c r="L4" s="175" t="s">
        <v>327</v>
      </c>
      <c r="M4" s="176"/>
      <c r="N4" s="176"/>
      <c r="O4" s="177"/>
    </row>
    <row r="5" spans="1:15" ht="13.5" customHeight="1">
      <c r="A5" s="178"/>
      <c r="B5" s="178"/>
      <c r="C5" s="179"/>
      <c r="D5" s="179"/>
      <c r="E5" s="180"/>
      <c r="F5" s="181" t="s">
        <v>328</v>
      </c>
      <c r="G5" s="182" t="s">
        <v>329</v>
      </c>
      <c r="H5" s="183"/>
      <c r="I5" s="184" t="s">
        <v>330</v>
      </c>
      <c r="J5" s="185" t="s">
        <v>331</v>
      </c>
      <c r="K5" s="184" t="s">
        <v>332</v>
      </c>
      <c r="L5" s="186"/>
      <c r="M5" s="177"/>
      <c r="N5" s="177"/>
      <c r="O5" s="177"/>
    </row>
    <row r="6" spans="1:15" ht="40.5">
      <c r="A6" s="187"/>
      <c r="B6" s="187"/>
      <c r="C6" s="179"/>
      <c r="D6" s="179"/>
      <c r="E6" s="180"/>
      <c r="F6" s="188"/>
      <c r="G6" s="189" t="s">
        <v>333</v>
      </c>
      <c r="H6" s="189" t="s">
        <v>334</v>
      </c>
      <c r="I6" s="190"/>
      <c r="J6" s="191"/>
      <c r="K6" s="190"/>
      <c r="L6" s="186"/>
      <c r="M6" s="177"/>
      <c r="N6" s="177"/>
      <c r="O6" s="177"/>
    </row>
    <row r="7" spans="1:15" ht="21" customHeight="1">
      <c r="A7" s="192"/>
      <c r="B7" s="193" t="s">
        <v>335</v>
      </c>
      <c r="C7" s="194">
        <v>1</v>
      </c>
      <c r="D7" s="195">
        <v>2</v>
      </c>
      <c r="E7" s="195">
        <v>3</v>
      </c>
      <c r="F7" s="196">
        <v>4</v>
      </c>
      <c r="G7" s="196">
        <v>5</v>
      </c>
      <c r="H7" s="196">
        <v>6</v>
      </c>
      <c r="I7" s="196">
        <v>7</v>
      </c>
      <c r="J7" s="196">
        <v>8</v>
      </c>
      <c r="K7" s="196">
        <v>9</v>
      </c>
      <c r="L7" s="197" t="s">
        <v>336</v>
      </c>
      <c r="M7" s="198"/>
      <c r="N7" s="198"/>
      <c r="O7" s="198"/>
    </row>
    <row r="8" spans="1:15" ht="21" customHeight="1">
      <c r="A8" s="199" t="s">
        <v>337</v>
      </c>
      <c r="B8" s="200"/>
      <c r="C8" s="194"/>
      <c r="D8" s="195"/>
      <c r="E8" s="195"/>
      <c r="F8" s="201"/>
      <c r="G8" s="201"/>
      <c r="H8" s="201"/>
      <c r="I8" s="201"/>
      <c r="J8" s="201"/>
      <c r="K8" s="201"/>
      <c r="L8" s="197"/>
      <c r="M8" s="198"/>
      <c r="N8" s="198"/>
      <c r="O8" s="198"/>
    </row>
    <row r="9" spans="1:15" ht="21" customHeight="1">
      <c r="A9" s="202" t="s">
        <v>338</v>
      </c>
      <c r="B9" s="203" t="s">
        <v>352</v>
      </c>
      <c r="C9" s="204"/>
      <c r="D9" s="205">
        <v>15</v>
      </c>
      <c r="E9" s="206" t="s">
        <v>353</v>
      </c>
      <c r="F9" s="207">
        <v>59250</v>
      </c>
      <c r="G9" s="207"/>
      <c r="H9" s="207"/>
      <c r="I9" s="207"/>
      <c r="J9" s="207"/>
      <c r="K9" s="207"/>
      <c r="L9" s="208"/>
      <c r="M9" s="198"/>
      <c r="N9" s="198"/>
      <c r="O9" s="198"/>
    </row>
    <row r="10" spans="1:15" ht="21" customHeight="1">
      <c r="A10" s="202" t="s">
        <v>339</v>
      </c>
      <c r="B10" s="203" t="s">
        <v>354</v>
      </c>
      <c r="C10" s="204"/>
      <c r="D10" s="205">
        <v>10</v>
      </c>
      <c r="E10" s="206" t="s">
        <v>355</v>
      </c>
      <c r="F10" s="207">
        <v>15360</v>
      </c>
      <c r="G10" s="207"/>
      <c r="H10" s="207"/>
      <c r="I10" s="207"/>
      <c r="J10" s="207"/>
      <c r="K10" s="207"/>
      <c r="L10" s="208"/>
      <c r="M10" s="198"/>
      <c r="N10" s="198"/>
      <c r="O10" s="198"/>
    </row>
    <row r="11" spans="1:15" ht="21" customHeight="1">
      <c r="A11" s="202" t="s">
        <v>340</v>
      </c>
      <c r="B11" s="203" t="s">
        <v>356</v>
      </c>
      <c r="C11" s="204"/>
      <c r="D11" s="205">
        <v>6</v>
      </c>
      <c r="E11" s="206" t="s">
        <v>353</v>
      </c>
      <c r="F11" s="207">
        <v>20440</v>
      </c>
      <c r="G11" s="207"/>
      <c r="H11" s="207"/>
      <c r="I11" s="207"/>
      <c r="J11" s="207"/>
      <c r="K11" s="207"/>
      <c r="L11" s="208"/>
      <c r="M11" s="198"/>
      <c r="N11" s="198"/>
      <c r="O11" s="198"/>
    </row>
    <row r="12" spans="1:15" ht="21" customHeight="1">
      <c r="A12" s="202" t="s">
        <v>343</v>
      </c>
      <c r="B12" s="203" t="s">
        <v>357</v>
      </c>
      <c r="C12" s="204"/>
      <c r="D12" s="205">
        <v>3</v>
      </c>
      <c r="E12" s="206" t="s">
        <v>355</v>
      </c>
      <c r="F12" s="207">
        <v>9300</v>
      </c>
      <c r="G12" s="207"/>
      <c r="H12" s="207"/>
      <c r="I12" s="207"/>
      <c r="J12" s="207"/>
      <c r="K12" s="207"/>
      <c r="L12" s="208"/>
      <c r="M12" s="198"/>
      <c r="N12" s="198"/>
      <c r="O12" s="198"/>
    </row>
    <row r="13" spans="1:15" ht="21" customHeight="1">
      <c r="A13" s="202" t="s">
        <v>344</v>
      </c>
      <c r="B13" s="203" t="s">
        <v>358</v>
      </c>
      <c r="C13" s="204"/>
      <c r="D13" s="205">
        <v>7</v>
      </c>
      <c r="E13" s="206" t="s">
        <v>359</v>
      </c>
      <c r="F13" s="207">
        <v>6150</v>
      </c>
      <c r="G13" s="207"/>
      <c r="H13" s="207"/>
      <c r="I13" s="207"/>
      <c r="J13" s="207"/>
      <c r="K13" s="207"/>
      <c r="L13" s="208"/>
      <c r="M13" s="198"/>
      <c r="N13" s="198"/>
      <c r="O13" s="198"/>
    </row>
    <row r="14" spans="1:15" ht="21" customHeight="1">
      <c r="A14" s="202" t="s">
        <v>345</v>
      </c>
      <c r="B14" s="203" t="s">
        <v>360</v>
      </c>
      <c r="C14" s="204"/>
      <c r="D14" s="205">
        <v>1</v>
      </c>
      <c r="E14" s="206" t="s">
        <v>359</v>
      </c>
      <c r="F14" s="207">
        <v>5638</v>
      </c>
      <c r="G14" s="207"/>
      <c r="H14" s="207"/>
      <c r="I14" s="207"/>
      <c r="J14" s="207"/>
      <c r="K14" s="207"/>
      <c r="L14" s="208"/>
      <c r="M14" s="198"/>
      <c r="N14" s="198"/>
      <c r="O14" s="198"/>
    </row>
    <row r="15" spans="1:15" ht="21" customHeight="1">
      <c r="A15" s="202" t="s">
        <v>346</v>
      </c>
      <c r="B15" s="203" t="s">
        <v>361</v>
      </c>
      <c r="C15" s="204"/>
      <c r="D15" s="205">
        <v>1</v>
      </c>
      <c r="E15" s="206" t="s">
        <v>353</v>
      </c>
      <c r="F15" s="207">
        <v>2999</v>
      </c>
      <c r="G15" s="207"/>
      <c r="H15" s="207"/>
      <c r="I15" s="207"/>
      <c r="J15" s="207"/>
      <c r="K15" s="207"/>
      <c r="L15" s="208"/>
      <c r="M15" s="198"/>
      <c r="N15" s="198"/>
      <c r="O15" s="198"/>
    </row>
    <row r="16" spans="1:15" ht="21" customHeight="1">
      <c r="A16" s="202" t="s">
        <v>347</v>
      </c>
      <c r="B16" s="203" t="s">
        <v>362</v>
      </c>
      <c r="C16" s="204"/>
      <c r="D16" s="205">
        <v>2</v>
      </c>
      <c r="E16" s="206" t="s">
        <v>353</v>
      </c>
      <c r="F16" s="207">
        <v>7649</v>
      </c>
      <c r="G16" s="207"/>
      <c r="H16" s="207"/>
      <c r="I16" s="207"/>
      <c r="J16" s="207"/>
      <c r="K16" s="207"/>
      <c r="L16" s="208"/>
      <c r="M16" s="198"/>
      <c r="N16" s="198"/>
      <c r="O16" s="198"/>
    </row>
    <row r="17" spans="1:15" ht="21" customHeight="1">
      <c r="A17" s="202" t="s">
        <v>348</v>
      </c>
      <c r="B17" s="203" t="s">
        <v>363</v>
      </c>
      <c r="C17" s="204"/>
      <c r="D17" s="205">
        <v>1</v>
      </c>
      <c r="E17" s="206" t="s">
        <v>355</v>
      </c>
      <c r="F17" s="207">
        <v>16550</v>
      </c>
      <c r="G17" s="207"/>
      <c r="H17" s="207"/>
      <c r="I17" s="207"/>
      <c r="J17" s="207"/>
      <c r="K17" s="207"/>
      <c r="L17" s="208"/>
      <c r="M17" s="198"/>
      <c r="N17" s="198"/>
      <c r="O17" s="198"/>
    </row>
    <row r="18" spans="1:15" ht="21" customHeight="1">
      <c r="A18" s="202" t="s">
        <v>349</v>
      </c>
      <c r="B18" s="203" t="s">
        <v>364</v>
      </c>
      <c r="C18" s="204"/>
      <c r="D18" s="205">
        <v>2</v>
      </c>
      <c r="E18" s="206" t="s">
        <v>353</v>
      </c>
      <c r="F18" s="207">
        <v>2700</v>
      </c>
      <c r="G18" s="207"/>
      <c r="H18" s="207"/>
      <c r="I18" s="207"/>
      <c r="J18" s="207"/>
      <c r="K18" s="207"/>
      <c r="L18" s="208"/>
      <c r="M18" s="198"/>
      <c r="N18" s="198"/>
      <c r="O18" s="198"/>
    </row>
    <row r="19" spans="1:15" ht="21" customHeight="1">
      <c r="A19" s="202" t="s">
        <v>350</v>
      </c>
      <c r="B19" s="203" t="s">
        <v>365</v>
      </c>
      <c r="C19" s="204"/>
      <c r="D19" s="205">
        <v>6</v>
      </c>
      <c r="E19" s="206" t="s">
        <v>353</v>
      </c>
      <c r="F19" s="207">
        <v>11100</v>
      </c>
      <c r="G19" s="207"/>
      <c r="H19" s="207"/>
      <c r="I19" s="207"/>
      <c r="J19" s="207"/>
      <c r="K19" s="207"/>
      <c r="L19" s="208"/>
      <c r="M19" s="198"/>
      <c r="N19" s="198"/>
      <c r="O19" s="198"/>
    </row>
    <row r="20" spans="1:15" ht="21" customHeight="1">
      <c r="A20" s="202" t="s">
        <v>351</v>
      </c>
      <c r="B20" s="216" t="s">
        <v>366</v>
      </c>
      <c r="C20" s="217"/>
      <c r="D20" s="218">
        <v>1</v>
      </c>
      <c r="E20" s="219" t="s">
        <v>367</v>
      </c>
      <c r="F20" s="220">
        <v>8850</v>
      </c>
      <c r="G20" s="220"/>
      <c r="H20" s="220"/>
      <c r="I20" s="220"/>
      <c r="J20" s="220"/>
      <c r="K20" s="220"/>
      <c r="L20" s="221"/>
      <c r="M20" s="198"/>
      <c r="N20" s="198"/>
      <c r="O20" s="198"/>
    </row>
    <row r="21" spans="1:15" ht="20.25" customHeight="1" thickBot="1">
      <c r="A21" s="209" t="s">
        <v>319</v>
      </c>
      <c r="B21" s="210"/>
      <c r="C21" s="211"/>
      <c r="D21" s="212"/>
      <c r="E21" s="213"/>
      <c r="F21" s="214">
        <v>165986</v>
      </c>
      <c r="G21" s="214"/>
      <c r="H21" s="214"/>
      <c r="I21" s="214"/>
      <c r="J21" s="214"/>
      <c r="K21" s="214"/>
      <c r="L21" s="215"/>
      <c r="M21" s="163"/>
      <c r="N21" s="163"/>
      <c r="O21" s="163"/>
    </row>
  </sheetData>
  <sheetProtection/>
  <mergeCells count="13">
    <mergeCell ref="A2:L2"/>
    <mergeCell ref="F4:K4"/>
    <mergeCell ref="G5:H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2019-03-15T07:16:50Z</cp:lastPrinted>
  <dcterms:created xsi:type="dcterms:W3CDTF">2016-05-04T01:50:00Z</dcterms:created>
  <dcterms:modified xsi:type="dcterms:W3CDTF">2019-03-15T08:37:51Z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