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981" firstSheet="3" activeTab="7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6">'07政府性基金预算支出表'!$1:$7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<sst xmlns="http://schemas.openxmlformats.org/spreadsheetml/2006/main" count="372" uniqueCount="290">
  <si>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</si>
  <si>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</si>
  <si>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</si>
  <si>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</si>
  <si>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</si>
  <si>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</si>
  <si>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</si>
  <si>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</si>
  <si>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</si>
  <si>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</si>
  <si>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</si>
  <si>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</si>
  <si>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</si>
  <si>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</si>
  <si>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</si>
  <si>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</si>
  <si>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</si>
  <si>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</si>
  <si>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</si>
  <si>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</si>
  <si>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</si>
  <si>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</si>
  <si>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</si>
  <si>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</si>
  <si>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</si>
  <si>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</si>
  <si>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</si>
  <si>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</si>
  <si>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</si>
  <si>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</si>
  <si>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</si>
  <si>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</si>
  <si>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</si>
  <si>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</si>
  <si>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</si>
  <si>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</si>
  <si>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</si>
  <si>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</si>
  <si>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</si>
  <si>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</si>
  <si>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</si>
  <si>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</si>
  <si>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</si>
  <si>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</si>
  <si>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</si>
  <si>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</si>
  <si>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</si>
  <si>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</si>
  <si>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</si>
  <si>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</si>
  <si>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</si>
  <si>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</si>
  <si>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</si>
  <si>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</si>
  <si>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</si>
  <si>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</si>
  <si>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</si>
  <si>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</si>
  <si>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</si>
  <si>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</si>
  <si>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</si>
  <si>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</si>
  <si>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</si>
  <si>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</si>
  <si>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</si>
  <si>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</si>
  <si>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</si>
  <si>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</si>
  <si>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</si>
  <si>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</si>
  <si>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</si>
  <si>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</si>
  <si>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</si>
  <si>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</si>
  <si>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</si>
  <si>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</si>
  <si>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</si>
  <si>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</si>
  <si>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</si>
  <si>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</si>
  <si>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</si>
  <si>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</si>
  <si>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</si>
  <si>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</si>
  <si>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</si>
  <si>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</si>
  <si>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t>公用经费</t>
  </si>
  <si>
    <t>备注：根据实际情况自行添加科目名称</t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</si>
  <si>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</si>
  <si>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</si>
  <si>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</si>
  <si>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</si>
  <si>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</si>
  <si>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</si>
  <si>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</si>
  <si>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</si>
  <si>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</si>
  <si>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</si>
  <si>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</si>
  <si>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</si>
  <si>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</si>
  <si>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</si>
  <si>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</si>
  <si>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</si>
  <si>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</si>
  <si>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</si>
  <si>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</si>
  <si>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</si>
  <si>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</si>
  <si>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</si>
  <si>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</si>
  <si>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预算数</t>
  </si>
  <si>
    <t>注：一般公共预算支出表公开到功能分类项级科目</t>
  </si>
  <si>
    <t>单位：元</t>
  </si>
  <si>
    <t>类</t>
  </si>
  <si>
    <t>款</t>
  </si>
  <si>
    <t>岳阳县2018年度部门收支预算计划总表</t>
  </si>
  <si>
    <t>岳阳县2018年度一般公共预算支出表</t>
  </si>
  <si>
    <t>岳阳县2018年度一般公共预算基本支出表</t>
  </si>
  <si>
    <t>岳阳县2018年度政府性基金预算支出表</t>
  </si>
  <si>
    <t xml:space="preserve">                                                          单位：元</t>
  </si>
  <si>
    <t>项      目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</si>
  <si>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</si>
  <si>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</si>
  <si>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</si>
  <si>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</si>
  <si>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</si>
  <si>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</si>
  <si>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</si>
  <si>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</si>
  <si>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</si>
  <si>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</si>
  <si>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</si>
  <si>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</si>
  <si>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</si>
  <si>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</si>
  <si>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</si>
  <si>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</si>
  <si>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</si>
  <si>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</si>
  <si>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</si>
  <si>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</si>
  <si>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</si>
  <si>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</si>
  <si>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</si>
  <si>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</si>
  <si>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</si>
  <si>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</si>
  <si>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</si>
  <si>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</si>
  <si>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</si>
  <si>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</si>
  <si>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</si>
  <si>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</si>
  <si>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</si>
  <si>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</si>
  <si>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</si>
  <si>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</si>
  <si>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</si>
  <si>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</si>
  <si>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</si>
  <si>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</si>
  <si>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</si>
  <si>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</si>
  <si>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</si>
  <si>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</si>
  <si>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</si>
  <si>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</si>
  <si>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</si>
  <si>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</si>
  <si>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</si>
  <si>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</si>
  <si>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</si>
  <si>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</si>
  <si>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</si>
  <si>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</si>
  <si>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</si>
  <si>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</si>
  <si>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</si>
  <si>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</si>
  <si>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</si>
  <si>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</si>
  <si>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</si>
  <si>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</si>
  <si>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</si>
  <si>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</si>
  <si>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</si>
  <si>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</si>
  <si>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</si>
  <si>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</si>
  <si>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</si>
  <si>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</si>
  <si>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</si>
  <si>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</si>
  <si>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</si>
  <si>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</si>
  <si>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</si>
  <si>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</si>
  <si>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</si>
  <si>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</si>
  <si>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</si>
  <si>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</si>
  <si>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</si>
  <si>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</si>
  <si>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</si>
  <si>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</si>
  <si>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</si>
  <si>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</si>
  <si>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</si>
  <si>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</si>
  <si>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</si>
  <si>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</si>
  <si>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</si>
  <si>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</si>
  <si>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</si>
  <si>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</si>
  <si>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</si>
  <si>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</si>
  <si>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</si>
  <si>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</si>
  <si>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</si>
  <si>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</si>
  <si>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</si>
  <si>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</si>
  <si>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</si>
  <si>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</si>
  <si>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</si>
  <si>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</si>
  <si>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</si>
  <si>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</si>
  <si>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</si>
  <si>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</si>
  <si>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</si>
  <si>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</si>
  <si>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</si>
  <si>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</si>
  <si>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</si>
  <si>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</si>
  <si>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</si>
  <si>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</si>
  <si>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</si>
  <si>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</si>
  <si>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</si>
  <si>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表6</t>
  </si>
  <si>
    <t>表7</t>
  </si>
  <si>
    <t>表8</t>
  </si>
  <si>
    <t>表9：</t>
  </si>
  <si>
    <t>本年预算数</t>
  </si>
  <si>
    <t>单位名称：宣传部</t>
  </si>
  <si>
    <t>201</t>
  </si>
  <si>
    <t>33</t>
  </si>
  <si>
    <t>01</t>
  </si>
  <si>
    <t>行政运行</t>
  </si>
  <si>
    <t>02</t>
  </si>
  <si>
    <t>一般行政事务</t>
  </si>
  <si>
    <t>99</t>
  </si>
  <si>
    <t>201</t>
  </si>
  <si>
    <t>其他宣传事务</t>
  </si>
  <si>
    <t>宣传部</t>
  </si>
  <si>
    <t>单位名称：宣传部</t>
  </si>
  <si>
    <t>02</t>
  </si>
  <si>
    <t>一般行政运行</t>
  </si>
  <si>
    <t>单位：元</t>
  </si>
  <si>
    <r>
      <t>2</t>
    </r>
    <r>
      <rPr>
        <sz val="11"/>
        <rFont val="宋体"/>
        <family val="0"/>
      </rPr>
      <t>018.</t>
    </r>
  </si>
  <si>
    <t>空调</t>
  </si>
  <si>
    <t>办公桌椅</t>
  </si>
  <si>
    <r>
      <t>2</t>
    </r>
    <r>
      <rPr>
        <sz val="11"/>
        <rFont val="宋体"/>
        <family val="0"/>
      </rPr>
      <t>018.4</t>
    </r>
  </si>
  <si>
    <t>电脑、相机</t>
  </si>
  <si>
    <t>台</t>
  </si>
  <si>
    <t>台</t>
  </si>
  <si>
    <t>个</t>
  </si>
  <si>
    <t>四、上年财政拨款结余</t>
  </si>
  <si>
    <t>岳阳县2018年度宣传部“三公”经费预算表</t>
  </si>
  <si>
    <t>99</t>
  </si>
  <si>
    <r>
      <rPr>
        <sz val="12"/>
        <rFont val="宋体"/>
        <family val="0"/>
      </rPr>
      <t>政府经济分类</t>
    </r>
  </si>
  <si>
    <r>
      <rPr>
        <sz val="12"/>
        <rFont val="宋体"/>
        <family val="0"/>
      </rPr>
      <t>部门经济分类</t>
    </r>
  </si>
  <si>
    <r>
      <rPr>
        <sz val="12"/>
        <rFont val="宋体"/>
        <family val="0"/>
      </rPr>
      <t>科目编码</t>
    </r>
  </si>
  <si>
    <r>
      <rPr>
        <sz val="12"/>
        <rFont val="宋体"/>
        <family val="0"/>
      </rPr>
      <t>科目名称</t>
    </r>
  </si>
  <si>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计</t>
    </r>
  </si>
  <si>
    <t>一般行政事务</t>
  </si>
  <si>
    <t>比上年预算压缩了26%</t>
  </si>
  <si>
    <t>工资奖金补贴</t>
  </si>
  <si>
    <t>社会保障缴费</t>
  </si>
  <si>
    <t>住房公积金　</t>
  </si>
  <si>
    <t>政府采购</t>
  </si>
  <si>
    <t>其他工资福利支出</t>
  </si>
  <si>
    <t>对个人和家庭的补助</t>
  </si>
  <si>
    <t>商品和服务类支出</t>
  </si>
  <si>
    <t>本单位无重大项目资金预算</t>
  </si>
  <si>
    <t>本单位无政府性基金项目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</si>
</sst>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#,##0.00_);[Red]\(#,##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0"/>
      <name val="Times New Roman"/>
      <family val="1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0" fillId="32" borderId="9" applyNumberFormat="0" applyFont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49" fontId="4" fillId="0" borderId="0" xfId="41" applyNumberFormat="1" applyFont="1" applyAlignment="1">
      <alignment vertical="center" wrapText="1"/>
      <protection/>
    </xf>
    <xf numFmtId="0" fontId="4" fillId="0" borderId="0" xfId="41" applyNumberFormat="1" applyFont="1" applyAlignment="1">
      <alignment vertical="center" wrapText="1"/>
      <protection/>
    </xf>
    <xf numFmtId="177" fontId="4" fillId="0" borderId="0" xfId="41" applyNumberFormat="1" applyFont="1" applyAlignment="1">
      <alignment vertical="center" wrapText="1"/>
      <protection/>
    </xf>
    <xf numFmtId="176" fontId="4" fillId="0" borderId="0" xfId="41" applyNumberFormat="1" applyFont="1" applyAlignment="1">
      <alignment vertical="center" wrapText="1"/>
      <protection/>
    </xf>
    <xf numFmtId="179" fontId="4" fillId="0" borderId="0" xfId="41" applyNumberFormat="1" applyFont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5" fillId="0" borderId="0" xfId="41" applyNumberFormat="1" applyFont="1" applyAlignment="1">
      <alignment vertical="center" wrapText="1"/>
      <protection/>
    </xf>
    <xf numFmtId="49" fontId="4" fillId="0" borderId="0" xfId="41" applyNumberFormat="1" applyFont="1" applyFill="1" applyAlignment="1" applyProtection="1">
      <alignment horizontal="left" vertical="center" wrapText="1"/>
      <protection/>
    </xf>
    <xf numFmtId="49" fontId="7" fillId="0" borderId="0" xfId="41" applyNumberFormat="1" applyFont="1" applyBorder="1" applyAlignment="1">
      <alignment horizontal="left" vertical="center" wrapText="1"/>
      <protection/>
    </xf>
    <xf numFmtId="0" fontId="4" fillId="0" borderId="0" xfId="41" applyNumberFormat="1" applyFont="1" applyAlignment="1">
      <alignment horizontal="center" vertical="center" wrapText="1"/>
      <protection/>
    </xf>
    <xf numFmtId="179" fontId="4" fillId="0" borderId="0" xfId="41" applyNumberFormat="1" applyFont="1" applyAlignment="1">
      <alignment horizontal="center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>
      <alignment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 wrapText="1"/>
      <protection/>
    </xf>
    <xf numFmtId="180" fontId="3" fillId="0" borderId="12" xfId="41" applyNumberFormat="1" applyFont="1" applyBorder="1" applyAlignment="1">
      <alignment horizontal="center" vertical="center" wrapText="1"/>
      <protection/>
    </xf>
    <xf numFmtId="49" fontId="2" fillId="0" borderId="11" xfId="45" applyNumberFormat="1" applyFont="1" applyBorder="1" applyAlignment="1">
      <alignment horizontal="left"/>
      <protection/>
    </xf>
    <xf numFmtId="49" fontId="3" fillId="0" borderId="13" xfId="41" applyNumberFormat="1" applyFont="1" applyBorder="1" applyAlignment="1">
      <alignment horizontal="center" vertical="center" wrapText="1"/>
      <protection/>
    </xf>
    <xf numFmtId="180" fontId="2" fillId="0" borderId="12" xfId="41" applyNumberFormat="1" applyFont="1" applyBorder="1" applyAlignment="1">
      <alignment horizontal="center" vertical="center" wrapText="1"/>
      <protection/>
    </xf>
    <xf numFmtId="49" fontId="3" fillId="0" borderId="11" xfId="45" applyNumberFormat="1" applyFont="1" applyBorder="1" applyAlignment="1">
      <alignment horizontal="left"/>
      <protection/>
    </xf>
    <xf numFmtId="49" fontId="3" fillId="0" borderId="13" xfId="41" applyNumberFormat="1" applyFont="1" applyBorder="1" applyAlignment="1">
      <alignment vertical="center" wrapText="1"/>
      <protection/>
    </xf>
    <xf numFmtId="0" fontId="3" fillId="0" borderId="12" xfId="41" applyNumberFormat="1" applyFont="1" applyBorder="1" applyAlignment="1">
      <alignment vertical="center" wrapText="1"/>
      <protection/>
    </xf>
    <xf numFmtId="177" fontId="3" fillId="0" borderId="12" xfId="41" applyNumberFormat="1" applyFont="1" applyBorder="1" applyAlignment="1">
      <alignment vertical="center" wrapText="1"/>
      <protection/>
    </xf>
    <xf numFmtId="176" fontId="3" fillId="0" borderId="12" xfId="41" applyNumberFormat="1" applyFont="1" applyBorder="1" applyAlignment="1">
      <alignment vertical="center" wrapText="1"/>
      <protection/>
    </xf>
    <xf numFmtId="179" fontId="3" fillId="0" borderId="12" xfId="41" applyNumberFormat="1" applyFont="1" applyBorder="1" applyAlignment="1">
      <alignment vertical="center" wrapText="1"/>
      <protection/>
    </xf>
    <xf numFmtId="49" fontId="2" fillId="0" borderId="14" xfId="45" applyNumberFormat="1" applyFont="1" applyBorder="1" applyAlignment="1">
      <alignment horizontal="center"/>
      <protection/>
    </xf>
    <xf numFmtId="49" fontId="3" fillId="0" borderId="15" xfId="41" applyNumberFormat="1" applyFont="1" applyBorder="1" applyAlignment="1">
      <alignment vertical="center" wrapText="1"/>
      <protection/>
    </xf>
    <xf numFmtId="0" fontId="3" fillId="0" borderId="15" xfId="41" applyNumberFormat="1" applyFont="1" applyBorder="1" applyAlignment="1">
      <alignment vertical="center" wrapText="1"/>
      <protection/>
    </xf>
    <xf numFmtId="177" fontId="3" fillId="0" borderId="15" xfId="41" applyNumberFormat="1" applyFont="1" applyBorder="1" applyAlignment="1">
      <alignment vertical="center" wrapText="1"/>
      <protection/>
    </xf>
    <xf numFmtId="176" fontId="3" fillId="0" borderId="15" xfId="41" applyNumberFormat="1" applyFont="1" applyBorder="1" applyAlignment="1">
      <alignment vertical="center" wrapText="1"/>
      <protection/>
    </xf>
    <xf numFmtId="179" fontId="3" fillId="0" borderId="15" xfId="41" applyNumberFormat="1" applyFont="1" applyBorder="1" applyAlignment="1">
      <alignment vertical="center" wrapText="1"/>
      <protection/>
    </xf>
    <xf numFmtId="49" fontId="4" fillId="0" borderId="0" xfId="41" applyNumberFormat="1" applyFont="1" applyAlignment="1">
      <alignment horizontal="right" vertical="center" wrapText="1"/>
      <protection/>
    </xf>
    <xf numFmtId="49" fontId="4" fillId="0" borderId="0" xfId="41" applyNumberFormat="1" applyFont="1" applyFill="1" applyBorder="1" applyAlignment="1" applyProtection="1">
      <alignment horizontal="right" vertical="center"/>
      <protection/>
    </xf>
    <xf numFmtId="49" fontId="2" fillId="0" borderId="0" xfId="41" applyNumberFormat="1" applyFont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49" fontId="3" fillId="0" borderId="16" xfId="41" applyNumberFormat="1" applyFont="1" applyBorder="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49" fontId="3" fillId="0" borderId="17" xfId="41" applyNumberFormat="1" applyFont="1" applyBorder="1" applyAlignment="1">
      <alignment vertical="center" wrapText="1"/>
      <protection/>
    </xf>
    <xf numFmtId="49" fontId="3" fillId="0" borderId="18" xfId="41" applyNumberFormat="1" applyFont="1" applyBorder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47" applyFont="1" applyFill="1" applyAlignment="1">
      <alignment vertical="center" wrapText="1"/>
      <protection/>
    </xf>
    <xf numFmtId="0" fontId="10" fillId="0" borderId="0" xfId="47" applyFont="1" applyFill="1" applyAlignment="1">
      <alignment horizontal="center" vertical="center" wrapText="1"/>
      <protection/>
    </xf>
    <xf numFmtId="0" fontId="8" fillId="0" borderId="12" xfId="46" applyFont="1" applyFill="1" applyBorder="1" applyAlignment="1">
      <alignment horizontal="left" vertical="center" wrapText="1"/>
      <protection/>
    </xf>
    <xf numFmtId="0" fontId="13" fillId="0" borderId="12" xfId="46" applyFont="1" applyFill="1" applyBorder="1" applyAlignment="1">
      <alignment horizontal="right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4" fillId="0" borderId="0" xfId="40">
      <alignment vertical="center"/>
      <protection/>
    </xf>
    <xf numFmtId="0" fontId="13" fillId="33" borderId="0" xfId="40" applyNumberFormat="1" applyFont="1" applyFill="1" applyAlignment="1" applyProtection="1">
      <alignment vertical="center"/>
      <protection/>
    </xf>
    <xf numFmtId="0" fontId="16" fillId="0" borderId="0" xfId="42" applyFont="1" applyFill="1" applyBorder="1" applyAlignment="1">
      <alignment vertical="center"/>
      <protection/>
    </xf>
    <xf numFmtId="0" fontId="17" fillId="0" borderId="0" xfId="42" applyFont="1" applyAlignment="1">
      <alignment vertical="center"/>
      <protection/>
    </xf>
    <xf numFmtId="0" fontId="16" fillId="0" borderId="0" xfId="42" applyFont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0" fontId="13" fillId="0" borderId="0" xfId="42" applyFont="1" applyAlignment="1">
      <alignment vertical="center"/>
      <protection/>
    </xf>
    <xf numFmtId="0" fontId="13" fillId="0" borderId="0" xfId="42" applyFont="1" applyAlignment="1">
      <alignment horizontal="right" vertical="center"/>
      <protection/>
    </xf>
    <xf numFmtId="0" fontId="19" fillId="0" borderId="0" xfId="42" applyFont="1" applyBorder="1" applyAlignment="1">
      <alignment horizontal="center" vertical="center"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0" xfId="42" applyFont="1" applyFill="1" applyAlignment="1">
      <alignment vertical="center"/>
      <protection/>
    </xf>
    <xf numFmtId="0" fontId="4" fillId="0" borderId="12" xfId="42" applyFill="1" applyBorder="1" applyAlignment="1">
      <alignment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vertical="center" wrapText="1"/>
      <protection/>
    </xf>
    <xf numFmtId="4" fontId="3" fillId="0" borderId="12" xfId="42" applyNumberFormat="1" applyFont="1" applyFill="1" applyBorder="1" applyAlignment="1">
      <alignment vertical="center"/>
      <protection/>
    </xf>
    <xf numFmtId="0" fontId="3" fillId="0" borderId="12" xfId="42" applyNumberFormat="1" applyFont="1" applyFill="1" applyBorder="1" applyAlignment="1">
      <alignment horizontal="center" vertical="center" wrapText="1"/>
      <protection/>
    </xf>
    <xf numFmtId="0" fontId="17" fillId="0" borderId="0" xfId="42" applyFont="1" applyAlignment="1">
      <alignment/>
      <protection/>
    </xf>
    <xf numFmtId="0" fontId="16" fillId="0" borderId="0" xfId="42" applyFont="1" applyAlignment="1">
      <alignment horizontal="right"/>
      <protection/>
    </xf>
    <xf numFmtId="0" fontId="4" fillId="0" borderId="0" xfId="42" applyFont="1" applyAlignment="1">
      <alignment/>
      <protection/>
    </xf>
    <xf numFmtId="0" fontId="13" fillId="0" borderId="0" xfId="42" applyFont="1" applyAlignment="1">
      <alignment horizontal="right"/>
      <protection/>
    </xf>
    <xf numFmtId="0" fontId="19" fillId="0" borderId="19" xfId="42" applyFont="1" applyBorder="1" applyAlignment="1">
      <alignment horizontal="center" vertical="center"/>
      <protection/>
    </xf>
    <xf numFmtId="0" fontId="13" fillId="0" borderId="12" xfId="42" applyNumberFormat="1" applyFont="1" applyFill="1" applyBorder="1" applyAlignment="1">
      <alignment horizontal="center" vertical="center"/>
      <protection/>
    </xf>
    <xf numFmtId="0" fontId="4" fillId="0" borderId="0" xfId="42" applyFont="1" applyFill="1" applyAlignment="1">
      <alignment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13" fillId="0" borderId="12" xfId="42" applyNumberFormat="1" applyFont="1" applyFill="1" applyBorder="1" applyAlignment="1">
      <alignment horizontal="center" vertical="center" wrapText="1"/>
      <protection/>
    </xf>
    <xf numFmtId="4" fontId="13" fillId="0" borderId="12" xfId="42" applyNumberFormat="1" applyFont="1" applyFill="1" applyBorder="1" applyAlignment="1">
      <alignment horizontal="center" vertical="center"/>
      <protection/>
    </xf>
    <xf numFmtId="0" fontId="13" fillId="0" borderId="0" xfId="42" applyNumberFormat="1" applyFont="1" applyFill="1" applyBorder="1" applyAlignment="1">
      <alignment horizontal="center"/>
      <protection/>
    </xf>
    <xf numFmtId="0" fontId="14" fillId="0" borderId="0" xfId="42" applyNumberFormat="1" applyFont="1" applyFill="1" applyBorder="1" applyAlignment="1">
      <alignment/>
      <protection/>
    </xf>
    <xf numFmtId="0" fontId="14" fillId="0" borderId="0" xfId="42" applyNumberFormat="1" applyFont="1" applyFill="1" applyBorder="1" applyAlignment="1">
      <alignment horizontal="center"/>
      <protection/>
    </xf>
    <xf numFmtId="0" fontId="21" fillId="0" borderId="0" xfId="42" applyNumberFormat="1" applyFont="1" applyFill="1" applyBorder="1" applyAlignment="1">
      <alignment/>
      <protection/>
    </xf>
    <xf numFmtId="0" fontId="11" fillId="0" borderId="12" xfId="42" applyNumberFormat="1" applyFont="1" applyFill="1" applyBorder="1" applyAlignment="1">
      <alignment horizontal="center" vertical="center" wrapText="1"/>
      <protection/>
    </xf>
    <xf numFmtId="0" fontId="11" fillId="0" borderId="22" xfId="42" applyNumberFormat="1" applyFont="1" applyFill="1" applyBorder="1" applyAlignment="1">
      <alignment horizontal="center" vertical="center" wrapText="1"/>
      <protection/>
    </xf>
    <xf numFmtId="0" fontId="11" fillId="0" borderId="23" xfId="42" applyNumberFormat="1" applyFont="1" applyFill="1" applyBorder="1" applyAlignment="1">
      <alignment horizontal="left" vertical="center" wrapText="1"/>
      <protection/>
    </xf>
    <xf numFmtId="0" fontId="11" fillId="0" borderId="23" xfId="42" applyNumberFormat="1" applyFont="1" applyFill="1" applyBorder="1" applyAlignment="1">
      <alignment horizontal="center" vertical="center" wrapText="1"/>
      <protection/>
    </xf>
    <xf numFmtId="0" fontId="14" fillId="0" borderId="0" xfId="42" applyNumberFormat="1" applyFont="1" applyFill="1" applyBorder="1" applyAlignment="1">
      <alignment vertical="center"/>
      <protection/>
    </xf>
    <xf numFmtId="0" fontId="4" fillId="0" borderId="0" xfId="42" applyAlignment="1">
      <alignment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13" fillId="0" borderId="0" xfId="42" applyFont="1" applyFill="1" applyBorder="1" applyAlignment="1">
      <alignment vertical="center"/>
      <protection/>
    </xf>
    <xf numFmtId="49" fontId="13" fillId="0" borderId="0" xfId="42" applyNumberFormat="1" applyFont="1" applyFill="1" applyAlignment="1">
      <alignment horizontal="left"/>
      <protection/>
    </xf>
    <xf numFmtId="0" fontId="4" fillId="0" borderId="0" xfId="42" applyFont="1" applyAlignment="1">
      <alignment horizontal="center"/>
      <protection/>
    </xf>
    <xf numFmtId="0" fontId="13" fillId="0" borderId="0" xfId="42" applyFont="1" applyAlignment="1">
      <alignment horizontal="center" vertical="center"/>
      <protection/>
    </xf>
    <xf numFmtId="0" fontId="4" fillId="0" borderId="0" xfId="42" applyFont="1" applyBorder="1" applyAlignment="1">
      <alignment/>
      <protection/>
    </xf>
    <xf numFmtId="0" fontId="4" fillId="0" borderId="0" xfId="42" applyFont="1" applyAlignment="1">
      <alignment horizontal="center" vertical="center"/>
      <protection/>
    </xf>
    <xf numFmtId="0" fontId="3" fillId="0" borderId="10" xfId="42" applyFont="1" applyBorder="1" applyAlignment="1">
      <alignment horizontal="left" vertical="center"/>
      <protection/>
    </xf>
    <xf numFmtId="49" fontId="13" fillId="0" borderId="12" xfId="42" applyNumberFormat="1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horizontal="left" vertical="center" wrapText="1"/>
      <protection/>
    </xf>
    <xf numFmtId="0" fontId="3" fillId="0" borderId="12" xfId="42" applyNumberFormat="1" applyFont="1" applyFill="1" applyBorder="1" applyAlignment="1">
      <alignment horizontal="left" wrapText="1"/>
      <protection/>
    </xf>
    <xf numFmtId="0" fontId="0" fillId="0" borderId="0" xfId="42" applyFont="1" applyAlignment="1">
      <alignment/>
      <protection/>
    </xf>
    <xf numFmtId="0" fontId="22" fillId="0" borderId="0" xfId="43" applyFont="1" applyAlignment="1">
      <alignment vertical="center" wrapText="1"/>
      <protection/>
    </xf>
    <xf numFmtId="0" fontId="22" fillId="0" borderId="0" xfId="43" applyFont="1" applyAlignment="1">
      <alignment horizontal="center" vertical="center" wrapText="1"/>
      <protection/>
    </xf>
    <xf numFmtId="0" fontId="22" fillId="0" borderId="0" xfId="43" applyFont="1" applyAlignment="1">
      <alignment horizontal="right" vertical="center" wrapText="1"/>
      <protection/>
    </xf>
    <xf numFmtId="0" fontId="23" fillId="0" borderId="12" xfId="43" applyFont="1" applyBorder="1" applyAlignment="1">
      <alignment horizontal="center" vertical="center" wrapText="1"/>
      <protection/>
    </xf>
    <xf numFmtId="0" fontId="23" fillId="0" borderId="0" xfId="43" applyFont="1" applyAlignment="1">
      <alignment vertical="center" wrapText="1"/>
      <protection/>
    </xf>
    <xf numFmtId="0" fontId="23" fillId="0" borderId="12" xfId="43" applyFont="1" applyBorder="1" applyAlignment="1">
      <alignment horizontal="left" vertical="center" wrapText="1"/>
      <protection/>
    </xf>
    <xf numFmtId="0" fontId="22" fillId="0" borderId="12" xfId="43" applyFont="1" applyBorder="1" applyAlignment="1">
      <alignment horizontal="left" vertical="center" wrapText="1"/>
      <protection/>
    </xf>
    <xf numFmtId="0" fontId="22" fillId="0" borderId="12" xfId="43" applyFont="1" applyBorder="1" applyAlignment="1">
      <alignment horizontal="center" vertical="center" wrapText="1"/>
      <protection/>
    </xf>
    <xf numFmtId="0" fontId="24" fillId="34" borderId="11" xfId="44" applyFont="1" applyFill="1" applyBorder="1" applyAlignment="1">
      <alignment vertical="center" wrapText="1"/>
      <protection/>
    </xf>
    <xf numFmtId="0" fontId="22" fillId="34" borderId="11" xfId="44" applyFont="1" applyFill="1" applyBorder="1" applyAlignment="1">
      <alignment vertical="center" wrapText="1"/>
      <protection/>
    </xf>
    <xf numFmtId="0" fontId="23" fillId="34" borderId="12" xfId="44" applyFont="1" applyFill="1" applyBorder="1" applyAlignment="1">
      <alignment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4" fillId="0" borderId="0" xfId="43" applyFont="1" applyAlignment="1">
      <alignment vertical="center"/>
      <protection/>
    </xf>
    <xf numFmtId="0" fontId="24" fillId="0" borderId="12" xfId="43" applyFont="1" applyBorder="1" applyAlignment="1">
      <alignment horizontal="center" vertical="center" wrapText="1"/>
      <protection/>
    </xf>
    <xf numFmtId="0" fontId="7" fillId="0" borderId="0" xfId="43" applyFont="1" applyAlignment="1">
      <alignment vertical="center"/>
      <protection/>
    </xf>
    <xf numFmtId="0" fontId="25" fillId="0" borderId="12" xfId="43" applyFont="1" applyBorder="1" applyAlignment="1">
      <alignment horizontal="center" vertical="center" wrapText="1"/>
      <protection/>
    </xf>
    <xf numFmtId="0" fontId="25" fillId="0" borderId="12" xfId="43" applyFont="1" applyBorder="1" applyAlignment="1">
      <alignment horizontal="left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7" fillId="0" borderId="0" xfId="4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0" fontId="2" fillId="0" borderId="0" xfId="41" applyNumberFormat="1" applyFont="1" applyAlignment="1">
      <alignment vertical="center" wrapText="1"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8" fillId="0" borderId="12" xfId="46" applyFont="1" applyFill="1" applyBorder="1" applyAlignment="1">
      <alignment horizontal="left" vertical="center" wrapText="1"/>
      <protection/>
    </xf>
    <xf numFmtId="7" fontId="27" fillId="0" borderId="12" xfId="46" applyNumberFormat="1" applyFont="1" applyFill="1" applyBorder="1" applyAlignment="1">
      <alignment horizontal="left" vertical="center" wrapText="1"/>
      <protection/>
    </xf>
    <xf numFmtId="181" fontId="3" fillId="0" borderId="10" xfId="42" applyNumberFormat="1" applyFont="1" applyBorder="1" applyAlignment="1">
      <alignment horizontal="center" vertical="center"/>
      <protection/>
    </xf>
    <xf numFmtId="181" fontId="3" fillId="0" borderId="12" xfId="42" applyNumberFormat="1" applyFont="1" applyFill="1" applyBorder="1" applyAlignment="1">
      <alignment horizontal="center" vertical="center"/>
      <protection/>
    </xf>
    <xf numFmtId="181" fontId="3" fillId="0" borderId="12" xfId="42" applyNumberFormat="1" applyFont="1" applyFill="1" applyBorder="1" applyAlignment="1">
      <alignment/>
      <protection/>
    </xf>
    <xf numFmtId="181" fontId="3" fillId="0" borderId="12" xfId="42" applyNumberFormat="1" applyFont="1" applyFill="1" applyBorder="1" applyAlignment="1">
      <alignment vertical="center"/>
      <protection/>
    </xf>
    <xf numFmtId="181" fontId="13" fillId="0" borderId="12" xfId="42" applyNumberFormat="1" applyFont="1" applyFill="1" applyBorder="1" applyAlignment="1">
      <alignment/>
      <protection/>
    </xf>
    <xf numFmtId="181" fontId="13" fillId="0" borderId="12" xfId="42" applyNumberFormat="1" applyFont="1" applyFill="1" applyBorder="1" applyAlignment="1">
      <alignment horizontal="center" vertical="center"/>
      <protection/>
    </xf>
    <xf numFmtId="181" fontId="28" fillId="0" borderId="10" xfId="42" applyNumberFormat="1" applyFont="1" applyBorder="1" applyAlignment="1">
      <alignment horizontal="center" vertical="center"/>
      <protection/>
    </xf>
    <xf numFmtId="7" fontId="11" fillId="0" borderId="12" xfId="42" applyNumberFormat="1" applyFont="1" applyFill="1" applyBorder="1" applyAlignment="1">
      <alignment horizontal="left" vertical="center" wrapText="1"/>
      <protection/>
    </xf>
    <xf numFmtId="7" fontId="11" fillId="0" borderId="23" xfId="42" applyNumberFormat="1" applyFont="1" applyFill="1" applyBorder="1" applyAlignment="1">
      <alignment horizontal="left" vertical="center" wrapText="1"/>
      <protection/>
    </xf>
    <xf numFmtId="7" fontId="22" fillId="0" borderId="12" xfId="43" applyNumberFormat="1" applyFont="1" applyBorder="1" applyAlignment="1">
      <alignment horizontal="center" vertical="center" wrapText="1"/>
      <protection/>
    </xf>
    <xf numFmtId="0" fontId="15" fillId="34" borderId="17" xfId="44" applyFont="1" applyFill="1" applyBorder="1" applyAlignment="1">
      <alignment horizontal="center" vertical="center" wrapText="1"/>
      <protection/>
    </xf>
    <xf numFmtId="0" fontId="15" fillId="34" borderId="12" xfId="44" applyFont="1" applyFill="1" applyBorder="1" applyAlignment="1">
      <alignment horizontal="center" vertical="center" wrapText="1"/>
      <protection/>
    </xf>
    <xf numFmtId="49" fontId="3" fillId="0" borderId="13" xfId="41" applyNumberFormat="1" applyFont="1" applyBorder="1" applyAlignment="1">
      <alignment vertical="center" wrapText="1"/>
      <protection/>
    </xf>
    <xf numFmtId="49" fontId="3" fillId="0" borderId="17" xfId="41" applyNumberFormat="1" applyFont="1" applyBorder="1" applyAlignment="1">
      <alignment vertical="center" wrapText="1"/>
      <protection/>
    </xf>
    <xf numFmtId="0" fontId="3" fillId="0" borderId="0" xfId="41" applyFont="1">
      <alignment/>
      <protection/>
    </xf>
    <xf numFmtId="176" fontId="3" fillId="0" borderId="12" xfId="41" applyNumberFormat="1" applyFont="1" applyBorder="1" applyAlignment="1">
      <alignment vertical="center" wrapText="1"/>
      <protection/>
    </xf>
    <xf numFmtId="0" fontId="3" fillId="33" borderId="0" xfId="40" applyNumberFormat="1" applyFont="1" applyFill="1" applyAlignment="1" applyProtection="1">
      <alignment horizontal="centerContinuous" vertical="center"/>
      <protection/>
    </xf>
    <xf numFmtId="0" fontId="3" fillId="0" borderId="0" xfId="40" applyFont="1">
      <alignment vertical="center"/>
      <protection/>
    </xf>
    <xf numFmtId="0" fontId="3" fillId="33" borderId="0" xfId="40" applyNumberFormat="1" applyFont="1" applyFill="1" applyAlignment="1" applyProtection="1">
      <alignment vertical="center"/>
      <protection/>
    </xf>
    <xf numFmtId="0" fontId="3" fillId="33" borderId="12" xfId="40" applyNumberFormat="1" applyFont="1" applyFill="1" applyBorder="1" applyAlignment="1" applyProtection="1">
      <alignment horizontal="centerContinuous" vertical="center"/>
      <protection/>
    </xf>
    <xf numFmtId="0" fontId="3" fillId="33" borderId="12" xfId="40" applyNumberFormat="1" applyFont="1" applyFill="1" applyBorder="1" applyAlignment="1" applyProtection="1">
      <alignment horizontal="center" vertical="center" wrapText="1"/>
      <protection/>
    </xf>
    <xf numFmtId="0" fontId="3" fillId="33" borderId="12" xfId="40" applyNumberFormat="1" applyFont="1" applyFill="1" applyBorder="1" applyAlignment="1" applyProtection="1">
      <alignment horizontal="center" vertical="center"/>
      <protection/>
    </xf>
    <xf numFmtId="178" fontId="3" fillId="0" borderId="12" xfId="40" applyNumberFormat="1" applyFont="1" applyFill="1" applyBorder="1" applyAlignment="1">
      <alignment vertical="center" wrapText="1"/>
      <protection/>
    </xf>
    <xf numFmtId="4" fontId="3" fillId="33" borderId="12" xfId="4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4" fontId="3" fillId="33" borderId="12" xfId="40" applyNumberFormat="1" applyFont="1" applyFill="1" applyBorder="1" applyAlignment="1" applyProtection="1">
      <alignment horizontal="left" vertical="center" wrapText="1"/>
      <protection/>
    </xf>
    <xf numFmtId="4" fontId="3" fillId="33" borderId="12" xfId="4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33" borderId="12" xfId="40" applyNumberFormat="1" applyFont="1" applyFill="1" applyBorder="1" applyAlignment="1" applyProtection="1">
      <alignment vertical="center"/>
      <protection/>
    </xf>
    <xf numFmtId="0" fontId="3" fillId="33" borderId="12" xfId="40" applyNumberFormat="1" applyFont="1" applyFill="1" applyBorder="1" applyAlignment="1" applyProtection="1">
      <alignment horizontal="left" vertical="center" wrapText="1"/>
      <protection/>
    </xf>
    <xf numFmtId="0" fontId="3" fillId="33" borderId="12" xfId="40" applyNumberFormat="1" applyFont="1" applyFill="1" applyBorder="1" applyAlignment="1" applyProtection="1">
      <alignment/>
      <protection/>
    </xf>
    <xf numFmtId="0" fontId="2" fillId="33" borderId="12" xfId="40" applyNumberFormat="1" applyFont="1" applyFill="1" applyBorder="1" applyAlignment="1" applyProtection="1">
      <alignment/>
      <protection/>
    </xf>
    <xf numFmtId="0" fontId="4" fillId="33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Font="1">
      <alignment vertical="center"/>
      <protection/>
    </xf>
    <xf numFmtId="0" fontId="4" fillId="33" borderId="0" xfId="40" applyNumberFormat="1" applyFont="1" applyFill="1" applyAlignment="1" applyProtection="1">
      <alignment vertical="center"/>
      <protection/>
    </xf>
    <xf numFmtId="0" fontId="4" fillId="33" borderId="12" xfId="40" applyNumberFormat="1" applyFont="1" applyFill="1" applyBorder="1" applyAlignment="1" applyProtection="1">
      <alignment horizontal="centerContinuous" vertical="center"/>
      <protection/>
    </xf>
    <xf numFmtId="0" fontId="4" fillId="33" borderId="12" xfId="40" applyNumberFormat="1" applyFont="1" applyFill="1" applyBorder="1" applyAlignment="1" applyProtection="1">
      <alignment horizontal="center" vertical="center" wrapText="1"/>
      <protection/>
    </xf>
    <xf numFmtId="0" fontId="4" fillId="33" borderId="12" xfId="4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4" fontId="4" fillId="33" borderId="12" xfId="4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8" fontId="4" fillId="0" borderId="12" xfId="40" applyNumberFormat="1" applyFont="1" applyFill="1" applyBorder="1" applyAlignment="1">
      <alignment vertical="center" wrapText="1"/>
      <protection/>
    </xf>
    <xf numFmtId="4" fontId="4" fillId="33" borderId="12" xfId="4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33" borderId="12" xfId="40" applyNumberFormat="1" applyFont="1" applyFill="1" applyBorder="1" applyAlignment="1" applyProtection="1">
      <alignment vertical="center"/>
      <protection/>
    </xf>
    <xf numFmtId="0" fontId="7" fillId="33" borderId="12" xfId="40" applyNumberFormat="1" applyFont="1" applyFill="1" applyBorder="1" applyAlignment="1" applyProtection="1">
      <alignment/>
      <protection/>
    </xf>
    <xf numFmtId="0" fontId="4" fillId="33" borderId="12" xfId="40" applyNumberFormat="1" applyFont="1" applyFill="1" applyBorder="1" applyAlignment="1" applyProtection="1">
      <alignment/>
      <protection/>
    </xf>
    <xf numFmtId="0" fontId="4" fillId="33" borderId="12" xfId="40" applyNumberFormat="1" applyFont="1" applyFill="1" applyBorder="1" applyAlignment="1" applyProtection="1">
      <alignment horizontal="left" vertical="center" wrapText="1"/>
      <protection/>
    </xf>
    <xf numFmtId="4" fontId="7" fillId="33" borderId="12" xfId="40" applyNumberFormat="1" applyFont="1" applyFill="1" applyBorder="1" applyAlignment="1" applyProtection="1">
      <alignment/>
      <protection/>
    </xf>
    <xf numFmtId="7" fontId="0" fillId="0" borderId="10" xfId="42" applyNumberFormat="1" applyFont="1" applyBorder="1" applyAlignment="1">
      <alignment horizontal="center" vertical="center"/>
      <protection/>
    </xf>
    <xf numFmtId="7" fontId="0" fillId="0" borderId="12" xfId="42" applyNumberFormat="1" applyFont="1" applyFill="1" applyBorder="1" applyAlignment="1">
      <alignment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49" fontId="4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Font="1" applyFill="1" applyBorder="1" applyAlignment="1">
      <alignment vertical="center"/>
      <protection/>
    </xf>
    <xf numFmtId="7" fontId="29" fillId="0" borderId="13" xfId="42" applyNumberFormat="1" applyFont="1" applyFill="1" applyBorder="1" applyAlignment="1">
      <alignment horizontal="center" vertical="center" wrapText="1"/>
      <protection/>
    </xf>
    <xf numFmtId="7" fontId="29" fillId="0" borderId="12" xfId="42" applyNumberFormat="1" applyFont="1" applyFill="1" applyBorder="1" applyAlignment="1">
      <alignment horizontal="left" vertical="center" wrapText="1"/>
      <protection/>
    </xf>
    <xf numFmtId="0" fontId="30" fillId="0" borderId="12" xfId="42" applyNumberFormat="1" applyFont="1" applyFill="1" applyBorder="1" applyAlignment="1">
      <alignment horizontal="center" vertical="center" wrapText="1"/>
      <protection/>
    </xf>
    <xf numFmtId="0" fontId="4" fillId="0" borderId="12" xfId="42" applyNumberFormat="1" applyFont="1" applyFill="1" applyBorder="1" applyAlignment="1">
      <alignment horizontal="left" vertical="center" wrapText="1"/>
      <protection/>
    </xf>
    <xf numFmtId="179" fontId="0" fillId="0" borderId="15" xfId="41" applyNumberFormat="1" applyFont="1" applyBorder="1" applyAlignment="1">
      <alignment vertical="center" wrapText="1"/>
      <protection/>
    </xf>
    <xf numFmtId="179" fontId="0" fillId="0" borderId="12" xfId="41" applyNumberFormat="1" applyFont="1" applyBorder="1" applyAlignment="1">
      <alignment vertical="center" wrapText="1"/>
      <protection/>
    </xf>
    <xf numFmtId="4" fontId="8" fillId="33" borderId="12" xfId="40" applyNumberFormat="1" applyFont="1" applyFill="1" applyBorder="1" applyAlignment="1" applyProtection="1">
      <alignment/>
      <protection/>
    </xf>
    <xf numFmtId="0" fontId="3" fillId="0" borderId="23" xfId="42" applyNumberFormat="1" applyFont="1" applyFill="1" applyBorder="1" applyAlignment="1">
      <alignment horizontal="left" vertical="center" wrapText="1"/>
      <protection/>
    </xf>
    <xf numFmtId="0" fontId="4" fillId="0" borderId="10" xfId="42" applyBorder="1" applyAlignment="1">
      <alignment horizontal="center" vertical="center"/>
      <protection/>
    </xf>
    <xf numFmtId="0" fontId="3" fillId="0" borderId="19" xfId="42" applyFont="1" applyFill="1" applyBorder="1" applyAlignment="1">
      <alignment vertical="center"/>
      <protection/>
    </xf>
    <xf numFmtId="0" fontId="3" fillId="33" borderId="19" xfId="4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12" xfId="47" applyFont="1" applyFill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0" fontId="9" fillId="0" borderId="0" xfId="47" applyFont="1" applyFill="1" applyAlignment="1">
      <alignment horizontal="center" vertical="center" wrapText="1"/>
      <protection/>
    </xf>
    <xf numFmtId="0" fontId="4" fillId="0" borderId="0" xfId="47" applyFont="1" applyFill="1" applyAlignment="1">
      <alignment horizontal="center" vertical="center" wrapText="1"/>
      <protection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Border="1" applyAlignment="1">
      <alignment horizontal="center" vertical="center"/>
      <protection/>
    </xf>
    <xf numFmtId="0" fontId="26" fillId="0" borderId="0" xfId="42" applyFont="1" applyBorder="1" applyAlignment="1">
      <alignment horizontal="center" vertical="center"/>
      <protection/>
    </xf>
    <xf numFmtId="0" fontId="4" fillId="0" borderId="19" xfId="42" applyFont="1" applyFill="1" applyBorder="1" applyAlignment="1">
      <alignment horizontal="left" vertical="center"/>
      <protection/>
    </xf>
    <xf numFmtId="0" fontId="4" fillId="0" borderId="20" xfId="42" applyFont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 vertical="center"/>
      <protection/>
    </xf>
    <xf numFmtId="0" fontId="4" fillId="0" borderId="13" xfId="42" applyFont="1" applyBorder="1" applyAlignment="1">
      <alignment horizontal="center" vertical="center"/>
      <protection/>
    </xf>
    <xf numFmtId="0" fontId="3" fillId="0" borderId="24" xfId="42" applyFont="1" applyBorder="1" applyAlignment="1">
      <alignment horizontal="center" vertical="center"/>
      <protection/>
    </xf>
    <xf numFmtId="0" fontId="3" fillId="0" borderId="25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4" fillId="0" borderId="24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33" borderId="19" xfId="40" applyNumberFormat="1" applyFont="1" applyFill="1" applyBorder="1" applyAlignment="1" applyProtection="1">
      <alignment vertical="center"/>
      <protection/>
    </xf>
    <xf numFmtId="49" fontId="13" fillId="0" borderId="12" xfId="42" applyNumberFormat="1" applyFont="1" applyFill="1" applyBorder="1" applyAlignment="1">
      <alignment vertical="center"/>
      <protection/>
    </xf>
    <xf numFmtId="0" fontId="4" fillId="0" borderId="12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18" fillId="0" borderId="0" xfId="42" applyFont="1" applyBorder="1" applyAlignment="1">
      <alignment horizontal="center" vertical="center"/>
      <protection/>
    </xf>
    <xf numFmtId="0" fontId="3" fillId="0" borderId="19" xfId="42" applyFont="1" applyFill="1" applyBorder="1" applyAlignment="1">
      <alignment horizontal="left" vertical="center"/>
      <protection/>
    </xf>
    <xf numFmtId="0" fontId="13" fillId="0" borderId="12" xfId="42" applyFont="1" applyBorder="1" applyAlignment="1">
      <alignment horizontal="center" vertical="center"/>
      <protection/>
    </xf>
    <xf numFmtId="0" fontId="13" fillId="0" borderId="20" xfId="42" applyFont="1" applyBorder="1" applyAlignment="1">
      <alignment horizontal="center" vertical="center"/>
      <protection/>
    </xf>
    <xf numFmtId="0" fontId="4" fillId="0" borderId="21" xfId="42" applyBorder="1" applyAlignment="1">
      <alignment horizontal="center" vertical="center"/>
      <protection/>
    </xf>
    <xf numFmtId="0" fontId="4" fillId="0" borderId="13" xfId="42" applyBorder="1" applyAlignment="1">
      <alignment horizontal="center" vertical="center"/>
      <protection/>
    </xf>
    <xf numFmtId="0" fontId="13" fillId="0" borderId="24" xfId="42" applyFont="1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30" fillId="0" borderId="20" xfId="42" applyNumberFormat="1" applyFont="1" applyFill="1" applyBorder="1" applyAlignment="1">
      <alignment horizontal="center" vertical="center" wrapText="1"/>
      <protection/>
    </xf>
    <xf numFmtId="0" fontId="30" fillId="0" borderId="21" xfId="42" applyNumberFormat="1" applyFont="1" applyFill="1" applyBorder="1" applyAlignment="1">
      <alignment horizontal="center" vertical="center" wrapText="1"/>
      <protection/>
    </xf>
    <xf numFmtId="0" fontId="30" fillId="0" borderId="13" xfId="42" applyNumberFormat="1" applyFont="1" applyFill="1" applyBorder="1" applyAlignment="1">
      <alignment horizontal="center" vertical="center" wrapText="1"/>
      <protection/>
    </xf>
    <xf numFmtId="0" fontId="13" fillId="0" borderId="0" xfId="42" applyNumberFormat="1" applyFont="1" applyFill="1" applyAlignment="1">
      <alignment horizontal="left"/>
      <protection/>
    </xf>
    <xf numFmtId="0" fontId="21" fillId="0" borderId="0" xfId="42" applyNumberFormat="1" applyFont="1" applyFill="1" applyAlignment="1">
      <alignment horizontal="left"/>
      <protection/>
    </xf>
    <xf numFmtId="0" fontId="20" fillId="0" borderId="0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right" vertical="center" wrapText="1"/>
      <protection/>
    </xf>
    <xf numFmtId="0" fontId="11" fillId="0" borderId="0" xfId="42" applyFont="1" applyFill="1" applyBorder="1" applyAlignment="1">
      <alignment horizontal="right" vertical="center" wrapText="1"/>
      <protection/>
    </xf>
    <xf numFmtId="0" fontId="30" fillId="0" borderId="12" xfId="42" applyFont="1" applyFill="1" applyBorder="1" applyAlignment="1">
      <alignment horizontal="center" vertical="center" wrapText="1"/>
      <protection/>
    </xf>
    <xf numFmtId="0" fontId="3" fillId="0" borderId="24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49" fontId="13" fillId="0" borderId="0" xfId="42" applyNumberFormat="1" applyFont="1" applyFill="1" applyAlignment="1">
      <alignment/>
      <protection/>
    </xf>
    <xf numFmtId="0" fontId="13" fillId="0" borderId="21" xfId="42" applyFont="1" applyBorder="1" applyAlignment="1">
      <alignment horizontal="center" vertical="center"/>
      <protection/>
    </xf>
    <xf numFmtId="0" fontId="13" fillId="0" borderId="13" xfId="42" applyFont="1" applyBorder="1" applyAlignment="1">
      <alignment horizontal="center" vertical="center"/>
      <protection/>
    </xf>
    <xf numFmtId="0" fontId="13" fillId="0" borderId="26" xfId="42" applyFont="1" applyBorder="1" applyAlignment="1">
      <alignment horizontal="center" vertical="center"/>
      <protection/>
    </xf>
    <xf numFmtId="0" fontId="4" fillId="0" borderId="19" xfId="42" applyBorder="1" applyAlignment="1">
      <alignment horizontal="center" vertical="center"/>
      <protection/>
    </xf>
    <xf numFmtId="0" fontId="4" fillId="0" borderId="27" xfId="42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6" fillId="0" borderId="0" xfId="43" applyFont="1" applyAlignment="1">
      <alignment horizontal="center" vertical="center" wrapText="1"/>
      <protection/>
    </xf>
    <xf numFmtId="0" fontId="22" fillId="0" borderId="28" xfId="43" applyFont="1" applyBorder="1" applyAlignment="1">
      <alignment horizontal="left"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6" fillId="0" borderId="0" xfId="41" applyNumberFormat="1" applyFont="1" applyAlignment="1">
      <alignment horizontal="center" vertical="center" wrapText="1"/>
      <protection/>
    </xf>
    <xf numFmtId="179" fontId="2" fillId="0" borderId="29" xfId="41" applyNumberFormat="1" applyFont="1" applyFill="1" applyBorder="1" applyAlignment="1" applyProtection="1">
      <alignment horizontal="center" vertical="center" wrapText="1"/>
      <protection/>
    </xf>
    <xf numFmtId="179" fontId="2" fillId="0" borderId="20" xfId="41" applyNumberFormat="1" applyFont="1" applyFill="1" applyBorder="1" applyAlignment="1" applyProtection="1">
      <alignment horizontal="center" vertical="center" wrapText="1"/>
      <protection/>
    </xf>
    <xf numFmtId="179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41" applyFont="1" applyBorder="1" applyAlignment="1">
      <alignment horizontal="center"/>
      <protection/>
    </xf>
    <xf numFmtId="49" fontId="2" fillId="0" borderId="30" xfId="41" applyNumberFormat="1" applyFont="1" applyBorder="1" applyAlignment="1">
      <alignment horizontal="center" vertical="center" wrapText="1"/>
      <protection/>
    </xf>
    <xf numFmtId="49" fontId="2" fillId="0" borderId="25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31" xfId="41" applyNumberFormat="1" applyFont="1" applyFill="1" applyBorder="1" applyAlignment="1" applyProtection="1">
      <alignment horizontal="center" vertical="center" wrapText="1"/>
      <protection/>
    </xf>
    <xf numFmtId="0" fontId="2" fillId="0" borderId="20" xfId="41" applyNumberFormat="1" applyFont="1" applyFill="1" applyBorder="1" applyAlignment="1" applyProtection="1">
      <alignment horizontal="center" vertical="center" wrapText="1"/>
      <protection/>
    </xf>
    <xf numFmtId="0" fontId="2" fillId="0" borderId="32" xfId="41" applyNumberFormat="1" applyFont="1" applyFill="1" applyBorder="1" applyAlignment="1" applyProtection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179" fontId="2" fillId="0" borderId="33" xfId="41" applyNumberFormat="1" applyFont="1" applyFill="1" applyBorder="1" applyAlignment="1" applyProtection="1">
      <alignment horizontal="center" vertical="center" wrapText="1"/>
      <protection/>
    </xf>
    <xf numFmtId="179" fontId="2" fillId="0" borderId="27" xfId="41" applyNumberFormat="1" applyFont="1" applyFill="1" applyBorder="1" applyAlignment="1" applyProtection="1">
      <alignment horizontal="center" vertical="center" wrapText="1"/>
      <protection/>
    </xf>
    <xf numFmtId="179" fontId="2" fillId="0" borderId="34" xfId="41" applyNumberFormat="1" applyFont="1" applyFill="1" applyBorder="1" applyAlignment="1" applyProtection="1">
      <alignment horizontal="center" vertical="center" wrapText="1"/>
      <protection/>
    </xf>
    <xf numFmtId="179" fontId="2" fillId="0" borderId="26" xfId="41" applyNumberFormat="1" applyFont="1" applyFill="1" applyBorder="1" applyAlignment="1" applyProtection="1">
      <alignment horizontal="center" vertical="center" wrapText="1"/>
      <protection/>
    </xf>
    <xf numFmtId="179" fontId="2" fillId="0" borderId="24" xfId="41" applyNumberFormat="1" applyFont="1" applyFill="1" applyBorder="1" applyAlignment="1" applyProtection="1">
      <alignment horizontal="center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2" fillId="0" borderId="35" xfId="41" applyNumberFormat="1" applyFont="1" applyFill="1" applyBorder="1" applyAlignment="1" applyProtection="1">
      <alignment horizontal="center" vertical="center" wrapText="1"/>
      <protection/>
    </xf>
    <xf numFmtId="49" fontId="2" fillId="0" borderId="17" xfId="41" applyNumberFormat="1" applyFont="1" applyFill="1" applyBorder="1" applyAlignment="1" applyProtection="1">
      <alignment horizontal="center" vertical="center" wrapText="1"/>
      <protection/>
    </xf>
    <xf numFmtId="0" fontId="6" fillId="0" borderId="19" xfId="43" applyFont="1" applyBorder="1" applyAlignment="1">
      <alignment horizontal="center" vertical="center"/>
      <protection/>
    </xf>
    <xf numFmtId="0" fontId="25" fillId="0" borderId="12" xfId="43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G30" sqref="G30"/>
    </sheetView>
  </sheetViews>
  <sheetFormatPr defaultColWidth="12" defaultRowHeight="11.25"/>
  <cols>
    <col min="1" max="1" width="39" style="52" customWidth="1"/>
    <col min="2" max="2" width="18.5" style="52" customWidth="1"/>
    <col min="3" max="3" width="33.66015625" style="52" customWidth="1"/>
    <col min="4" max="4" width="18.5" style="52" customWidth="1"/>
    <col min="5" max="252" width="12" style="52" customWidth="1"/>
    <col min="253" max="253" width="39" style="52" customWidth="1"/>
    <col min="254" max="254" width="18.5" style="52" customWidth="1"/>
    <col min="255" max="255" width="33.66015625" style="52" customWidth="1"/>
    <col min="256" max="16384" width="18.5" style="52" customWidth="1"/>
  </cols>
  <sheetData>
    <row r="1" spans="1:4" ht="14.25">
      <c r="A1" s="44" t="s">
        <v>238</v>
      </c>
      <c r="B1" s="53"/>
      <c r="C1" s="53"/>
      <c r="D1" s="53"/>
    </row>
    <row r="2" spans="1:4" s="145" customFormat="1" ht="13.5">
      <c r="A2" s="144" t="s">
        <v>116</v>
      </c>
      <c r="B2" s="144"/>
      <c r="C2" s="144"/>
      <c r="D2" s="144"/>
    </row>
    <row r="3" spans="1:4" s="145" customFormat="1" ht="13.5">
      <c r="A3" s="194" t="s">
        <v>248</v>
      </c>
      <c r="B3" s="194"/>
      <c r="C3" s="194"/>
      <c r="D3" s="146"/>
    </row>
    <row r="4" spans="1:4" s="145" customFormat="1" ht="24" customHeight="1">
      <c r="A4" s="147" t="s">
        <v>3</v>
      </c>
      <c r="B4" s="147"/>
      <c r="C4" s="147" t="s">
        <v>4</v>
      </c>
      <c r="D4" s="147"/>
    </row>
    <row r="5" spans="1:4" s="145" customFormat="1" ht="24" customHeight="1">
      <c r="A5" s="148" t="s">
        <v>5</v>
      </c>
      <c r="B5" s="148" t="s">
        <v>6</v>
      </c>
      <c r="C5" s="149" t="s">
        <v>107</v>
      </c>
      <c r="D5" s="148" t="s">
        <v>6</v>
      </c>
    </row>
    <row r="6" spans="1:4" s="145" customFormat="1" ht="24" customHeight="1">
      <c r="A6" s="150" t="s">
        <v>109</v>
      </c>
      <c r="B6" s="151">
        <v>8000000</v>
      </c>
      <c r="C6" s="152" t="s">
        <v>106</v>
      </c>
      <c r="D6" s="151">
        <v>8300000</v>
      </c>
    </row>
    <row r="7" spans="1:4" s="145" customFormat="1" ht="24" customHeight="1">
      <c r="A7" s="150" t="s">
        <v>9</v>
      </c>
      <c r="B7" s="151"/>
      <c r="C7" s="152" t="s">
        <v>8</v>
      </c>
      <c r="D7" s="151">
        <v>8300000</v>
      </c>
    </row>
    <row r="8" spans="1:4" s="145" customFormat="1" ht="24" customHeight="1">
      <c r="A8" s="150" t="s">
        <v>108</v>
      </c>
      <c r="B8" s="151"/>
      <c r="C8" s="152" t="s">
        <v>89</v>
      </c>
      <c r="D8" s="151"/>
    </row>
    <row r="9" spans="1:4" s="145" customFormat="1" ht="24" customHeight="1">
      <c r="A9" s="153" t="s">
        <v>69</v>
      </c>
      <c r="B9" s="151"/>
      <c r="C9" s="152" t="s">
        <v>90</v>
      </c>
      <c r="D9" s="151"/>
    </row>
    <row r="10" spans="1:4" s="145" customFormat="1" ht="24" customHeight="1">
      <c r="A10" s="150" t="s">
        <v>110</v>
      </c>
      <c r="B10" s="151"/>
      <c r="C10" s="152" t="s">
        <v>91</v>
      </c>
      <c r="D10" s="151"/>
    </row>
    <row r="11" spans="1:4" s="145" customFormat="1" ht="30.75" customHeight="1">
      <c r="A11" s="153" t="s">
        <v>70</v>
      </c>
      <c r="B11" s="151"/>
      <c r="C11" s="152" t="s">
        <v>92</v>
      </c>
      <c r="D11" s="154"/>
    </row>
    <row r="12" spans="1:4" s="145" customFormat="1" ht="24" customHeight="1">
      <c r="A12" s="153" t="s">
        <v>71</v>
      </c>
      <c r="B12" s="151"/>
      <c r="C12" s="152" t="s">
        <v>93</v>
      </c>
      <c r="D12" s="154"/>
    </row>
    <row r="13" spans="1:4" s="145" customFormat="1" ht="54" customHeight="1">
      <c r="A13" s="153" t="s">
        <v>72</v>
      </c>
      <c r="B13" s="151"/>
      <c r="C13" s="152" t="s">
        <v>94</v>
      </c>
      <c r="D13" s="154"/>
    </row>
    <row r="14" spans="1:4" s="145" customFormat="1" ht="24" customHeight="1">
      <c r="A14" s="150" t="s">
        <v>10</v>
      </c>
      <c r="B14" s="155"/>
      <c r="C14" s="152" t="s">
        <v>95</v>
      </c>
      <c r="D14" s="154"/>
    </row>
    <row r="15" spans="1:4" s="145" customFormat="1" ht="24" customHeight="1">
      <c r="A15" s="150" t="s">
        <v>11</v>
      </c>
      <c r="B15" s="155"/>
      <c r="C15" s="152" t="s">
        <v>96</v>
      </c>
      <c r="D15" s="154"/>
    </row>
    <row r="16" spans="1:4" s="145" customFormat="1" ht="24" customHeight="1">
      <c r="A16" s="150" t="s">
        <v>12</v>
      </c>
      <c r="B16" s="151"/>
      <c r="C16" s="156" t="s">
        <v>97</v>
      </c>
      <c r="D16" s="154"/>
    </row>
    <row r="17" spans="1:4" s="145" customFormat="1" ht="24" customHeight="1">
      <c r="A17" s="150" t="s">
        <v>13</v>
      </c>
      <c r="B17" s="151"/>
      <c r="C17" s="152" t="s">
        <v>98</v>
      </c>
      <c r="D17" s="154"/>
    </row>
    <row r="18" spans="1:4" s="145" customFormat="1" ht="24" customHeight="1">
      <c r="A18" s="150" t="s">
        <v>14</v>
      </c>
      <c r="B18" s="151">
        <v>300000</v>
      </c>
      <c r="C18" s="152" t="s">
        <v>99</v>
      </c>
      <c r="D18" s="154"/>
    </row>
    <row r="19" spans="1:4" s="145" customFormat="1" ht="24" customHeight="1">
      <c r="A19" s="150" t="s">
        <v>15</v>
      </c>
      <c r="B19" s="151"/>
      <c r="C19" s="152" t="s">
        <v>100</v>
      </c>
      <c r="D19" s="151"/>
    </row>
    <row r="20" spans="1:4" s="145" customFormat="1" ht="24" customHeight="1">
      <c r="A20" s="157"/>
      <c r="B20" s="151"/>
      <c r="C20" s="152" t="s">
        <v>101</v>
      </c>
      <c r="D20" s="151"/>
    </row>
    <row r="21" spans="1:4" s="145" customFormat="1" ht="24" customHeight="1">
      <c r="A21" s="157"/>
      <c r="B21" s="151"/>
      <c r="C21" s="152" t="s">
        <v>102</v>
      </c>
      <c r="D21" s="151"/>
    </row>
    <row r="22" spans="1:4" s="145" customFormat="1" ht="24" customHeight="1">
      <c r="A22" s="157"/>
      <c r="B22" s="151"/>
      <c r="C22" s="152" t="s">
        <v>103</v>
      </c>
      <c r="D22" s="151"/>
    </row>
    <row r="23" spans="1:4" s="145" customFormat="1" ht="24" customHeight="1">
      <c r="A23" s="157"/>
      <c r="B23" s="151"/>
      <c r="C23" s="152" t="s">
        <v>104</v>
      </c>
      <c r="D23" s="151"/>
    </row>
    <row r="24" spans="1:4" s="145" customFormat="1" ht="24" customHeight="1">
      <c r="A24" s="157"/>
      <c r="B24" s="151"/>
      <c r="C24" s="152" t="s">
        <v>105</v>
      </c>
      <c r="D24" s="151"/>
    </row>
    <row r="25" spans="1:4" s="145" customFormat="1" ht="24" customHeight="1">
      <c r="A25" s="157"/>
      <c r="B25" s="151"/>
      <c r="C25" s="152"/>
      <c r="D25" s="151"/>
    </row>
    <row r="26" spans="1:4" s="145" customFormat="1" ht="24" customHeight="1">
      <c r="A26" s="157"/>
      <c r="B26" s="151"/>
      <c r="C26" s="158"/>
      <c r="D26" s="151"/>
    </row>
    <row r="27" spans="1:4" s="145" customFormat="1" ht="24" customHeight="1">
      <c r="A27" s="157"/>
      <c r="B27" s="151"/>
      <c r="C27" s="158"/>
      <c r="D27" s="151"/>
    </row>
    <row r="28" spans="1:4" s="145" customFormat="1" ht="24" customHeight="1">
      <c r="A28" s="149"/>
      <c r="B28" s="151"/>
      <c r="C28" s="158"/>
      <c r="D28" s="151"/>
    </row>
    <row r="29" spans="1:4" s="145" customFormat="1" ht="24" customHeight="1">
      <c r="A29" s="157"/>
      <c r="B29" s="151"/>
      <c r="C29" s="158"/>
      <c r="D29" s="151"/>
    </row>
    <row r="30" spans="1:4" s="145" customFormat="1" ht="24" customHeight="1">
      <c r="A30" s="157"/>
      <c r="B30" s="151"/>
      <c r="C30" s="158"/>
      <c r="D30" s="151"/>
    </row>
    <row r="31" spans="1:4" s="145" customFormat="1" ht="24" customHeight="1">
      <c r="A31" s="159"/>
      <c r="B31" s="151"/>
      <c r="C31" s="158"/>
      <c r="D31" s="151"/>
    </row>
    <row r="32" spans="1:4" s="145" customFormat="1" ht="24" customHeight="1">
      <c r="A32" s="159"/>
      <c r="B32" s="159"/>
      <c r="C32" s="158"/>
      <c r="D32" s="159"/>
    </row>
    <row r="33" spans="1:4" s="145" customFormat="1" ht="24" customHeight="1">
      <c r="A33" s="160"/>
      <c r="B33" s="159"/>
      <c r="C33" s="158"/>
      <c r="D33" s="159"/>
    </row>
    <row r="34" spans="1:4" s="145" customFormat="1" ht="24" customHeight="1">
      <c r="A34" s="149" t="s">
        <v>16</v>
      </c>
      <c r="B34" s="190">
        <f>SUM(B6:B33)</f>
        <v>8300000</v>
      </c>
      <c r="C34" s="149" t="s">
        <v>17</v>
      </c>
      <c r="D34" s="190">
        <f>SUM(D6)</f>
        <v>8300000</v>
      </c>
    </row>
    <row r="35" s="145" customFormat="1" ht="13.5"/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2"/>
  <sheetViews>
    <sheetView zoomScaleSheetLayoutView="100" zoomScalePageLayoutView="0" workbookViewId="0" topLeftCell="A91">
      <selection activeCell="B105" sqref="B105"/>
    </sheetView>
  </sheetViews>
  <sheetFormatPr defaultColWidth="9.33203125" defaultRowHeight="19.5" customHeight="1"/>
  <cols>
    <col min="1" max="1" width="11.66015625" style="115" customWidth="1"/>
    <col min="2" max="2" width="84.33203125" style="115" customWidth="1"/>
    <col min="3" max="16384" width="9.33203125" style="115" customWidth="1"/>
  </cols>
  <sheetData>
    <row r="1" spans="1:2" ht="36.75" customHeight="1">
      <c r="A1" s="272" t="s">
        <v>137</v>
      </c>
      <c r="B1" s="272"/>
    </row>
    <row r="2" spans="1:2" s="117" customFormat="1" ht="19.5" customHeight="1">
      <c r="A2" s="116" t="s">
        <v>39</v>
      </c>
      <c r="B2" s="116" t="s">
        <v>138</v>
      </c>
    </row>
    <row r="3" spans="1:2" ht="19.5" customHeight="1">
      <c r="A3" s="118">
        <v>1</v>
      </c>
      <c r="B3" s="119" t="s">
        <v>139</v>
      </c>
    </row>
    <row r="4" spans="1:2" ht="19.5" customHeight="1">
      <c r="A4" s="118">
        <v>2</v>
      </c>
      <c r="B4" s="119" t="s">
        <v>140</v>
      </c>
    </row>
    <row r="5" spans="1:2" ht="19.5" customHeight="1">
      <c r="A5" s="118">
        <v>3</v>
      </c>
      <c r="B5" s="119" t="s">
        <v>141</v>
      </c>
    </row>
    <row r="6" spans="1:2" ht="19.5" customHeight="1">
      <c r="A6" s="118">
        <v>4</v>
      </c>
      <c r="B6" s="119" t="s">
        <v>142</v>
      </c>
    </row>
    <row r="7" spans="1:2" ht="19.5" customHeight="1">
      <c r="A7" s="118">
        <v>5</v>
      </c>
      <c r="B7" s="119" t="s">
        <v>143</v>
      </c>
    </row>
    <row r="8" spans="1:2" ht="19.5" customHeight="1">
      <c r="A8" s="118">
        <v>6</v>
      </c>
      <c r="B8" s="119" t="s">
        <v>144</v>
      </c>
    </row>
    <row r="9" spans="1:2" ht="19.5" customHeight="1">
      <c r="A9" s="118">
        <v>7</v>
      </c>
      <c r="B9" s="119" t="s">
        <v>145</v>
      </c>
    </row>
    <row r="10" spans="1:2" ht="19.5" customHeight="1">
      <c r="A10" s="118">
        <v>8</v>
      </c>
      <c r="B10" s="119" t="s">
        <v>146</v>
      </c>
    </row>
    <row r="11" spans="1:2" ht="19.5" customHeight="1">
      <c r="A11" s="118">
        <v>9</v>
      </c>
      <c r="B11" s="119" t="s">
        <v>147</v>
      </c>
    </row>
    <row r="12" spans="1:2" ht="19.5" customHeight="1">
      <c r="A12" s="118">
        <v>10</v>
      </c>
      <c r="B12" s="119" t="s">
        <v>148</v>
      </c>
    </row>
    <row r="13" spans="1:2" ht="19.5" customHeight="1">
      <c r="A13" s="118">
        <v>11</v>
      </c>
      <c r="B13" s="119" t="s">
        <v>149</v>
      </c>
    </row>
    <row r="14" spans="1:2" ht="19.5" customHeight="1">
      <c r="A14" s="118">
        <v>12</v>
      </c>
      <c r="B14" s="119" t="s">
        <v>150</v>
      </c>
    </row>
    <row r="15" spans="1:2" ht="19.5" customHeight="1">
      <c r="A15" s="118">
        <v>13</v>
      </c>
      <c r="B15" s="119" t="s">
        <v>151</v>
      </c>
    </row>
    <row r="16" spans="1:2" ht="19.5" customHeight="1">
      <c r="A16" s="118">
        <v>14</v>
      </c>
      <c r="B16" s="119" t="s">
        <v>152</v>
      </c>
    </row>
    <row r="17" spans="1:2" ht="19.5" customHeight="1">
      <c r="A17" s="118">
        <v>15</v>
      </c>
      <c r="B17" s="119" t="s">
        <v>153</v>
      </c>
    </row>
    <row r="18" spans="1:2" ht="19.5" customHeight="1">
      <c r="A18" s="118">
        <v>16</v>
      </c>
      <c r="B18" s="119" t="s">
        <v>154</v>
      </c>
    </row>
    <row r="19" spans="1:2" ht="19.5" customHeight="1">
      <c r="A19" s="118">
        <v>17</v>
      </c>
      <c r="B19" s="119" t="s">
        <v>155</v>
      </c>
    </row>
    <row r="20" spans="1:2" ht="19.5" customHeight="1">
      <c r="A20" s="118">
        <v>18</v>
      </c>
      <c r="B20" s="119" t="s">
        <v>156</v>
      </c>
    </row>
    <row r="21" spans="1:2" ht="19.5" customHeight="1">
      <c r="A21" s="118">
        <v>19</v>
      </c>
      <c r="B21" s="119" t="s">
        <v>157</v>
      </c>
    </row>
    <row r="22" spans="1:2" ht="19.5" customHeight="1">
      <c r="A22" s="118">
        <v>20</v>
      </c>
      <c r="B22" s="119" t="s">
        <v>158</v>
      </c>
    </row>
    <row r="23" spans="1:2" ht="19.5" customHeight="1">
      <c r="A23" s="118">
        <v>21</v>
      </c>
      <c r="B23" s="119" t="s">
        <v>159</v>
      </c>
    </row>
    <row r="24" spans="1:2" ht="19.5" customHeight="1">
      <c r="A24" s="118">
        <v>22</v>
      </c>
      <c r="B24" s="119" t="s">
        <v>160</v>
      </c>
    </row>
    <row r="25" spans="1:2" ht="19.5" customHeight="1">
      <c r="A25" s="118">
        <v>23</v>
      </c>
      <c r="B25" s="119" t="s">
        <v>161</v>
      </c>
    </row>
    <row r="26" spans="1:2" ht="19.5" customHeight="1">
      <c r="A26" s="118">
        <v>24</v>
      </c>
      <c r="B26" s="119" t="s">
        <v>162</v>
      </c>
    </row>
    <row r="27" spans="1:2" ht="19.5" customHeight="1">
      <c r="A27" s="118">
        <v>25</v>
      </c>
      <c r="B27" s="119" t="s">
        <v>163</v>
      </c>
    </row>
    <row r="28" spans="1:2" ht="19.5" customHeight="1">
      <c r="A28" s="118">
        <v>26</v>
      </c>
      <c r="B28" s="119" t="s">
        <v>164</v>
      </c>
    </row>
    <row r="29" spans="1:2" ht="19.5" customHeight="1">
      <c r="A29" s="118">
        <v>27</v>
      </c>
      <c r="B29" s="119" t="s">
        <v>165</v>
      </c>
    </row>
    <row r="30" spans="1:2" ht="19.5" customHeight="1">
      <c r="A30" s="118">
        <v>28</v>
      </c>
      <c r="B30" s="119" t="s">
        <v>166</v>
      </c>
    </row>
    <row r="31" spans="1:2" ht="19.5" customHeight="1">
      <c r="A31" s="118">
        <v>29</v>
      </c>
      <c r="B31" s="119" t="s">
        <v>167</v>
      </c>
    </row>
    <row r="32" spans="1:2" ht="19.5" customHeight="1">
      <c r="A32" s="118">
        <v>30</v>
      </c>
      <c r="B32" s="119" t="s">
        <v>168</v>
      </c>
    </row>
    <row r="33" spans="1:2" ht="19.5" customHeight="1">
      <c r="A33" s="118">
        <v>31</v>
      </c>
      <c r="B33" s="119" t="s">
        <v>169</v>
      </c>
    </row>
    <row r="34" spans="1:2" ht="19.5" customHeight="1">
      <c r="A34" s="118">
        <v>32</v>
      </c>
      <c r="B34" s="119" t="s">
        <v>170</v>
      </c>
    </row>
    <row r="35" spans="1:2" ht="19.5" customHeight="1">
      <c r="A35" s="118">
        <v>33</v>
      </c>
      <c r="B35" s="119" t="s">
        <v>171</v>
      </c>
    </row>
    <row r="36" spans="1:2" ht="19.5" customHeight="1">
      <c r="A36" s="118">
        <v>34</v>
      </c>
      <c r="B36" s="119" t="s">
        <v>172</v>
      </c>
    </row>
    <row r="37" spans="1:2" ht="19.5" customHeight="1">
      <c r="A37" s="118">
        <v>35</v>
      </c>
      <c r="B37" s="119" t="s">
        <v>173</v>
      </c>
    </row>
    <row r="38" spans="1:2" ht="19.5" customHeight="1">
      <c r="A38" s="118">
        <v>36</v>
      </c>
      <c r="B38" s="119" t="s">
        <v>174</v>
      </c>
    </row>
    <row r="39" spans="1:2" ht="19.5" customHeight="1">
      <c r="A39" s="118">
        <v>37</v>
      </c>
      <c r="B39" s="119" t="s">
        <v>175</v>
      </c>
    </row>
    <row r="40" spans="1:2" ht="19.5" customHeight="1">
      <c r="A40" s="118">
        <v>38</v>
      </c>
      <c r="B40" s="119" t="s">
        <v>176</v>
      </c>
    </row>
    <row r="41" spans="1:2" ht="19.5" customHeight="1">
      <c r="A41" s="118">
        <v>39</v>
      </c>
      <c r="B41" s="119" t="s">
        <v>177</v>
      </c>
    </row>
    <row r="42" spans="1:2" ht="19.5" customHeight="1">
      <c r="A42" s="118">
        <v>40</v>
      </c>
      <c r="B42" s="119" t="s">
        <v>178</v>
      </c>
    </row>
    <row r="43" spans="1:2" ht="19.5" customHeight="1">
      <c r="A43" s="118">
        <v>41</v>
      </c>
      <c r="B43" s="119" t="s">
        <v>179</v>
      </c>
    </row>
    <row r="44" spans="1:2" ht="19.5" customHeight="1">
      <c r="A44" s="118">
        <v>42</v>
      </c>
      <c r="B44" s="119" t="s">
        <v>180</v>
      </c>
    </row>
    <row r="45" spans="1:2" ht="19.5" customHeight="1">
      <c r="A45" s="118">
        <v>43</v>
      </c>
      <c r="B45" s="119" t="s">
        <v>181</v>
      </c>
    </row>
    <row r="46" spans="1:2" ht="19.5" customHeight="1">
      <c r="A46" s="118">
        <v>44</v>
      </c>
      <c r="B46" s="119" t="s">
        <v>182</v>
      </c>
    </row>
    <row r="47" spans="1:2" ht="19.5" customHeight="1">
      <c r="A47" s="118">
        <v>45</v>
      </c>
      <c r="B47" s="119" t="s">
        <v>183</v>
      </c>
    </row>
    <row r="48" spans="1:2" ht="19.5" customHeight="1">
      <c r="A48" s="118">
        <v>46</v>
      </c>
      <c r="B48" s="119" t="s">
        <v>184</v>
      </c>
    </row>
    <row r="49" spans="1:2" ht="19.5" customHeight="1">
      <c r="A49" s="118">
        <v>47</v>
      </c>
      <c r="B49" s="119" t="s">
        <v>185</v>
      </c>
    </row>
    <row r="50" spans="1:2" ht="19.5" customHeight="1">
      <c r="A50" s="273">
        <v>48</v>
      </c>
      <c r="B50" s="119" t="s">
        <v>186</v>
      </c>
    </row>
    <row r="51" spans="1:2" ht="19.5" customHeight="1">
      <c r="A51" s="273"/>
      <c r="B51" s="119" t="s">
        <v>187</v>
      </c>
    </row>
    <row r="52" spans="1:2" ht="19.5" customHeight="1">
      <c r="A52" s="118">
        <v>49</v>
      </c>
      <c r="B52" s="119" t="s">
        <v>188</v>
      </c>
    </row>
    <row r="53" spans="1:2" ht="19.5" customHeight="1">
      <c r="A53" s="118">
        <v>50</v>
      </c>
      <c r="B53" s="119" t="s">
        <v>189</v>
      </c>
    </row>
    <row r="54" spans="1:2" ht="19.5" customHeight="1">
      <c r="A54" s="118">
        <v>51</v>
      </c>
      <c r="B54" s="119" t="s">
        <v>190</v>
      </c>
    </row>
    <row r="55" spans="1:2" ht="19.5" customHeight="1">
      <c r="A55" s="118">
        <v>52</v>
      </c>
      <c r="B55" s="119" t="s">
        <v>191</v>
      </c>
    </row>
    <row r="56" spans="1:2" ht="19.5" customHeight="1">
      <c r="A56" s="118">
        <v>53</v>
      </c>
      <c r="B56" s="119" t="s">
        <v>192</v>
      </c>
    </row>
    <row r="57" spans="1:2" ht="19.5" customHeight="1">
      <c r="A57" s="118">
        <v>54</v>
      </c>
      <c r="B57" s="119" t="s">
        <v>193</v>
      </c>
    </row>
    <row r="58" spans="1:2" ht="19.5" customHeight="1">
      <c r="A58" s="118">
        <v>55</v>
      </c>
      <c r="B58" s="119" t="s">
        <v>194</v>
      </c>
    </row>
    <row r="59" spans="1:2" ht="19.5" customHeight="1">
      <c r="A59" s="118">
        <v>56</v>
      </c>
      <c r="B59" s="119" t="s">
        <v>195</v>
      </c>
    </row>
    <row r="60" spans="1:2" ht="19.5" customHeight="1">
      <c r="A60" s="118">
        <v>57</v>
      </c>
      <c r="B60" s="119" t="s">
        <v>196</v>
      </c>
    </row>
    <row r="61" spans="1:2" ht="19.5" customHeight="1">
      <c r="A61" s="118">
        <v>58</v>
      </c>
      <c r="B61" s="119" t="s">
        <v>197</v>
      </c>
    </row>
    <row r="62" spans="1:2" ht="19.5" customHeight="1">
      <c r="A62" s="118">
        <v>59</v>
      </c>
      <c r="B62" s="119" t="s">
        <v>198</v>
      </c>
    </row>
    <row r="63" spans="1:2" ht="19.5" customHeight="1">
      <c r="A63" s="118">
        <v>60</v>
      </c>
      <c r="B63" s="119" t="s">
        <v>199</v>
      </c>
    </row>
    <row r="64" spans="1:2" ht="19.5" customHeight="1">
      <c r="A64" s="118">
        <v>61</v>
      </c>
      <c r="B64" s="119" t="s">
        <v>200</v>
      </c>
    </row>
    <row r="65" spans="1:2" ht="19.5" customHeight="1">
      <c r="A65" s="118">
        <v>62</v>
      </c>
      <c r="B65" s="119" t="s">
        <v>201</v>
      </c>
    </row>
    <row r="66" spans="1:2" ht="19.5" customHeight="1">
      <c r="A66" s="118">
        <v>63</v>
      </c>
      <c r="B66" s="119" t="s">
        <v>202</v>
      </c>
    </row>
    <row r="67" spans="1:2" ht="19.5" customHeight="1">
      <c r="A67" s="118">
        <v>64</v>
      </c>
      <c r="B67" s="119" t="s">
        <v>203</v>
      </c>
    </row>
    <row r="68" spans="1:2" ht="19.5" customHeight="1">
      <c r="A68" s="118">
        <v>65</v>
      </c>
      <c r="B68" s="119" t="s">
        <v>204</v>
      </c>
    </row>
    <row r="69" spans="1:2" ht="19.5" customHeight="1">
      <c r="A69" s="118">
        <v>66</v>
      </c>
      <c r="B69" s="119" t="s">
        <v>205</v>
      </c>
    </row>
    <row r="70" spans="1:2" ht="19.5" customHeight="1">
      <c r="A70" s="118">
        <v>67</v>
      </c>
      <c r="B70" s="119" t="s">
        <v>206</v>
      </c>
    </row>
    <row r="71" spans="1:2" ht="19.5" customHeight="1">
      <c r="A71" s="118">
        <v>68</v>
      </c>
      <c r="B71" s="119" t="s">
        <v>207</v>
      </c>
    </row>
    <row r="72" spans="1:2" ht="19.5" customHeight="1">
      <c r="A72" s="118">
        <v>69</v>
      </c>
      <c r="B72" s="119" t="s">
        <v>208</v>
      </c>
    </row>
    <row r="73" spans="1:2" ht="19.5" customHeight="1">
      <c r="A73" s="118">
        <v>70</v>
      </c>
      <c r="B73" s="119" t="s">
        <v>209</v>
      </c>
    </row>
    <row r="74" spans="1:2" ht="19.5" customHeight="1">
      <c r="A74" s="118">
        <v>71</v>
      </c>
      <c r="B74" s="119" t="s">
        <v>210</v>
      </c>
    </row>
    <row r="75" spans="1:2" ht="19.5" customHeight="1">
      <c r="A75" s="118">
        <v>72</v>
      </c>
      <c r="B75" s="119" t="s">
        <v>211</v>
      </c>
    </row>
    <row r="76" spans="1:2" ht="19.5" customHeight="1">
      <c r="A76" s="118">
        <v>73</v>
      </c>
      <c r="B76" s="119" t="s">
        <v>212</v>
      </c>
    </row>
    <row r="77" spans="1:2" ht="19.5" customHeight="1">
      <c r="A77" s="118">
        <v>74</v>
      </c>
      <c r="B77" s="119" t="s">
        <v>213</v>
      </c>
    </row>
    <row r="78" spans="1:2" ht="19.5" customHeight="1">
      <c r="A78" s="118">
        <v>75</v>
      </c>
      <c r="B78" s="119" t="s">
        <v>214</v>
      </c>
    </row>
    <row r="79" spans="1:2" ht="19.5" customHeight="1">
      <c r="A79" s="118">
        <v>76</v>
      </c>
      <c r="B79" s="119" t="s">
        <v>215</v>
      </c>
    </row>
    <row r="80" spans="1:2" ht="19.5" customHeight="1">
      <c r="A80" s="118">
        <v>77</v>
      </c>
      <c r="B80" s="119" t="s">
        <v>216</v>
      </c>
    </row>
    <row r="81" spans="1:2" ht="19.5" customHeight="1">
      <c r="A81" s="118">
        <v>78</v>
      </c>
      <c r="B81" s="119" t="s">
        <v>217</v>
      </c>
    </row>
    <row r="82" spans="1:2" ht="19.5" customHeight="1">
      <c r="A82" s="118">
        <v>79</v>
      </c>
      <c r="B82" s="119" t="s">
        <v>218</v>
      </c>
    </row>
    <row r="83" spans="1:2" ht="19.5" customHeight="1">
      <c r="A83" s="118">
        <v>80</v>
      </c>
      <c r="B83" s="119" t="s">
        <v>219</v>
      </c>
    </row>
    <row r="84" spans="1:2" ht="19.5" customHeight="1">
      <c r="A84" s="118">
        <v>81</v>
      </c>
      <c r="B84" s="119" t="s">
        <v>220</v>
      </c>
    </row>
    <row r="85" spans="1:2" ht="19.5" customHeight="1">
      <c r="A85" s="118">
        <v>82</v>
      </c>
      <c r="B85" s="119" t="s">
        <v>221</v>
      </c>
    </row>
    <row r="86" spans="1:2" ht="19.5" customHeight="1">
      <c r="A86" s="118">
        <v>83</v>
      </c>
      <c r="B86" s="119" t="s">
        <v>222</v>
      </c>
    </row>
    <row r="87" spans="1:2" ht="19.5" customHeight="1">
      <c r="A87" s="118">
        <v>84</v>
      </c>
      <c r="B87" s="119" t="s">
        <v>223</v>
      </c>
    </row>
    <row r="88" spans="1:2" ht="19.5" customHeight="1">
      <c r="A88" s="118">
        <v>85</v>
      </c>
      <c r="B88" s="119" t="s">
        <v>224</v>
      </c>
    </row>
    <row r="89" spans="1:2" ht="19.5" customHeight="1">
      <c r="A89" s="118">
        <v>86</v>
      </c>
      <c r="B89" s="119" t="s">
        <v>225</v>
      </c>
    </row>
    <row r="90" spans="1:2" ht="19.5" customHeight="1">
      <c r="A90" s="118">
        <v>87</v>
      </c>
      <c r="B90" s="119" t="s">
        <v>226</v>
      </c>
    </row>
    <row r="91" spans="1:2" ht="19.5" customHeight="1">
      <c r="A91" s="118">
        <v>88</v>
      </c>
      <c r="B91" s="119" t="s">
        <v>227</v>
      </c>
    </row>
    <row r="92" spans="1:2" ht="19.5" customHeight="1">
      <c r="A92" s="118">
        <v>89</v>
      </c>
      <c r="B92" s="119" t="s">
        <v>228</v>
      </c>
    </row>
    <row r="93" spans="1:2" ht="19.5" customHeight="1">
      <c r="A93" s="118">
        <v>90</v>
      </c>
      <c r="B93" s="119" t="s">
        <v>229</v>
      </c>
    </row>
    <row r="94" spans="1:2" ht="19.5" customHeight="1">
      <c r="A94" s="118">
        <v>91</v>
      </c>
      <c r="B94" s="119" t="s">
        <v>230</v>
      </c>
    </row>
    <row r="95" spans="1:2" ht="19.5" customHeight="1">
      <c r="A95" s="118">
        <v>92</v>
      </c>
      <c r="B95" s="119" t="s">
        <v>231</v>
      </c>
    </row>
    <row r="96" spans="1:2" ht="19.5" customHeight="1">
      <c r="A96" s="118">
        <v>93</v>
      </c>
      <c r="B96" s="119" t="s">
        <v>232</v>
      </c>
    </row>
    <row r="97" spans="1:2" ht="19.5" customHeight="1">
      <c r="A97" s="118">
        <v>94</v>
      </c>
      <c r="B97" s="119" t="s">
        <v>233</v>
      </c>
    </row>
    <row r="98" spans="1:2" ht="19.5" customHeight="1">
      <c r="A98" s="118">
        <v>95</v>
      </c>
      <c r="B98" s="119" t="s">
        <v>234</v>
      </c>
    </row>
    <row r="99" spans="1:2" ht="19.5" customHeight="1">
      <c r="A99" s="118">
        <v>96</v>
      </c>
      <c r="B99" s="119" t="s">
        <v>235</v>
      </c>
    </row>
    <row r="100" spans="1:2" ht="19.5" customHeight="1">
      <c r="A100" s="118">
        <v>97</v>
      </c>
      <c r="B100" s="119" t="s">
        <v>236</v>
      </c>
    </row>
    <row r="102" ht="19.5" customHeight="1">
      <c r="B102" s="115" t="s">
        <v>288</v>
      </c>
    </row>
  </sheetData>
  <sheetProtection/>
  <mergeCells count="2">
    <mergeCell ref="A1:B1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:E8"/>
    </sheetView>
  </sheetViews>
  <sheetFormatPr defaultColWidth="9.33203125" defaultRowHeight="39.75" customHeight="1"/>
  <cols>
    <col min="1" max="1" width="9.5" style="47" customWidth="1"/>
    <col min="2" max="2" width="17.66015625" style="47" customWidth="1"/>
    <col min="3" max="3" width="17.33203125" style="47" customWidth="1"/>
    <col min="4" max="5" width="8.83203125" style="47" customWidth="1"/>
    <col min="6" max="6" width="6.66015625" style="47" customWidth="1"/>
    <col min="7" max="7" width="8.83203125" style="47" customWidth="1"/>
    <col min="8" max="8" width="7.66015625" style="47" customWidth="1"/>
    <col min="9" max="10" width="8.83203125" style="47" customWidth="1"/>
    <col min="11" max="11" width="10.16015625" style="47" customWidth="1"/>
    <col min="12" max="14" width="8.83203125" style="47" customWidth="1"/>
    <col min="15" max="15" width="4.66015625" style="47" customWidth="1"/>
    <col min="16" max="16" width="16.33203125" style="47" customWidth="1"/>
    <col min="17" max="17" width="8.16015625" style="47" customWidth="1"/>
    <col min="18" max="16384" width="9.33203125" style="45" customWidth="1"/>
  </cols>
  <sheetData>
    <row r="1" spans="1:15" ht="30" customHeight="1">
      <c r="A1" s="44" t="s">
        <v>239</v>
      </c>
      <c r="O1" s="44"/>
    </row>
    <row r="2" spans="1:17" s="45" customFormat="1" ht="39.75" customHeight="1">
      <c r="A2" s="198" t="s">
        <v>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s="45" customFormat="1" ht="27.7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99" t="s">
        <v>19</v>
      </c>
      <c r="Q3" s="199"/>
    </row>
    <row r="4" spans="1:17" s="45" customFormat="1" ht="37.5" customHeight="1">
      <c r="A4" s="196" t="s">
        <v>0</v>
      </c>
      <c r="B4" s="197" t="s">
        <v>20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45" customFormat="1" ht="37.5" customHeight="1">
      <c r="A5" s="196"/>
      <c r="B5" s="197" t="s">
        <v>21</v>
      </c>
      <c r="C5" s="197" t="s">
        <v>22</v>
      </c>
      <c r="D5" s="200" t="s">
        <v>23</v>
      </c>
      <c r="E5" s="201"/>
      <c r="F5" s="201"/>
      <c r="G5" s="201"/>
      <c r="H5" s="201"/>
      <c r="I5" s="201"/>
      <c r="J5" s="201"/>
      <c r="K5" s="202"/>
      <c r="L5" s="197" t="s">
        <v>24</v>
      </c>
      <c r="M5" s="197" t="s">
        <v>25</v>
      </c>
      <c r="N5" s="197" t="s">
        <v>26</v>
      </c>
      <c r="O5" s="197" t="s">
        <v>27</v>
      </c>
      <c r="P5" s="197" t="s">
        <v>28</v>
      </c>
      <c r="Q5" s="197" t="s">
        <v>29</v>
      </c>
    </row>
    <row r="6" spans="1:17" s="45" customFormat="1" ht="37.5" customHeight="1">
      <c r="A6" s="196"/>
      <c r="B6" s="197"/>
      <c r="C6" s="197"/>
      <c r="D6" s="200" t="s">
        <v>30</v>
      </c>
      <c r="E6" s="201"/>
      <c r="F6" s="203"/>
      <c r="G6" s="197" t="s">
        <v>31</v>
      </c>
      <c r="H6" s="197" t="s">
        <v>32</v>
      </c>
      <c r="I6" s="197" t="s">
        <v>33</v>
      </c>
      <c r="J6" s="197" t="s">
        <v>34</v>
      </c>
      <c r="K6" s="197" t="s">
        <v>35</v>
      </c>
      <c r="L6" s="197"/>
      <c r="M6" s="197"/>
      <c r="N6" s="197"/>
      <c r="O6" s="197"/>
      <c r="P6" s="197"/>
      <c r="Q6" s="197"/>
    </row>
    <row r="7" spans="1:17" s="45" customFormat="1" ht="37.5" customHeight="1">
      <c r="A7" s="196"/>
      <c r="B7" s="197"/>
      <c r="C7" s="197"/>
      <c r="D7" s="120" t="s">
        <v>1</v>
      </c>
      <c r="E7" s="120" t="s">
        <v>36</v>
      </c>
      <c r="F7" s="121" t="s">
        <v>37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s="46" customFormat="1" ht="37.5" customHeight="1">
      <c r="A8" s="126" t="s">
        <v>258</v>
      </c>
      <c r="B8" s="127">
        <v>8300000</v>
      </c>
      <c r="C8" s="127">
        <v>8000000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27">
        <v>300000</v>
      </c>
      <c r="Q8" s="49"/>
    </row>
    <row r="9" spans="1:17" s="46" customFormat="1" ht="37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7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7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7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7.5" customHeight="1">
      <c r="A13" s="195" t="s">
        <v>38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</sheetData>
  <sheetProtection/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6">
      <selection activeCell="I16" sqref="I15:I16"/>
    </sheetView>
  </sheetViews>
  <sheetFormatPr defaultColWidth="9.33203125" defaultRowHeight="11.25"/>
  <cols>
    <col min="1" max="1" width="6.33203125" style="57" customWidth="1"/>
    <col min="2" max="3" width="5.16015625" style="57" customWidth="1"/>
    <col min="4" max="4" width="23" style="57" customWidth="1"/>
    <col min="5" max="5" width="17.83203125" style="57" customWidth="1"/>
    <col min="6" max="6" width="20" style="57" customWidth="1"/>
    <col min="7" max="7" width="18" style="57" customWidth="1"/>
    <col min="8" max="16384" width="9.33203125" style="57" customWidth="1"/>
  </cols>
  <sheetData>
    <row r="1" spans="1:7" s="55" customFormat="1" ht="14.25" customHeight="1">
      <c r="A1" s="122" t="s">
        <v>240</v>
      </c>
      <c r="B1" s="54"/>
      <c r="C1" s="54"/>
      <c r="G1" s="56"/>
    </row>
    <row r="2" spans="1:7" ht="14.25" customHeight="1">
      <c r="A2" s="54"/>
      <c r="D2" s="58"/>
      <c r="G2" s="59"/>
    </row>
    <row r="3" spans="1:7" ht="29.25" customHeight="1">
      <c r="A3" s="206" t="s">
        <v>237</v>
      </c>
      <c r="B3" s="206"/>
      <c r="C3" s="206"/>
      <c r="D3" s="206"/>
      <c r="E3" s="206"/>
      <c r="F3" s="206"/>
      <c r="G3" s="206"/>
    </row>
    <row r="4" spans="1:7" ht="29.25" customHeight="1">
      <c r="A4" s="207" t="s">
        <v>248</v>
      </c>
      <c r="B4" s="207"/>
      <c r="C4" s="207"/>
      <c r="D4" s="207"/>
      <c r="E4" s="60"/>
      <c r="F4" s="60"/>
      <c r="G4" s="59" t="s">
        <v>19</v>
      </c>
    </row>
    <row r="5" spans="1:7" ht="29.25" customHeight="1">
      <c r="A5" s="208" t="s">
        <v>76</v>
      </c>
      <c r="B5" s="209"/>
      <c r="C5" s="209"/>
      <c r="D5" s="210"/>
      <c r="E5" s="211" t="s">
        <v>2</v>
      </c>
      <c r="F5" s="211" t="s">
        <v>77</v>
      </c>
      <c r="G5" s="211" t="s">
        <v>78</v>
      </c>
    </row>
    <row r="6" spans="1:7" ht="27.75" customHeight="1">
      <c r="A6" s="208" t="s">
        <v>79</v>
      </c>
      <c r="B6" s="209"/>
      <c r="C6" s="210"/>
      <c r="D6" s="214" t="s">
        <v>80</v>
      </c>
      <c r="E6" s="212"/>
      <c r="F6" s="212"/>
      <c r="G6" s="212"/>
    </row>
    <row r="7" spans="1:7" s="62" customFormat="1" ht="27.75" customHeight="1">
      <c r="A7" s="182" t="s">
        <v>81</v>
      </c>
      <c r="B7" s="182" t="s">
        <v>82</v>
      </c>
      <c r="C7" s="182" t="s">
        <v>83</v>
      </c>
      <c r="D7" s="215"/>
      <c r="E7" s="213"/>
      <c r="F7" s="213"/>
      <c r="G7" s="213"/>
    </row>
    <row r="8" spans="1:7" s="62" customFormat="1" ht="27.75" customHeight="1">
      <c r="A8" s="182" t="s">
        <v>249</v>
      </c>
      <c r="B8" s="182" t="s">
        <v>250</v>
      </c>
      <c r="C8" s="182" t="s">
        <v>251</v>
      </c>
      <c r="D8" s="183" t="s">
        <v>252</v>
      </c>
      <c r="E8" s="178">
        <v>2650000</v>
      </c>
      <c r="F8" s="178">
        <v>2650000</v>
      </c>
      <c r="G8" s="178"/>
    </row>
    <row r="9" spans="1:7" s="62" customFormat="1" ht="27.75" customHeight="1">
      <c r="A9" s="182" t="s">
        <v>249</v>
      </c>
      <c r="B9" s="182" t="s">
        <v>250</v>
      </c>
      <c r="C9" s="182" t="s">
        <v>260</v>
      </c>
      <c r="D9" s="183" t="s">
        <v>261</v>
      </c>
      <c r="E9" s="178">
        <v>900000</v>
      </c>
      <c r="F9" s="178">
        <v>900000</v>
      </c>
      <c r="G9" s="178"/>
    </row>
    <row r="10" spans="1:7" s="62" customFormat="1" ht="32.25" customHeight="1">
      <c r="A10" s="182" t="s">
        <v>249</v>
      </c>
      <c r="B10" s="182" t="s">
        <v>250</v>
      </c>
      <c r="C10" s="182" t="s">
        <v>273</v>
      </c>
      <c r="D10" s="183" t="s">
        <v>257</v>
      </c>
      <c r="E10" s="178">
        <v>4750000</v>
      </c>
      <c r="F10" s="178">
        <v>360000</v>
      </c>
      <c r="G10" s="179">
        <v>4390000</v>
      </c>
    </row>
    <row r="11" spans="1:7" s="62" customFormat="1" ht="27.75" customHeight="1">
      <c r="A11" s="182"/>
      <c r="B11" s="182"/>
      <c r="C11" s="182"/>
      <c r="D11" s="183"/>
      <c r="E11" s="180"/>
      <c r="F11" s="180"/>
      <c r="G11" s="181"/>
    </row>
    <row r="12" spans="1:7" s="62" customFormat="1" ht="33" customHeight="1">
      <c r="A12" s="182"/>
      <c r="B12" s="182"/>
      <c r="C12" s="182"/>
      <c r="D12" s="183"/>
      <c r="E12" s="180"/>
      <c r="F12" s="180"/>
      <c r="G12" s="180"/>
    </row>
    <row r="13" spans="1:7" s="62" customFormat="1" ht="27.75" customHeight="1">
      <c r="A13" s="61"/>
      <c r="B13" s="61"/>
      <c r="C13" s="61"/>
      <c r="D13" s="63"/>
      <c r="E13" s="64"/>
      <c r="F13" s="64"/>
      <c r="G13" s="64"/>
    </row>
    <row r="14" spans="1:7" s="62" customFormat="1" ht="27.75" customHeight="1">
      <c r="A14" s="61"/>
      <c r="B14" s="61"/>
      <c r="C14" s="61"/>
      <c r="D14" s="65"/>
      <c r="E14" s="66"/>
      <c r="F14" s="66"/>
      <c r="G14" s="66"/>
    </row>
    <row r="15" spans="1:7" s="62" customFormat="1" ht="27.75" customHeight="1">
      <c r="A15" s="61"/>
      <c r="B15" s="61"/>
      <c r="C15" s="61"/>
      <c r="D15" s="65"/>
      <c r="E15" s="66"/>
      <c r="F15" s="66"/>
      <c r="G15" s="66"/>
    </row>
    <row r="16" spans="1:7" s="62" customFormat="1" ht="27.75" customHeight="1">
      <c r="A16" s="61"/>
      <c r="B16" s="61"/>
      <c r="C16" s="61"/>
      <c r="D16" s="65"/>
      <c r="E16" s="66"/>
      <c r="F16" s="66"/>
      <c r="G16" s="66"/>
    </row>
    <row r="17" spans="1:7" s="62" customFormat="1" ht="27.75" customHeight="1">
      <c r="A17" s="61"/>
      <c r="B17" s="61"/>
      <c r="C17" s="61"/>
      <c r="D17" s="65"/>
      <c r="E17" s="66"/>
      <c r="F17" s="66"/>
      <c r="G17" s="66"/>
    </row>
    <row r="18" spans="1:7" ht="27.75" customHeight="1">
      <c r="A18" s="204" t="s">
        <v>84</v>
      </c>
      <c r="B18" s="205"/>
      <c r="C18" s="205"/>
      <c r="D18" s="67"/>
      <c r="E18" s="66">
        <f>SUM(E8:E17)</f>
        <v>8300000</v>
      </c>
      <c r="F18" s="66">
        <f>SUM(F8:F17)</f>
        <v>3910000</v>
      </c>
      <c r="G18" s="66">
        <f>SUM(G8:G17)</f>
        <v>4390000</v>
      </c>
    </row>
  </sheetData>
  <sheetProtection/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10" sqref="D10"/>
    </sheetView>
  </sheetViews>
  <sheetFormatPr defaultColWidth="12" defaultRowHeight="11.25"/>
  <cols>
    <col min="1" max="1" width="45.83203125" style="52" customWidth="1"/>
    <col min="2" max="2" width="30.16015625" style="52" customWidth="1"/>
    <col min="3" max="3" width="36.16015625" style="52" customWidth="1"/>
    <col min="4" max="4" width="32" style="52" customWidth="1"/>
    <col min="5" max="251" width="12" style="52" customWidth="1"/>
    <col min="252" max="252" width="39" style="52" customWidth="1"/>
    <col min="253" max="253" width="18.5" style="52" customWidth="1"/>
    <col min="254" max="254" width="33.66015625" style="52" customWidth="1"/>
    <col min="255" max="255" width="18.5" style="52" customWidth="1"/>
    <col min="256" max="16384" width="32.66015625" style="52" customWidth="1"/>
  </cols>
  <sheetData>
    <row r="1" spans="1:4" ht="14.25">
      <c r="A1" s="123" t="s">
        <v>241</v>
      </c>
      <c r="B1" s="53"/>
      <c r="C1" s="53"/>
      <c r="D1" s="53"/>
    </row>
    <row r="2" spans="1:4" s="162" customFormat="1" ht="14.25">
      <c r="A2" s="161" t="s">
        <v>116</v>
      </c>
      <c r="B2" s="161"/>
      <c r="C2" s="161"/>
      <c r="D2" s="161"/>
    </row>
    <row r="3" spans="1:4" s="162" customFormat="1" ht="14.25">
      <c r="A3" s="216" t="s">
        <v>248</v>
      </c>
      <c r="B3" s="216"/>
      <c r="C3" s="216"/>
      <c r="D3" s="163" t="s">
        <v>113</v>
      </c>
    </row>
    <row r="4" spans="1:4" s="162" customFormat="1" ht="24" customHeight="1">
      <c r="A4" s="164" t="s">
        <v>3</v>
      </c>
      <c r="B4" s="164"/>
      <c r="C4" s="164" t="s">
        <v>4</v>
      </c>
      <c r="D4" s="164"/>
    </row>
    <row r="5" spans="1:4" s="162" customFormat="1" ht="24" customHeight="1">
      <c r="A5" s="165" t="s">
        <v>5</v>
      </c>
      <c r="B5" s="165" t="s">
        <v>6</v>
      </c>
      <c r="C5" s="166" t="s">
        <v>7</v>
      </c>
      <c r="D5" s="165" t="s">
        <v>6</v>
      </c>
    </row>
    <row r="6" spans="1:4" s="162" customFormat="1" ht="24" customHeight="1">
      <c r="A6" s="167" t="s">
        <v>65</v>
      </c>
      <c r="B6" s="168">
        <v>8300000</v>
      </c>
      <c r="C6" s="169" t="s">
        <v>106</v>
      </c>
      <c r="D6" s="168">
        <v>8300000</v>
      </c>
    </row>
    <row r="7" spans="1:4" s="162" customFormat="1" ht="24" customHeight="1">
      <c r="A7" s="167" t="s">
        <v>66</v>
      </c>
      <c r="B7" s="168">
        <v>8300000</v>
      </c>
      <c r="C7" s="169" t="s">
        <v>8</v>
      </c>
      <c r="D7" s="168">
        <v>8300000</v>
      </c>
    </row>
    <row r="8" spans="1:4" s="162" customFormat="1" ht="24" customHeight="1">
      <c r="A8" s="167" t="s">
        <v>67</v>
      </c>
      <c r="B8" s="168"/>
      <c r="C8" s="169" t="s">
        <v>89</v>
      </c>
      <c r="D8" s="168"/>
    </row>
    <row r="9" spans="1:4" s="162" customFormat="1" ht="24" customHeight="1">
      <c r="A9" s="167" t="s">
        <v>68</v>
      </c>
      <c r="B9" s="168"/>
      <c r="C9" s="169" t="s">
        <v>90</v>
      </c>
      <c r="D9" s="168"/>
    </row>
    <row r="10" spans="1:4" s="162" customFormat="1" ht="24" customHeight="1">
      <c r="A10" s="170" t="s">
        <v>108</v>
      </c>
      <c r="B10" s="168"/>
      <c r="C10" s="169" t="s">
        <v>91</v>
      </c>
      <c r="D10" s="168"/>
    </row>
    <row r="11" spans="1:4" s="162" customFormat="1" ht="24" customHeight="1">
      <c r="A11" s="167" t="s">
        <v>69</v>
      </c>
      <c r="B11" s="168"/>
      <c r="C11" s="169" t="s">
        <v>92</v>
      </c>
      <c r="D11" s="168"/>
    </row>
    <row r="12" spans="1:4" s="162" customFormat="1" ht="24" customHeight="1">
      <c r="A12" s="170" t="s">
        <v>110</v>
      </c>
      <c r="B12" s="168"/>
      <c r="C12" s="169" t="s">
        <v>93</v>
      </c>
      <c r="D12" s="168"/>
    </row>
    <row r="13" spans="1:4" s="162" customFormat="1" ht="54" customHeight="1">
      <c r="A13" s="167" t="s">
        <v>70</v>
      </c>
      <c r="B13" s="168"/>
      <c r="C13" s="169" t="s">
        <v>94</v>
      </c>
      <c r="D13" s="168"/>
    </row>
    <row r="14" spans="1:4" s="162" customFormat="1" ht="24" customHeight="1">
      <c r="A14" s="167" t="s">
        <v>71</v>
      </c>
      <c r="B14" s="171"/>
      <c r="C14" s="169" t="s">
        <v>95</v>
      </c>
      <c r="D14" s="168"/>
    </row>
    <row r="15" spans="1:4" s="162" customFormat="1" ht="24" customHeight="1">
      <c r="A15" s="167" t="s">
        <v>72</v>
      </c>
      <c r="B15" s="171"/>
      <c r="C15" s="169" t="s">
        <v>96</v>
      </c>
      <c r="D15" s="168"/>
    </row>
    <row r="16" spans="1:4" s="162" customFormat="1" ht="24" customHeight="1">
      <c r="A16" s="167" t="s">
        <v>73</v>
      </c>
      <c r="B16" s="168"/>
      <c r="C16" s="172" t="s">
        <v>97</v>
      </c>
      <c r="D16" s="168"/>
    </row>
    <row r="17" spans="1:4" s="162" customFormat="1" ht="24" customHeight="1">
      <c r="A17" s="167" t="s">
        <v>74</v>
      </c>
      <c r="B17" s="168"/>
      <c r="C17" s="169" t="s">
        <v>98</v>
      </c>
      <c r="D17" s="168"/>
    </row>
    <row r="18" spans="1:4" s="162" customFormat="1" ht="24" customHeight="1">
      <c r="A18" s="167" t="s">
        <v>75</v>
      </c>
      <c r="B18" s="168"/>
      <c r="C18" s="169" t="s">
        <v>99</v>
      </c>
      <c r="D18" s="168"/>
    </row>
    <row r="19" spans="1:4" s="162" customFormat="1" ht="24" customHeight="1">
      <c r="A19" s="173" t="s">
        <v>271</v>
      </c>
      <c r="B19" s="168"/>
      <c r="C19" s="169" t="s">
        <v>100</v>
      </c>
      <c r="D19" s="168"/>
    </row>
    <row r="20" spans="1:4" s="162" customFormat="1" ht="24" customHeight="1">
      <c r="A20" s="173"/>
      <c r="B20" s="168"/>
      <c r="C20" s="169" t="s">
        <v>101</v>
      </c>
      <c r="D20" s="168"/>
    </row>
    <row r="21" spans="1:4" s="162" customFormat="1" ht="24" customHeight="1">
      <c r="A21" s="173"/>
      <c r="B21" s="168"/>
      <c r="C21" s="169" t="s">
        <v>102</v>
      </c>
      <c r="D21" s="168"/>
    </row>
    <row r="22" spans="1:4" s="162" customFormat="1" ht="24" customHeight="1">
      <c r="A22" s="173"/>
      <c r="B22" s="168"/>
      <c r="C22" s="169" t="s">
        <v>103</v>
      </c>
      <c r="D22" s="168"/>
    </row>
    <row r="23" spans="1:4" s="162" customFormat="1" ht="24" customHeight="1">
      <c r="A23" s="173"/>
      <c r="B23" s="168"/>
      <c r="C23" s="169" t="s">
        <v>104</v>
      </c>
      <c r="D23" s="168"/>
    </row>
    <row r="24" spans="1:4" s="162" customFormat="1" ht="24" customHeight="1">
      <c r="A24" s="173"/>
      <c r="B24" s="168"/>
      <c r="C24" s="169" t="s">
        <v>105</v>
      </c>
      <c r="D24" s="168"/>
    </row>
    <row r="25" spans="1:4" s="162" customFormat="1" ht="24" customHeight="1">
      <c r="A25" s="173"/>
      <c r="B25" s="168"/>
      <c r="C25" s="169"/>
      <c r="D25" s="168"/>
    </row>
    <row r="26" spans="1:4" s="162" customFormat="1" ht="24" customHeight="1">
      <c r="A26" s="174"/>
      <c r="B26" s="175"/>
      <c r="C26" s="176"/>
      <c r="D26" s="175"/>
    </row>
    <row r="27" spans="1:4" s="162" customFormat="1" ht="24" customHeight="1">
      <c r="A27" s="166" t="s">
        <v>16</v>
      </c>
      <c r="B27" s="177">
        <f>SUM(B6+B9+B16+B19)</f>
        <v>8300000</v>
      </c>
      <c r="C27" s="166" t="s">
        <v>17</v>
      </c>
      <c r="D27" s="177">
        <f>SUM(D7)</f>
        <v>8300000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0">
      <selection activeCell="K23" sqref="K23"/>
    </sheetView>
  </sheetViews>
  <sheetFormatPr defaultColWidth="9.33203125" defaultRowHeight="11.25"/>
  <cols>
    <col min="1" max="3" width="6.5" style="70" customWidth="1"/>
    <col min="4" max="4" width="31.16015625" style="70" customWidth="1"/>
    <col min="5" max="5" width="19.83203125" style="70" customWidth="1"/>
    <col min="6" max="6" width="16.83203125" style="70" customWidth="1"/>
    <col min="7" max="7" width="16.66015625" style="70" customWidth="1"/>
    <col min="8" max="8" width="18" style="70" customWidth="1"/>
    <col min="9" max="16384" width="9.33203125" style="70" customWidth="1"/>
  </cols>
  <sheetData>
    <row r="1" spans="1:7" ht="14.25" customHeight="1">
      <c r="A1" s="54" t="s">
        <v>242</v>
      </c>
      <c r="B1" s="54"/>
      <c r="C1" s="54"/>
      <c r="D1" s="92"/>
      <c r="G1" s="71"/>
    </row>
    <row r="2" spans="1:7" ht="11.25" customHeight="1">
      <c r="A2" s="93"/>
      <c r="B2" s="93"/>
      <c r="C2" s="93"/>
      <c r="D2" s="94"/>
      <c r="G2" s="71"/>
    </row>
    <row r="3" spans="1:7" ht="35.25" customHeight="1">
      <c r="A3" s="220" t="s">
        <v>117</v>
      </c>
      <c r="B3" s="220"/>
      <c r="C3" s="220"/>
      <c r="D3" s="220"/>
      <c r="E3" s="220"/>
      <c r="F3" s="220"/>
      <c r="G3" s="220"/>
    </row>
    <row r="4" spans="1:8" ht="18" customHeight="1">
      <c r="A4" s="221" t="s">
        <v>248</v>
      </c>
      <c r="B4" s="221"/>
      <c r="C4" s="221"/>
      <c r="D4" s="221"/>
      <c r="E4" s="60"/>
      <c r="F4" s="60"/>
      <c r="G4" s="95" t="s">
        <v>19</v>
      </c>
      <c r="H4" s="96"/>
    </row>
    <row r="5" spans="1:7" s="97" customFormat="1" ht="23.25" customHeight="1">
      <c r="A5" s="222" t="s">
        <v>76</v>
      </c>
      <c r="B5" s="222"/>
      <c r="C5" s="222"/>
      <c r="D5" s="222"/>
      <c r="E5" s="222" t="s">
        <v>111</v>
      </c>
      <c r="F5" s="222"/>
      <c r="G5" s="222"/>
    </row>
    <row r="6" spans="1:7" s="97" customFormat="1" ht="23.25" customHeight="1">
      <c r="A6" s="223" t="s">
        <v>79</v>
      </c>
      <c r="B6" s="224"/>
      <c r="C6" s="225"/>
      <c r="D6" s="226" t="s">
        <v>80</v>
      </c>
      <c r="E6" s="226" t="s">
        <v>1</v>
      </c>
      <c r="F6" s="226" t="s">
        <v>77</v>
      </c>
      <c r="G6" s="226" t="s">
        <v>78</v>
      </c>
    </row>
    <row r="7" spans="1:7" s="74" customFormat="1" ht="31.5" customHeight="1">
      <c r="A7" s="91" t="s">
        <v>82</v>
      </c>
      <c r="B7" s="91" t="s">
        <v>81</v>
      </c>
      <c r="C7" s="91" t="s">
        <v>83</v>
      </c>
      <c r="D7" s="227"/>
      <c r="E7" s="227"/>
      <c r="F7" s="227"/>
      <c r="G7" s="227"/>
    </row>
    <row r="8" spans="1:7" s="74" customFormat="1" ht="31.5" customHeight="1">
      <c r="A8" s="125" t="s">
        <v>249</v>
      </c>
      <c r="B8" s="125" t="s">
        <v>250</v>
      </c>
      <c r="C8" s="125" t="s">
        <v>251</v>
      </c>
      <c r="D8" s="63" t="s">
        <v>252</v>
      </c>
      <c r="E8" s="134">
        <v>2650000</v>
      </c>
      <c r="F8" s="134">
        <v>2650000</v>
      </c>
      <c r="G8" s="134"/>
    </row>
    <row r="9" spans="1:7" s="74" customFormat="1" ht="31.5" customHeight="1">
      <c r="A9" s="125" t="s">
        <v>249</v>
      </c>
      <c r="B9" s="125" t="s">
        <v>250</v>
      </c>
      <c r="C9" s="125" t="s">
        <v>253</v>
      </c>
      <c r="D9" s="63" t="s">
        <v>254</v>
      </c>
      <c r="E9" s="134">
        <v>900000</v>
      </c>
      <c r="F9" s="134">
        <v>900000</v>
      </c>
      <c r="G9" s="134"/>
    </row>
    <row r="10" spans="1:7" s="74" customFormat="1" ht="31.5" customHeight="1">
      <c r="A10" s="125" t="s">
        <v>256</v>
      </c>
      <c r="B10" s="125" t="s">
        <v>250</v>
      </c>
      <c r="C10" s="125" t="s">
        <v>255</v>
      </c>
      <c r="D10" s="63" t="s">
        <v>257</v>
      </c>
      <c r="E10" s="134">
        <v>4750000</v>
      </c>
      <c r="F10" s="134">
        <v>360000</v>
      </c>
      <c r="G10" s="134">
        <v>4390000</v>
      </c>
    </row>
    <row r="11" spans="1:7" s="74" customFormat="1" ht="31.5" customHeight="1">
      <c r="A11" s="91"/>
      <c r="B11" s="91"/>
      <c r="C11" s="91"/>
      <c r="D11" s="63"/>
      <c r="E11" s="134"/>
      <c r="F11" s="134"/>
      <c r="G11" s="134"/>
    </row>
    <row r="12" spans="1:7" s="74" customFormat="1" ht="31.5" customHeight="1">
      <c r="A12" s="91"/>
      <c r="B12" s="91"/>
      <c r="C12" s="91"/>
      <c r="D12" s="63"/>
      <c r="E12" s="128"/>
      <c r="F12" s="128"/>
      <c r="G12" s="128"/>
    </row>
    <row r="13" spans="1:7" s="74" customFormat="1" ht="31.5" customHeight="1">
      <c r="A13" s="91"/>
      <c r="B13" s="91"/>
      <c r="C13" s="91"/>
      <c r="D13" s="63"/>
      <c r="E13" s="128"/>
      <c r="F13" s="128"/>
      <c r="G13" s="128"/>
    </row>
    <row r="14" spans="1:7" s="74" customFormat="1" ht="31.5" customHeight="1">
      <c r="A14" s="91"/>
      <c r="B14" s="91"/>
      <c r="C14" s="91"/>
      <c r="D14" s="98"/>
      <c r="E14" s="128"/>
      <c r="F14" s="128"/>
      <c r="G14" s="128"/>
    </row>
    <row r="15" spans="1:7" s="74" customFormat="1" ht="31.5" customHeight="1">
      <c r="A15" s="91"/>
      <c r="B15" s="91"/>
      <c r="C15" s="91"/>
      <c r="D15" s="98"/>
      <c r="E15" s="128"/>
      <c r="F15" s="128"/>
      <c r="G15" s="128"/>
    </row>
    <row r="16" spans="1:7" ht="31.5" customHeight="1">
      <c r="A16" s="91"/>
      <c r="B16" s="99"/>
      <c r="C16" s="99"/>
      <c r="D16" s="98"/>
      <c r="E16" s="128"/>
      <c r="F16" s="129"/>
      <c r="G16" s="130"/>
    </row>
    <row r="17" spans="1:7" ht="31.5" customHeight="1">
      <c r="A17" s="91"/>
      <c r="B17" s="99"/>
      <c r="C17" s="99"/>
      <c r="D17" s="100"/>
      <c r="E17" s="129"/>
      <c r="F17" s="129"/>
      <c r="G17" s="131"/>
    </row>
    <row r="18" spans="1:7" ht="31.5" customHeight="1">
      <c r="A18" s="91"/>
      <c r="B18" s="99"/>
      <c r="C18" s="99"/>
      <c r="D18" s="101"/>
      <c r="E18" s="132"/>
      <c r="F18" s="132"/>
      <c r="G18" s="132"/>
    </row>
    <row r="19" spans="1:7" ht="31.5" customHeight="1">
      <c r="A19" s="91"/>
      <c r="B19" s="99"/>
      <c r="C19" s="99"/>
      <c r="D19" s="101"/>
      <c r="E19" s="132"/>
      <c r="F19" s="132"/>
      <c r="G19" s="132"/>
    </row>
    <row r="20" spans="1:7" ht="31.5" customHeight="1">
      <c r="A20" s="217"/>
      <c r="B20" s="218"/>
      <c r="C20" s="218"/>
      <c r="D20" s="79" t="s">
        <v>40</v>
      </c>
      <c r="E20" s="133">
        <f>SUM(E8:E19)</f>
        <v>8300000</v>
      </c>
      <c r="F20" s="133">
        <f>SUM(F8:F19)</f>
        <v>3910000</v>
      </c>
      <c r="G20" s="133">
        <f>SUM(G8:G19)</f>
        <v>4390000</v>
      </c>
    </row>
    <row r="21" spans="1:7" ht="24" customHeight="1">
      <c r="A21" s="219" t="s">
        <v>112</v>
      </c>
      <c r="B21" s="219"/>
      <c r="C21" s="219"/>
      <c r="D21" s="219"/>
      <c r="E21" s="219"/>
      <c r="F21" s="219"/>
      <c r="G21" s="219"/>
    </row>
    <row r="22" spans="1:7" ht="14.25">
      <c r="A22" s="102"/>
      <c r="B22" s="102"/>
      <c r="C22" s="102"/>
      <c r="D22" s="102"/>
      <c r="E22" s="102"/>
      <c r="F22" s="102"/>
      <c r="G22" s="102"/>
    </row>
    <row r="23" spans="1:7" ht="14.25">
      <c r="A23" s="102"/>
      <c r="B23" s="102"/>
      <c r="C23" s="102"/>
      <c r="D23" s="102"/>
      <c r="E23" s="102"/>
      <c r="F23" s="102"/>
      <c r="G23" s="102"/>
    </row>
    <row r="24" spans="1:7" ht="14.25">
      <c r="A24" s="102"/>
      <c r="B24" s="102"/>
      <c r="C24" s="102"/>
      <c r="D24" s="102"/>
      <c r="E24" s="102"/>
      <c r="F24" s="102"/>
      <c r="G24" s="102"/>
    </row>
    <row r="25" spans="1:7" ht="14.25">
      <c r="A25" s="102"/>
      <c r="B25" s="102"/>
      <c r="C25" s="102"/>
      <c r="D25" s="102"/>
      <c r="E25" s="102"/>
      <c r="F25" s="102"/>
      <c r="G25" s="102"/>
    </row>
    <row r="26" spans="1:7" ht="14.25">
      <c r="A26" s="102"/>
      <c r="B26" s="102"/>
      <c r="C26" s="102"/>
      <c r="D26" s="102"/>
      <c r="E26" s="102"/>
      <c r="F26" s="102"/>
      <c r="G26" s="102"/>
    </row>
    <row r="27" spans="1:7" ht="14.25">
      <c r="A27" s="102"/>
      <c r="B27" s="102"/>
      <c r="C27" s="102"/>
      <c r="D27" s="102"/>
      <c r="E27" s="102"/>
      <c r="F27" s="102"/>
      <c r="G27" s="102"/>
    </row>
    <row r="28" spans="1:7" ht="14.25">
      <c r="A28" s="102"/>
      <c r="B28" s="102"/>
      <c r="C28" s="102"/>
      <c r="D28" s="102"/>
      <c r="E28" s="102"/>
      <c r="F28" s="102"/>
      <c r="G28" s="102"/>
    </row>
    <row r="29" spans="1:7" ht="14.25">
      <c r="A29" s="102"/>
      <c r="B29" s="102"/>
      <c r="C29" s="102"/>
      <c r="D29" s="102"/>
      <c r="E29" s="102"/>
      <c r="F29" s="102"/>
      <c r="G29" s="102"/>
    </row>
    <row r="30" spans="1:7" ht="14.25">
      <c r="A30" s="102"/>
      <c r="B30" s="102"/>
      <c r="C30" s="102"/>
      <c r="D30" s="102"/>
      <c r="E30" s="102"/>
      <c r="F30" s="102"/>
      <c r="G30" s="102"/>
    </row>
    <row r="31" spans="1:7" ht="14.25">
      <c r="A31" s="102"/>
      <c r="B31" s="102"/>
      <c r="C31" s="102"/>
      <c r="D31" s="102"/>
      <c r="E31" s="102"/>
      <c r="F31" s="102"/>
      <c r="G31" s="102"/>
    </row>
    <row r="32" spans="1:7" ht="14.25">
      <c r="A32" s="102"/>
      <c r="B32" s="102"/>
      <c r="C32" s="102"/>
      <c r="D32" s="102"/>
      <c r="E32" s="102"/>
      <c r="F32" s="102"/>
      <c r="G32" s="102"/>
    </row>
    <row r="33" spans="1:7" ht="14.25">
      <c r="A33" s="102"/>
      <c r="B33" s="102"/>
      <c r="C33" s="102"/>
      <c r="D33" s="102"/>
      <c r="E33" s="102"/>
      <c r="F33" s="102"/>
      <c r="G33" s="102"/>
    </row>
    <row r="34" spans="1:7" ht="14.25">
      <c r="A34" s="102"/>
      <c r="B34" s="102"/>
      <c r="C34" s="102"/>
      <c r="D34" s="102"/>
      <c r="E34" s="102"/>
      <c r="F34" s="102"/>
      <c r="G34" s="102"/>
    </row>
    <row r="35" spans="1:7" ht="14.25">
      <c r="A35" s="102"/>
      <c r="B35" s="102"/>
      <c r="C35" s="102"/>
      <c r="D35" s="102"/>
      <c r="E35" s="102"/>
      <c r="F35" s="102"/>
      <c r="G35" s="102"/>
    </row>
    <row r="36" spans="1:7" ht="14.25">
      <c r="A36" s="102"/>
      <c r="B36" s="102"/>
      <c r="C36" s="102"/>
      <c r="D36" s="102"/>
      <c r="E36" s="102"/>
      <c r="F36" s="102"/>
      <c r="G36" s="102"/>
    </row>
    <row r="37" spans="1:7" ht="14.25">
      <c r="A37" s="102"/>
      <c r="B37" s="102"/>
      <c r="C37" s="102"/>
      <c r="D37" s="102"/>
      <c r="E37" s="102"/>
      <c r="F37" s="102"/>
      <c r="G37" s="102"/>
    </row>
  </sheetData>
  <sheetProtection/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2" sqref="C12"/>
    </sheetView>
  </sheetViews>
  <sheetFormatPr defaultColWidth="10.66015625" defaultRowHeight="11.25"/>
  <cols>
    <col min="1" max="1" width="13.16015625" style="83" customWidth="1"/>
    <col min="2" max="2" width="22.66015625" style="82" customWidth="1"/>
    <col min="3" max="3" width="13" style="83" customWidth="1"/>
    <col min="4" max="4" width="22.16015625" style="82" customWidth="1"/>
    <col min="5" max="5" width="18.83203125" style="82" customWidth="1"/>
    <col min="6" max="6" width="18.33203125" style="82" customWidth="1"/>
    <col min="7" max="254" width="10.66015625" style="82" customWidth="1"/>
    <col min="255" max="255" width="10.66015625" style="89" customWidth="1"/>
    <col min="256" max="16384" width="10.66015625" style="90" customWidth="1"/>
  </cols>
  <sheetData>
    <row r="1" ht="15">
      <c r="A1" s="81" t="s">
        <v>243</v>
      </c>
    </row>
    <row r="2" spans="1:6" s="82" customFormat="1" ht="40.5" customHeight="1">
      <c r="A2" s="233" t="s">
        <v>118</v>
      </c>
      <c r="B2" s="233"/>
      <c r="C2" s="233"/>
      <c r="D2" s="233"/>
      <c r="E2" s="233"/>
      <c r="F2" s="233"/>
    </row>
    <row r="3" spans="1:6" s="84" customFormat="1" ht="17.25" customHeight="1">
      <c r="A3" s="234" t="s">
        <v>262</v>
      </c>
      <c r="B3" s="235"/>
      <c r="C3" s="235"/>
      <c r="D3" s="235"/>
      <c r="E3" s="235"/>
      <c r="F3" s="235"/>
    </row>
    <row r="4" spans="1:6" s="84" customFormat="1" ht="24.75" customHeight="1">
      <c r="A4" s="236" t="s">
        <v>274</v>
      </c>
      <c r="B4" s="236"/>
      <c r="C4" s="236" t="s">
        <v>275</v>
      </c>
      <c r="D4" s="236"/>
      <c r="E4" s="237" t="s">
        <v>88</v>
      </c>
      <c r="F4" s="237" t="s">
        <v>86</v>
      </c>
    </row>
    <row r="5" spans="1:6" s="84" customFormat="1" ht="24.75" customHeight="1">
      <c r="A5" s="186" t="s">
        <v>276</v>
      </c>
      <c r="B5" s="186" t="s">
        <v>277</v>
      </c>
      <c r="C5" s="186" t="s">
        <v>276</v>
      </c>
      <c r="D5" s="186" t="s">
        <v>277</v>
      </c>
      <c r="E5" s="238"/>
      <c r="F5" s="238"/>
    </row>
    <row r="6" spans="1:6" s="84" customFormat="1" ht="19.5" customHeight="1">
      <c r="A6" s="228" t="s">
        <v>278</v>
      </c>
      <c r="B6" s="229"/>
      <c r="C6" s="229"/>
      <c r="D6" s="230"/>
      <c r="E6" s="184">
        <v>2910000</v>
      </c>
      <c r="F6" s="184">
        <v>1000000</v>
      </c>
    </row>
    <row r="7" spans="1:6" s="84" customFormat="1" ht="19.5" customHeight="1">
      <c r="A7" s="186">
        <v>2013301</v>
      </c>
      <c r="B7" s="187" t="s">
        <v>252</v>
      </c>
      <c r="C7" s="186">
        <v>2013301</v>
      </c>
      <c r="D7" s="187" t="s">
        <v>252</v>
      </c>
      <c r="E7" s="185">
        <v>2910000</v>
      </c>
      <c r="F7" s="185"/>
    </row>
    <row r="8" spans="1:6" s="84" customFormat="1" ht="19.5" customHeight="1">
      <c r="A8" s="186">
        <v>2013302</v>
      </c>
      <c r="B8" s="187" t="s">
        <v>279</v>
      </c>
      <c r="C8" s="186">
        <v>50201</v>
      </c>
      <c r="D8" s="187" t="s">
        <v>287</v>
      </c>
      <c r="E8" s="185"/>
      <c r="F8" s="185">
        <v>900000</v>
      </c>
    </row>
    <row r="9" spans="1:6" s="84" customFormat="1" ht="19.5" customHeight="1">
      <c r="A9" s="186"/>
      <c r="B9" s="187"/>
      <c r="C9" s="186">
        <v>50101</v>
      </c>
      <c r="D9" s="187" t="s">
        <v>281</v>
      </c>
      <c r="E9" s="185">
        <v>1660000</v>
      </c>
      <c r="F9" s="185"/>
    </row>
    <row r="10" spans="1:6" s="84" customFormat="1" ht="19.5" customHeight="1">
      <c r="A10" s="85"/>
      <c r="B10" s="85"/>
      <c r="C10" s="85">
        <v>50102</v>
      </c>
      <c r="D10" s="100" t="s">
        <v>282</v>
      </c>
      <c r="E10" s="135">
        <v>610000</v>
      </c>
      <c r="F10" s="135"/>
    </row>
    <row r="11" spans="1:6" s="84" customFormat="1" ht="19.5" customHeight="1">
      <c r="A11" s="86"/>
      <c r="B11" s="87"/>
      <c r="C11" s="88">
        <v>50103</v>
      </c>
      <c r="D11" s="191" t="s">
        <v>283</v>
      </c>
      <c r="E11" s="136">
        <v>200000</v>
      </c>
      <c r="F11" s="136"/>
    </row>
    <row r="12" spans="1:6" s="84" customFormat="1" ht="19.5" customHeight="1">
      <c r="A12" s="86"/>
      <c r="B12" s="87"/>
      <c r="C12" s="88">
        <v>50199</v>
      </c>
      <c r="D12" s="191" t="s">
        <v>284</v>
      </c>
      <c r="E12" s="87"/>
      <c r="F12" s="87">
        <v>100000</v>
      </c>
    </row>
    <row r="13" spans="1:6" s="84" customFormat="1" ht="19.5" customHeight="1">
      <c r="A13" s="86"/>
      <c r="B13" s="87"/>
      <c r="C13" s="88">
        <v>50199</v>
      </c>
      <c r="D13" s="191" t="s">
        <v>285</v>
      </c>
      <c r="E13" s="87">
        <v>340000</v>
      </c>
      <c r="F13" s="87"/>
    </row>
    <row r="14" spans="1:6" s="84" customFormat="1" ht="22.5" customHeight="1">
      <c r="A14" s="86"/>
      <c r="B14" s="87"/>
      <c r="C14" s="88">
        <v>50901</v>
      </c>
      <c r="D14" s="191" t="s">
        <v>286</v>
      </c>
      <c r="E14" s="87">
        <v>100000</v>
      </c>
      <c r="F14" s="87"/>
    </row>
    <row r="15" spans="1:6" s="84" customFormat="1" ht="19.5" customHeight="1">
      <c r="A15" s="86"/>
      <c r="B15" s="87"/>
      <c r="C15" s="88"/>
      <c r="D15" s="87"/>
      <c r="E15" s="87"/>
      <c r="F15" s="87"/>
    </row>
    <row r="16" spans="1:6" s="84" customFormat="1" ht="19.5" customHeight="1">
      <c r="A16" s="86"/>
      <c r="B16" s="87"/>
      <c r="C16" s="88"/>
      <c r="D16" s="87"/>
      <c r="E16" s="87"/>
      <c r="F16" s="87"/>
    </row>
    <row r="17" spans="1:6" s="84" customFormat="1" ht="19.5" customHeight="1">
      <c r="A17" s="86"/>
      <c r="B17" s="87"/>
      <c r="C17" s="88"/>
      <c r="D17" s="87"/>
      <c r="E17" s="87"/>
      <c r="F17" s="87"/>
    </row>
    <row r="18" spans="1:6" s="84" customFormat="1" ht="19.5" customHeight="1">
      <c r="A18" s="86"/>
      <c r="B18" s="87"/>
      <c r="C18" s="88"/>
      <c r="D18" s="87"/>
      <c r="E18" s="87"/>
      <c r="F18" s="87"/>
    </row>
    <row r="19" spans="1:6" s="84" customFormat="1" ht="19.5" customHeight="1">
      <c r="A19" s="86"/>
      <c r="B19" s="87"/>
      <c r="C19" s="88"/>
      <c r="D19" s="87"/>
      <c r="E19" s="87"/>
      <c r="F19" s="87"/>
    </row>
    <row r="20" spans="1:6" s="84" customFormat="1" ht="19.5" customHeight="1">
      <c r="A20" s="86"/>
      <c r="B20" s="87"/>
      <c r="C20" s="88"/>
      <c r="D20" s="87"/>
      <c r="E20" s="87"/>
      <c r="F20" s="87"/>
    </row>
    <row r="21" spans="1:6" s="84" customFormat="1" ht="19.5" customHeight="1">
      <c r="A21" s="86"/>
      <c r="B21" s="87"/>
      <c r="C21" s="88"/>
      <c r="D21" s="87"/>
      <c r="E21" s="87"/>
      <c r="F21" s="87"/>
    </row>
    <row r="22" spans="1:6" s="84" customFormat="1" ht="19.5" customHeight="1">
      <c r="A22" s="86"/>
      <c r="B22" s="87"/>
      <c r="C22" s="88"/>
      <c r="D22" s="87"/>
      <c r="E22" s="87"/>
      <c r="F22" s="87"/>
    </row>
    <row r="23" spans="1:6" s="84" customFormat="1" ht="19.5" customHeight="1">
      <c r="A23" s="86"/>
      <c r="B23" s="87"/>
      <c r="C23" s="88"/>
      <c r="D23" s="87"/>
      <c r="E23" s="87"/>
      <c r="F23" s="87"/>
    </row>
    <row r="24" spans="1:6" s="84" customFormat="1" ht="19.5" customHeight="1">
      <c r="A24" s="86"/>
      <c r="B24" s="87"/>
      <c r="C24" s="88"/>
      <c r="D24" s="87"/>
      <c r="E24" s="87"/>
      <c r="F24" s="87"/>
    </row>
    <row r="25" spans="1:6" s="84" customFormat="1" ht="19.5" customHeight="1">
      <c r="A25" s="86"/>
      <c r="B25" s="87"/>
      <c r="C25" s="88"/>
      <c r="D25" s="87"/>
      <c r="E25" s="87"/>
      <c r="F25" s="87"/>
    </row>
    <row r="26" spans="1:6" s="84" customFormat="1" ht="19.5" customHeight="1">
      <c r="A26" s="86"/>
      <c r="B26" s="87"/>
      <c r="C26" s="88"/>
      <c r="D26" s="87"/>
      <c r="E26" s="87"/>
      <c r="F26" s="87"/>
    </row>
    <row r="27" spans="1:6" s="84" customFormat="1" ht="19.5" customHeight="1">
      <c r="A27" s="86"/>
      <c r="B27" s="87"/>
      <c r="C27" s="88"/>
      <c r="D27" s="87"/>
      <c r="E27" s="87"/>
      <c r="F27" s="87"/>
    </row>
    <row r="28" spans="1:6" s="84" customFormat="1" ht="19.5" customHeight="1">
      <c r="A28" s="86"/>
      <c r="B28" s="87"/>
      <c r="C28" s="88"/>
      <c r="D28" s="87"/>
      <c r="E28" s="87"/>
      <c r="F28" s="87"/>
    </row>
    <row r="29" spans="1:6" s="84" customFormat="1" ht="19.5" customHeight="1">
      <c r="A29" s="86"/>
      <c r="B29" s="87"/>
      <c r="C29" s="88"/>
      <c r="D29" s="87"/>
      <c r="E29" s="87"/>
      <c r="F29" s="87"/>
    </row>
    <row r="30" spans="1:6" s="84" customFormat="1" ht="19.5" customHeight="1">
      <c r="A30" s="86"/>
      <c r="B30" s="87"/>
      <c r="C30" s="88"/>
      <c r="D30" s="87"/>
      <c r="E30" s="87"/>
      <c r="F30" s="87"/>
    </row>
    <row r="31" spans="1:6" s="84" customFormat="1" ht="21" customHeight="1">
      <c r="A31" s="231" t="s">
        <v>87</v>
      </c>
      <c r="B31" s="232"/>
      <c r="C31" s="232"/>
      <c r="D31" s="232"/>
      <c r="E31" s="232"/>
      <c r="F31" s="232"/>
    </row>
  </sheetData>
  <sheetProtection/>
  <mergeCells count="8">
    <mergeCell ref="A6:D6"/>
    <mergeCell ref="A31:F31"/>
    <mergeCell ref="A2:F2"/>
    <mergeCell ref="A3:F3"/>
    <mergeCell ref="A4:B4"/>
    <mergeCell ref="C4:D4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I5" sqref="I5"/>
    </sheetView>
  </sheetViews>
  <sheetFormatPr defaultColWidth="9.33203125" defaultRowHeight="11.25"/>
  <cols>
    <col min="1" max="3" width="9.16015625" style="70" customWidth="1"/>
    <col min="4" max="4" width="18.66015625" style="70" customWidth="1"/>
    <col min="5" max="7" width="20.16015625" style="70" customWidth="1"/>
    <col min="8" max="16384" width="9.33203125" style="70" customWidth="1"/>
  </cols>
  <sheetData>
    <row r="1" spans="1:7" s="68" customFormat="1" ht="14.25" customHeight="1">
      <c r="A1" s="54" t="s">
        <v>244</v>
      </c>
      <c r="B1" s="54"/>
      <c r="C1" s="54"/>
      <c r="G1" s="69"/>
    </row>
    <row r="2" spans="1:7" ht="14.25" customHeight="1">
      <c r="A2" s="242"/>
      <c r="B2" s="242"/>
      <c r="C2" s="242"/>
      <c r="D2" s="242"/>
      <c r="E2" s="242"/>
      <c r="G2" s="71"/>
    </row>
    <row r="3" spans="1:7" ht="40.5" customHeight="1">
      <c r="A3" s="220" t="s">
        <v>119</v>
      </c>
      <c r="B3" s="220"/>
      <c r="C3" s="220"/>
      <c r="D3" s="220"/>
      <c r="E3" s="220"/>
      <c r="F3" s="220"/>
      <c r="G3" s="220"/>
    </row>
    <row r="4" spans="1:7" ht="31.5" customHeight="1">
      <c r="A4" s="193" t="s">
        <v>259</v>
      </c>
      <c r="B4" s="193"/>
      <c r="C4" s="193"/>
      <c r="D4" s="193"/>
      <c r="E4" s="72"/>
      <c r="F4" s="72"/>
      <c r="G4" s="59" t="s">
        <v>19</v>
      </c>
    </row>
    <row r="5" spans="1:7" ht="40.5" customHeight="1">
      <c r="A5" s="223" t="s">
        <v>76</v>
      </c>
      <c r="B5" s="243"/>
      <c r="C5" s="243"/>
      <c r="D5" s="244"/>
      <c r="E5" s="222" t="s">
        <v>85</v>
      </c>
      <c r="F5" s="222"/>
      <c r="G5" s="222"/>
    </row>
    <row r="6" spans="1:7" ht="35.25" customHeight="1">
      <c r="A6" s="245" t="s">
        <v>79</v>
      </c>
      <c r="B6" s="246"/>
      <c r="C6" s="247"/>
      <c r="D6" s="226" t="s">
        <v>80</v>
      </c>
      <c r="E6" s="226" t="s">
        <v>2</v>
      </c>
      <c r="F6" s="226" t="s">
        <v>77</v>
      </c>
      <c r="G6" s="226" t="s">
        <v>78</v>
      </c>
    </row>
    <row r="7" spans="1:7" s="74" customFormat="1" ht="35.25" customHeight="1">
      <c r="A7" s="73" t="s">
        <v>114</v>
      </c>
      <c r="B7" s="73" t="s">
        <v>115</v>
      </c>
      <c r="C7" s="73" t="s">
        <v>83</v>
      </c>
      <c r="D7" s="248"/>
      <c r="E7" s="248"/>
      <c r="F7" s="248"/>
      <c r="G7" s="248"/>
    </row>
    <row r="8" spans="1:7" s="74" customFormat="1" ht="35.25" customHeight="1">
      <c r="A8" s="75"/>
      <c r="B8" s="76"/>
      <c r="C8" s="77"/>
      <c r="D8" s="78"/>
      <c r="E8" s="78"/>
      <c r="F8" s="78"/>
      <c r="G8" s="78"/>
    </row>
    <row r="9" spans="1:7" s="74" customFormat="1" ht="35.25" customHeight="1">
      <c r="A9" s="75"/>
      <c r="B9" s="76"/>
      <c r="C9" s="77"/>
      <c r="D9" s="192"/>
      <c r="E9" s="192"/>
      <c r="F9" s="78"/>
      <c r="G9" s="78"/>
    </row>
    <row r="10" spans="1:7" s="74" customFormat="1" ht="35.25" customHeight="1">
      <c r="A10" s="75"/>
      <c r="B10" s="76"/>
      <c r="C10" s="77"/>
      <c r="D10" s="78"/>
      <c r="E10" s="78"/>
      <c r="F10" s="78"/>
      <c r="G10" s="78"/>
    </row>
    <row r="11" spans="1:7" s="74" customFormat="1" ht="35.25" customHeight="1">
      <c r="A11" s="75"/>
      <c r="B11" s="76"/>
      <c r="C11" s="77"/>
      <c r="D11" s="78"/>
      <c r="E11" s="78"/>
      <c r="F11" s="78"/>
      <c r="G11" s="78"/>
    </row>
    <row r="12" spans="1:7" s="74" customFormat="1" ht="35.25" customHeight="1">
      <c r="A12" s="75"/>
      <c r="B12" s="76"/>
      <c r="C12" s="77"/>
      <c r="D12" s="78"/>
      <c r="E12" s="78"/>
      <c r="F12" s="78"/>
      <c r="G12" s="78"/>
    </row>
    <row r="13" spans="1:7" s="74" customFormat="1" ht="35.25" customHeight="1">
      <c r="A13" s="75"/>
      <c r="B13" s="76"/>
      <c r="C13" s="77"/>
      <c r="D13" s="78"/>
      <c r="E13" s="78"/>
      <c r="F13" s="78"/>
      <c r="G13" s="78"/>
    </row>
    <row r="14" spans="1:7" s="74" customFormat="1" ht="35.25" customHeight="1">
      <c r="A14" s="75"/>
      <c r="B14" s="76"/>
      <c r="C14" s="77"/>
      <c r="D14" s="78"/>
      <c r="E14" s="78"/>
      <c r="F14" s="78"/>
      <c r="G14" s="78"/>
    </row>
    <row r="15" spans="1:7" s="74" customFormat="1" ht="35.25" customHeight="1">
      <c r="A15" s="75"/>
      <c r="B15" s="76"/>
      <c r="C15" s="77"/>
      <c r="D15" s="78"/>
      <c r="E15" s="78"/>
      <c r="F15" s="78"/>
      <c r="G15" s="78"/>
    </row>
    <row r="16" spans="1:7" s="74" customFormat="1" ht="35.25" customHeight="1">
      <c r="A16" s="75"/>
      <c r="B16" s="76"/>
      <c r="C16" s="77"/>
      <c r="D16" s="78"/>
      <c r="E16" s="78"/>
      <c r="F16" s="78"/>
      <c r="G16" s="78"/>
    </row>
    <row r="17" spans="1:7" s="74" customFormat="1" ht="35.25" customHeight="1">
      <c r="A17" s="75"/>
      <c r="B17" s="76"/>
      <c r="C17" s="77"/>
      <c r="D17" s="78"/>
      <c r="E17" s="78"/>
      <c r="F17" s="78"/>
      <c r="G17" s="78"/>
    </row>
    <row r="18" spans="1:7" s="74" customFormat="1" ht="35.25" customHeight="1">
      <c r="A18" s="75"/>
      <c r="B18" s="76"/>
      <c r="C18" s="77"/>
      <c r="D18" s="78"/>
      <c r="E18" s="78"/>
      <c r="F18" s="78"/>
      <c r="G18" s="78"/>
    </row>
    <row r="19" spans="1:7" s="74" customFormat="1" ht="35.25" customHeight="1">
      <c r="A19" s="75"/>
      <c r="B19" s="76"/>
      <c r="C19" s="77"/>
      <c r="D19" s="78"/>
      <c r="E19" s="78"/>
      <c r="F19" s="78"/>
      <c r="G19" s="78"/>
    </row>
    <row r="20" spans="1:7" ht="35.25" customHeight="1">
      <c r="A20" s="239"/>
      <c r="B20" s="240"/>
      <c r="C20" s="241"/>
      <c r="D20" s="79" t="s">
        <v>2</v>
      </c>
      <c r="E20" s="80"/>
      <c r="F20" s="80"/>
      <c r="G20" s="80"/>
    </row>
    <row r="21" ht="14.25">
      <c r="A21" s="70" t="s">
        <v>289</v>
      </c>
    </row>
  </sheetData>
  <sheetProtection/>
  <mergeCells count="10">
    <mergeCell ref="A20:C20"/>
    <mergeCell ref="A2:E2"/>
    <mergeCell ref="A3:G3"/>
    <mergeCell ref="A5:D5"/>
    <mergeCell ref="E5:G5"/>
    <mergeCell ref="A6:C6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zoomScalePageLayoutView="0" workbookViewId="0" topLeftCell="A1">
      <selection activeCell="B5" sqref="B5"/>
    </sheetView>
  </sheetViews>
  <sheetFormatPr defaultColWidth="9.33203125" defaultRowHeight="34.5" customHeight="1"/>
  <cols>
    <col min="1" max="1" width="32.83203125" style="103" customWidth="1"/>
    <col min="2" max="2" width="65.83203125" style="103" customWidth="1"/>
    <col min="3" max="16384" width="9.33203125" style="103" customWidth="1"/>
  </cols>
  <sheetData>
    <row r="1" ht="18" customHeight="1">
      <c r="A1" s="103" t="s">
        <v>246</v>
      </c>
    </row>
    <row r="2" spans="1:2" ht="34.5" customHeight="1">
      <c r="A2" s="249" t="s">
        <v>272</v>
      </c>
      <c r="B2" s="249"/>
    </row>
    <row r="3" spans="1:2" ht="34.5" customHeight="1">
      <c r="A3" s="104"/>
      <c r="B3" s="105" t="s">
        <v>120</v>
      </c>
    </row>
    <row r="4" spans="1:2" s="107" customFormat="1" ht="34.5" customHeight="1">
      <c r="A4" s="106" t="s">
        <v>121</v>
      </c>
      <c r="B4" s="106" t="s">
        <v>247</v>
      </c>
    </row>
    <row r="5" spans="1:2" ht="34.5" customHeight="1">
      <c r="A5" s="108" t="s">
        <v>122</v>
      </c>
      <c r="B5" s="137">
        <v>95000</v>
      </c>
    </row>
    <row r="6" spans="1:2" ht="34.5" customHeight="1">
      <c r="A6" s="109" t="s">
        <v>123</v>
      </c>
      <c r="B6" s="137"/>
    </row>
    <row r="7" spans="1:2" ht="34.5" customHeight="1">
      <c r="A7" s="109" t="s">
        <v>124</v>
      </c>
      <c r="B7" s="137">
        <v>95000</v>
      </c>
    </row>
    <row r="8" spans="1:2" ht="34.5" customHeight="1">
      <c r="A8" s="109" t="s">
        <v>125</v>
      </c>
      <c r="B8" s="137"/>
    </row>
    <row r="9" spans="1:2" ht="34.5" customHeight="1">
      <c r="A9" s="110" t="s">
        <v>126</v>
      </c>
      <c r="B9" s="137"/>
    </row>
    <row r="10" spans="1:2" ht="34.5" customHeight="1">
      <c r="A10" s="109" t="s">
        <v>127</v>
      </c>
      <c r="B10" s="110"/>
    </row>
    <row r="11" spans="1:2" ht="34.5" customHeight="1">
      <c r="A11" s="111" t="s">
        <v>128</v>
      </c>
      <c r="B11" s="138"/>
    </row>
    <row r="12" spans="1:2" ht="34.5" customHeight="1">
      <c r="A12" s="112" t="s">
        <v>129</v>
      </c>
      <c r="B12" s="138"/>
    </row>
    <row r="13" spans="1:2" ht="34.5" customHeight="1">
      <c r="A13" s="112" t="s">
        <v>130</v>
      </c>
      <c r="B13" s="138"/>
    </row>
    <row r="14" spans="1:2" ht="34.5" customHeight="1">
      <c r="A14" s="112" t="s">
        <v>131</v>
      </c>
      <c r="B14" s="138"/>
    </row>
    <row r="15" spans="1:2" ht="34.5" customHeight="1">
      <c r="A15" s="112" t="s">
        <v>132</v>
      </c>
      <c r="B15" s="138"/>
    </row>
    <row r="16" spans="1:2" ht="34.5" customHeight="1">
      <c r="A16" s="112" t="s">
        <v>133</v>
      </c>
      <c r="B16" s="138">
        <v>300</v>
      </c>
    </row>
    <row r="17" spans="1:2" ht="34.5" customHeight="1">
      <c r="A17" s="112" t="s">
        <v>134</v>
      </c>
      <c r="B17" s="138">
        <v>2000</v>
      </c>
    </row>
    <row r="18" spans="1:2" ht="55.5" customHeight="1">
      <c r="A18" s="113" t="s">
        <v>135</v>
      </c>
      <c r="B18" s="139" t="s">
        <v>280</v>
      </c>
    </row>
    <row r="19" spans="1:2" ht="143.25" customHeight="1">
      <c r="A19" s="250" t="s">
        <v>136</v>
      </c>
      <c r="B19" s="250"/>
    </row>
    <row r="20" spans="1:2" ht="34.5" customHeight="1">
      <c r="A20" s="114"/>
      <c r="B20" s="114"/>
    </row>
    <row r="21" spans="1:2" ht="34.5" customHeight="1">
      <c r="A21" s="114"/>
      <c r="B21" s="114"/>
    </row>
    <row r="22" spans="1:2" ht="103.5" customHeight="1">
      <c r="A22" s="251"/>
      <c r="B22" s="251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A21" sqref="A21:L21"/>
    </sheetView>
  </sheetViews>
  <sheetFormatPr defaultColWidth="9" defaultRowHeight="11.25"/>
  <cols>
    <col min="1" max="1" width="16.83203125" style="3" customWidth="1"/>
    <col min="2" max="2" width="16.83203125" style="4" customWidth="1"/>
    <col min="3" max="3" width="9.66015625" style="5" customWidth="1"/>
    <col min="4" max="4" width="7.66015625" style="6" customWidth="1"/>
    <col min="5" max="5" width="4.5" style="7" customWidth="1"/>
    <col min="6" max="6" width="14.33203125" style="8" customWidth="1"/>
    <col min="7" max="7" width="13.66015625" style="8" customWidth="1"/>
    <col min="8" max="8" width="18.66015625" style="8" customWidth="1"/>
    <col min="9" max="9" width="14" style="8" customWidth="1"/>
    <col min="10" max="10" width="12.83203125" style="8" customWidth="1"/>
    <col min="11" max="11" width="10.16015625" style="8" customWidth="1"/>
    <col min="12" max="12" width="14.83203125" style="4" customWidth="1"/>
    <col min="13" max="13" width="8.83203125" style="9" customWidth="1"/>
    <col min="14" max="15" width="9.33203125" style="9" customWidth="1"/>
    <col min="16" max="16384" width="9.33203125" style="3" customWidth="1"/>
  </cols>
  <sheetData>
    <row r="1" spans="1:12" ht="20.25" customHeight="1">
      <c r="A1" s="124" t="s">
        <v>245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41</v>
      </c>
    </row>
    <row r="2" spans="1:12" ht="42.75" customHeight="1">
      <c r="A2" s="252" t="s">
        <v>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24.75" customHeight="1">
      <c r="A4" s="257" t="s">
        <v>43</v>
      </c>
      <c r="B4" s="257" t="s">
        <v>44</v>
      </c>
      <c r="C4" s="260" t="s">
        <v>45</v>
      </c>
      <c r="D4" s="260" t="s">
        <v>46</v>
      </c>
      <c r="E4" s="262" t="s">
        <v>47</v>
      </c>
      <c r="F4" s="253" t="s">
        <v>48</v>
      </c>
      <c r="G4" s="253"/>
      <c r="H4" s="253"/>
      <c r="I4" s="253"/>
      <c r="J4" s="253"/>
      <c r="K4" s="253"/>
      <c r="L4" s="270" t="s">
        <v>49</v>
      </c>
      <c r="M4" s="38"/>
      <c r="N4" s="38"/>
      <c r="O4" s="39"/>
    </row>
    <row r="5" spans="1:15" s="1" customFormat="1" ht="27.75" customHeight="1">
      <c r="A5" s="258"/>
      <c r="B5" s="258"/>
      <c r="C5" s="261"/>
      <c r="D5" s="261"/>
      <c r="E5" s="263"/>
      <c r="F5" s="264" t="s">
        <v>50</v>
      </c>
      <c r="G5" s="254" t="s">
        <v>51</v>
      </c>
      <c r="H5" s="255"/>
      <c r="I5" s="266" t="s">
        <v>52</v>
      </c>
      <c r="J5" s="268" t="s">
        <v>53</v>
      </c>
      <c r="K5" s="266" t="s">
        <v>54</v>
      </c>
      <c r="L5" s="271"/>
      <c r="M5" s="39"/>
      <c r="N5" s="39"/>
      <c r="O5" s="39"/>
    </row>
    <row r="6" spans="1:15" s="1" customFormat="1" ht="54" customHeight="1">
      <c r="A6" s="259"/>
      <c r="B6" s="259"/>
      <c r="C6" s="261"/>
      <c r="D6" s="261"/>
      <c r="E6" s="263"/>
      <c r="F6" s="265"/>
      <c r="G6" s="15" t="s">
        <v>55</v>
      </c>
      <c r="H6" s="15" t="s">
        <v>56</v>
      </c>
      <c r="I6" s="267"/>
      <c r="J6" s="269"/>
      <c r="K6" s="267"/>
      <c r="L6" s="271"/>
      <c r="M6" s="39"/>
      <c r="N6" s="39"/>
      <c r="O6" s="39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58</v>
      </c>
      <c r="M7" s="41"/>
      <c r="N7" s="41"/>
      <c r="O7" s="41"/>
    </row>
    <row r="8" spans="1:15" s="2" customFormat="1" ht="18.75" customHeight="1">
      <c r="A8" s="21" t="s">
        <v>59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75" customHeight="1">
      <c r="A9" s="24" t="s">
        <v>60</v>
      </c>
      <c r="B9" s="25"/>
      <c r="C9" s="26"/>
      <c r="D9" s="27"/>
      <c r="E9" s="28"/>
      <c r="F9" s="29"/>
      <c r="G9" s="29"/>
      <c r="H9" s="29"/>
      <c r="I9" s="29"/>
      <c r="J9" s="29"/>
      <c r="K9" s="29"/>
      <c r="L9" s="42"/>
      <c r="M9" s="41"/>
      <c r="N9" s="41"/>
      <c r="O9" s="41"/>
    </row>
    <row r="10" spans="1:15" s="2" customFormat="1" ht="18.75" customHeight="1">
      <c r="A10" s="24" t="s">
        <v>61</v>
      </c>
      <c r="B10" s="25"/>
      <c r="C10" s="26"/>
      <c r="D10" s="27"/>
      <c r="E10" s="28"/>
      <c r="F10" s="29"/>
      <c r="G10" s="29"/>
      <c r="H10" s="29"/>
      <c r="I10" s="29"/>
      <c r="J10" s="29"/>
      <c r="K10" s="29"/>
      <c r="L10" s="42"/>
      <c r="M10" s="41"/>
      <c r="N10" s="41"/>
      <c r="O10" s="41"/>
    </row>
    <row r="11" spans="1:15" s="2" customFormat="1" ht="13.5" customHeight="1">
      <c r="A11" s="24" t="s">
        <v>62</v>
      </c>
      <c r="B11" s="25"/>
      <c r="C11" s="26"/>
      <c r="D11" s="27"/>
      <c r="E11" s="28"/>
      <c r="F11" s="29"/>
      <c r="G11" s="29"/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75" customHeight="1">
      <c r="A12" s="21" t="s">
        <v>63</v>
      </c>
      <c r="B12" s="25"/>
      <c r="C12" s="26"/>
      <c r="D12" s="27"/>
      <c r="E12" s="28"/>
      <c r="F12" s="29"/>
      <c r="G12" s="29"/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75" customHeight="1">
      <c r="A13" s="24" t="s">
        <v>60</v>
      </c>
      <c r="B13" s="25"/>
      <c r="C13" s="26"/>
      <c r="D13" s="27"/>
      <c r="E13" s="28"/>
      <c r="F13" s="29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75" customHeight="1">
      <c r="A14" s="24" t="s">
        <v>61</v>
      </c>
      <c r="B14" s="25"/>
      <c r="C14" s="26"/>
      <c r="D14" s="27"/>
      <c r="E14" s="28"/>
      <c r="F14" s="29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8.25" customHeight="1">
      <c r="A15" s="24" t="s">
        <v>62</v>
      </c>
      <c r="B15" s="25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75" customHeight="1">
      <c r="A16" s="21" t="s">
        <v>64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75" customHeight="1">
      <c r="A17" s="24" t="s">
        <v>60</v>
      </c>
      <c r="B17" s="142" t="s">
        <v>264</v>
      </c>
      <c r="C17" s="26"/>
      <c r="D17" s="27">
        <v>5</v>
      </c>
      <c r="E17" s="143" t="s">
        <v>268</v>
      </c>
      <c r="F17" s="189">
        <v>20000</v>
      </c>
      <c r="G17" s="189">
        <v>20000</v>
      </c>
      <c r="H17" s="29"/>
      <c r="I17" s="29"/>
      <c r="J17" s="29"/>
      <c r="K17" s="29"/>
      <c r="L17" s="141" t="s">
        <v>263</v>
      </c>
      <c r="M17" s="41"/>
      <c r="N17" s="41"/>
      <c r="O17" s="41"/>
    </row>
    <row r="18" spans="1:15" s="2" customFormat="1" ht="18.75" customHeight="1">
      <c r="A18" s="24" t="s">
        <v>61</v>
      </c>
      <c r="B18" s="142" t="s">
        <v>267</v>
      </c>
      <c r="C18" s="26"/>
      <c r="D18" s="27">
        <v>7</v>
      </c>
      <c r="E18" s="143" t="s">
        <v>269</v>
      </c>
      <c r="F18" s="189">
        <v>50000</v>
      </c>
      <c r="G18" s="189">
        <v>50000</v>
      </c>
      <c r="H18" s="29"/>
      <c r="I18" s="29"/>
      <c r="J18" s="29"/>
      <c r="K18" s="29"/>
      <c r="L18" s="141" t="s">
        <v>263</v>
      </c>
      <c r="M18" s="41"/>
      <c r="N18" s="41"/>
      <c r="O18" s="41"/>
    </row>
    <row r="19" spans="1:15" s="2" customFormat="1" ht="18.75" customHeight="1">
      <c r="A19" s="24" t="s">
        <v>62</v>
      </c>
      <c r="B19" s="140" t="s">
        <v>265</v>
      </c>
      <c r="C19" s="26"/>
      <c r="D19" s="27">
        <v>10</v>
      </c>
      <c r="E19" s="143" t="s">
        <v>270</v>
      </c>
      <c r="F19" s="189">
        <v>30000</v>
      </c>
      <c r="G19" s="189">
        <v>30000</v>
      </c>
      <c r="H19" s="29"/>
      <c r="I19" s="29"/>
      <c r="J19" s="29"/>
      <c r="K19" s="29"/>
      <c r="L19" s="141" t="s">
        <v>266</v>
      </c>
      <c r="M19" s="41"/>
      <c r="N19" s="41"/>
      <c r="O19" s="41"/>
    </row>
    <row r="20" spans="1:15" s="2" customFormat="1" ht="18.75" customHeight="1">
      <c r="A20" s="30" t="s">
        <v>40</v>
      </c>
      <c r="B20" s="31"/>
      <c r="C20" s="32"/>
      <c r="D20" s="33"/>
      <c r="E20" s="34"/>
      <c r="F20" s="188">
        <f>SUM(F17:F19)</f>
        <v>100000</v>
      </c>
      <c r="G20" s="188">
        <f>SUM(G17:G19)</f>
        <v>100000</v>
      </c>
      <c r="H20" s="35"/>
      <c r="I20" s="35"/>
      <c r="J20" s="35"/>
      <c r="K20" s="35"/>
      <c r="L20" s="43"/>
      <c r="M20" s="41"/>
      <c r="N20" s="41"/>
      <c r="O20" s="41"/>
    </row>
    <row r="21" spans="1:12" ht="15.7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</sheetData>
  <sheetProtection/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2019-04-26T03:18:39Z</cp:lastPrinted>
  <dcterms:created xsi:type="dcterms:W3CDTF">2016-05-04T01:50:00Z</dcterms:created>
  <dcterms:modified xsi:type="dcterms:W3CDTF">2019-04-26T08:08:07Z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