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24"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'g05一般公共预算财政拨款支出决算表'!$A$1:$F$16</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<sst xmlns="http://schemas.openxmlformats.org/spreadsheetml/2006/main" count="419" uniqueCount="283">
  <si>
    <t>收入支出决算总表</t>
  </si>
  <si>
    <t>公开01表</t>
  </si>
  <si>
    <t>部门：岳阳县铁山水资源保护中心</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</si>
  <si>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</si>
  <si>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</si>
  <si>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</si>
  <si>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</si>
  <si>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</si>
  <si>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</si>
  <si>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</si>
  <si>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</si>
  <si>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</si>
  <si>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</si>
  <si>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</si>
  <si>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</si>
  <si>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</si>
  <si>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</si>
  <si>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</si>
  <si>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</si>
  <si>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</si>
  <si>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</si>
  <si>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</si>
  <si>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</si>
  <si>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</si>
  <si>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</si>
  <si>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</si>
  <si>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</si>
  <si>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</si>
  <si>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</si>
  <si>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</si>
  <si>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</si>
  <si>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</si>
  <si>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</si>
  <si>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</si>
  <si>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</si>
  <si>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七、水资源节约与保护支出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</si>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</sst>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6">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2"/>
      <name val="黑体"/>
      <family val="3"/>
    </font>
    <font>
      <b/>
      <sz val="11"/>
      <name val="宋体"/>
      <family val="0"/>
    </font>
    <font>
      <b/>
      <sz val="10"/>
      <name val="宋体"/>
      <family val="0"/>
    </font>
    <font>
      <sz val="12"/>
      <name val="华文中宋"/>
      <family val="0"/>
    </font>
    <font>
      <sz val="11"/>
      <color indexed="8"/>
      <name val="宋体"/>
      <family val="0"/>
    </font>
    <font>
      <sz val="11"/>
      <color indexed="20"/>
      <name val="宋体"/>
      <family val="0"/>
    </font>
    <font>
      <b/>
      <sz val="13"/>
      <color indexed="62"/>
      <name val="宋体"/>
      <family val="0"/>
    </font>
    <font>
      <sz val="11"/>
      <color indexed="17"/>
      <name val="宋体"/>
      <family val="0"/>
    </font>
    <font>
      <sz val="11"/>
      <color indexed="9"/>
      <name val="宋体"/>
      <family val="0"/>
    </font>
    <font>
      <sz val="11"/>
      <color indexed="62"/>
      <name val="宋体"/>
      <family val="0"/>
    </font>
    <font>
      <b/>
      <sz val="15"/>
      <color indexed="62"/>
      <name val="宋体"/>
      <family val="0"/>
    </font>
    <font>
      <sz val="10"/>
      <name val="Arial"/>
      <family val="2"/>
    </font>
    <font>
      <sz val="11"/>
      <color indexed="16"/>
      <name val="宋体"/>
      <family val="0"/>
    </font>
    <font>
      <u val="single"/>
      <sz val="12"/>
      <color indexed="12"/>
      <name val="宋体"/>
      <family val="0"/>
    </font>
    <font>
      <b/>
      <sz val="11"/>
      <color indexed="62"/>
      <name val="宋体"/>
      <family val="0"/>
    </font>
    <font>
      <u val="single"/>
      <sz val="11"/>
      <color indexed="20"/>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1"/>
      <name val="Calibri"/>
      <family val="0"/>
    </font>
    <font>
      <sz val="1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4" fillId="0" borderId="0" applyFont="0" applyFill="0" applyBorder="0" applyAlignment="0" applyProtection="0"/>
    <xf numFmtId="0" fontId="15" fillId="4" borderId="0" applyNumberFormat="0" applyBorder="0" applyAlignment="0" applyProtection="0"/>
    <xf numFmtId="41" fontId="14"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4" fillId="0" borderId="0" applyFont="0" applyFill="0" applyBorder="0" applyAlignment="0" applyProtection="0"/>
    <xf numFmtId="0" fontId="38" fillId="7" borderId="0" applyNumberFormat="0" applyBorder="0" applyAlignment="0" applyProtection="0"/>
    <xf numFmtId="0" fontId="23" fillId="0" borderId="0" applyNumberFormat="0" applyFill="0" applyBorder="0" applyAlignment="0" applyProtection="0"/>
    <xf numFmtId="0" fontId="15" fillId="4" borderId="0" applyNumberFormat="0" applyBorder="0" applyAlignment="0" applyProtection="0"/>
    <xf numFmtId="9" fontId="14" fillId="0" borderId="0" applyFont="0" applyFill="0" applyBorder="0" applyAlignment="0" applyProtection="0"/>
    <xf numFmtId="0" fontId="39" fillId="0" borderId="0" applyNumberFormat="0" applyFill="0" applyBorder="0" applyAlignment="0" applyProtection="0"/>
    <xf numFmtId="0" fontId="14"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5"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5" fillId="0" borderId="0">
      <alignment vertical="center"/>
      <protection/>
    </xf>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21" fillId="0" borderId="0">
      <alignment/>
      <protection/>
    </xf>
    <xf numFmtId="0" fontId="0" fillId="0" borderId="0">
      <alignment vertical="center"/>
      <protection/>
    </xf>
    <xf numFmtId="0" fontId="0" fillId="0" borderId="0">
      <alignment/>
      <protection/>
    </xf>
    <xf numFmtId="0" fontId="0" fillId="0" borderId="0">
      <alignment vertical="center"/>
      <protection/>
    </xf>
  </cellStyleXfs>
  <cellXfs count="250">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5" fillId="0" borderId="39"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0" fontId="5" fillId="0" borderId="40" xfId="80" applyFont="1" applyFill="1" applyBorder="1" applyAlignment="1">
      <alignment horizontal="center" vertical="center" wrapText="1"/>
      <protection/>
    </xf>
    <xf numFmtId="0" fontId="5" fillId="0" borderId="15" xfId="80" applyFont="1" applyFill="1" applyBorder="1" applyAlignment="1">
      <alignment horizontal="center" vertical="center" wrapText="1"/>
      <protection/>
    </xf>
    <xf numFmtId="0" fontId="5" fillId="0" borderId="41" xfId="80" applyFont="1" applyFill="1" applyBorder="1" applyAlignment="1">
      <alignment horizontal="center" vertical="center" wrapText="1"/>
      <protection/>
    </xf>
    <xf numFmtId="0" fontId="5" fillId="0" borderId="42" xfId="80" applyFont="1" applyFill="1" applyBorder="1" applyAlignment="1">
      <alignment horizontal="center" vertical="center" wrapText="1"/>
      <protection/>
    </xf>
    <xf numFmtId="0" fontId="5" fillId="0" borderId="26" xfId="80" applyFont="1" applyFill="1" applyBorder="1" applyAlignment="1">
      <alignment horizontal="center" vertical="center" wrapText="1"/>
      <protection/>
    </xf>
    <xf numFmtId="0" fontId="5" fillId="0" borderId="24" xfId="80" applyFont="1" applyFill="1" applyBorder="1" applyAlignment="1">
      <alignment horizontal="center" vertical="center" wrapText="1"/>
      <protection/>
    </xf>
    <xf numFmtId="0" fontId="5" fillId="0" borderId="25" xfId="80" applyFont="1" applyFill="1" applyBorder="1" applyAlignment="1">
      <alignment horizontal="center" vertical="center" wrapText="1"/>
      <protection/>
    </xf>
    <xf numFmtId="0" fontId="5" fillId="0" borderId="18" xfId="80" applyFont="1" applyFill="1" applyBorder="1" applyAlignment="1">
      <alignment horizontal="center" vertical="center" wrapText="1"/>
      <protection/>
    </xf>
    <xf numFmtId="0" fontId="5" fillId="0" borderId="43" xfId="80" applyFont="1" applyFill="1" applyBorder="1" applyAlignment="1">
      <alignment horizontal="center" vertical="center" wrapText="1"/>
      <protection/>
    </xf>
    <xf numFmtId="0" fontId="5" fillId="0" borderId="44" xfId="80" applyFont="1" applyFill="1" applyBorder="1" applyAlignment="1">
      <alignment horizontal="center" vertical="center" wrapText="1"/>
      <protection/>
    </xf>
    <xf numFmtId="0" fontId="5" fillId="0" borderId="22" xfId="80" applyFont="1" applyFill="1" applyBorder="1" applyAlignment="1">
      <alignment horizontal="center" vertical="center" wrapText="1"/>
      <protection/>
    </xf>
    <xf numFmtId="0" fontId="5" fillId="0" borderId="29"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5" fillId="0" borderId="18" xfId="80" applyFont="1" applyBorder="1" applyAlignment="1">
      <alignment horizontal="center" vertical="center" wrapText="1"/>
      <protection/>
    </xf>
    <xf numFmtId="0" fontId="5" fillId="0" borderId="30" xfId="80" applyFont="1" applyFill="1" applyBorder="1" applyAlignment="1">
      <alignment vertical="center" wrapText="1"/>
      <protection/>
    </xf>
    <xf numFmtId="0" fontId="5" fillId="0" borderId="31" xfId="80" applyFont="1" applyFill="1" applyBorder="1" applyAlignment="1">
      <alignment vertical="center" wrapText="1"/>
      <protection/>
    </xf>
    <xf numFmtId="0" fontId="5" fillId="0" borderId="45" xfId="80" applyFont="1" applyFill="1" applyBorder="1" applyAlignment="1">
      <alignment horizontal="center" vertical="center" wrapText="1"/>
      <protection/>
    </xf>
    <xf numFmtId="0" fontId="5" fillId="0" borderId="46" xfId="80" applyFont="1" applyFill="1" applyBorder="1" applyAlignment="1">
      <alignment horizontal="center" vertical="center" wrapText="1"/>
      <protection/>
    </xf>
    <xf numFmtId="0" fontId="5" fillId="0" borderId="36" xfId="80" applyFont="1" applyFill="1" applyBorder="1" applyAlignment="1">
      <alignment horizontal="center" vertical="center" wrapText="1"/>
      <protection/>
    </xf>
    <xf numFmtId="0" fontId="5" fillId="0" borderId="37" xfId="80" applyFont="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53" fillId="0" borderId="0" xfId="40" applyFont="1" applyAlignment="1">
      <alignment vertical="center"/>
      <protection/>
    </xf>
    <xf numFmtId="0" fontId="7" fillId="0" borderId="0" xfId="40" applyFont="1" applyAlignment="1">
      <alignment vertical="center"/>
      <protection/>
    </xf>
    <xf numFmtId="0" fontId="4" fillId="0" borderId="11" xfId="40" applyFont="1" applyFill="1" applyBorder="1" applyAlignment="1">
      <alignment horizontal="center" vertical="center" shrinkToFit="1"/>
      <protection/>
    </xf>
    <xf numFmtId="0" fontId="4" fillId="0" borderId="12" xfId="40" applyFont="1" applyFill="1" applyBorder="1" applyAlignment="1">
      <alignment horizontal="center" vertical="center" shrinkToFit="1"/>
      <protection/>
    </xf>
    <xf numFmtId="0" fontId="4" fillId="0" borderId="17" xfId="40" applyFont="1" applyFill="1" applyBorder="1" applyAlignment="1">
      <alignment horizontal="center" vertical="center" wrapText="1" shrinkToFit="1"/>
      <protection/>
    </xf>
    <xf numFmtId="0" fontId="4" fillId="0" borderId="18" xfId="40" applyFont="1" applyFill="1" applyBorder="1" applyAlignment="1">
      <alignment horizontal="center" vertical="center" wrapText="1" shrinkToFit="1"/>
      <protection/>
    </xf>
    <xf numFmtId="0" fontId="4" fillId="0" borderId="17" xfId="40" applyFont="1" applyFill="1" applyBorder="1" applyAlignment="1">
      <alignment horizontal="left" vertical="center" shrinkToFit="1"/>
      <protection/>
    </xf>
    <xf numFmtId="0" fontId="4" fillId="0" borderId="18" xfId="40" applyFont="1" applyFill="1" applyBorder="1" applyAlignment="1">
      <alignment horizontal="left" vertical="center" shrinkToFit="1"/>
      <protection/>
    </xf>
    <xf numFmtId="176" fontId="7" fillId="0" borderId="18" xfId="40" applyNumberFormat="1" applyFont="1" applyFill="1" applyBorder="1" applyAlignment="1">
      <alignment horizontal="right" vertical="center" shrinkToFit="1"/>
      <protection/>
    </xf>
    <xf numFmtId="0" fontId="54" fillId="0" borderId="18" xfId="90" applyNumberFormat="1" applyFont="1" applyFill="1" applyBorder="1" applyAlignment="1">
      <alignment horizontal="right" vertical="center" wrapText="1"/>
      <protection/>
    </xf>
    <xf numFmtId="0" fontId="55" fillId="0" borderId="18" xfId="90" applyNumberFormat="1" applyFont="1" applyFill="1" applyBorder="1" applyAlignment="1">
      <alignment horizontal="right" vertical="center" wrapText="1"/>
      <protection/>
    </xf>
    <xf numFmtId="0" fontId="4" fillId="0" borderId="30" xfId="40" applyFont="1" applyFill="1" applyBorder="1" applyAlignment="1">
      <alignment horizontal="center" vertical="center" shrinkToFit="1"/>
      <protection/>
    </xf>
    <xf numFmtId="0" fontId="4" fillId="0" borderId="31" xfId="40" applyFont="1" applyFill="1" applyBorder="1" applyAlignment="1">
      <alignment horizontal="center" vertical="center" shrinkToFit="1"/>
      <protection/>
    </xf>
    <xf numFmtId="176" fontId="7" fillId="0" borderId="31" xfId="40" applyNumberFormat="1" applyFont="1" applyFill="1" applyBorder="1" applyAlignment="1">
      <alignment horizontal="right" vertical="center" shrinkToFit="1"/>
      <protection/>
    </xf>
    <xf numFmtId="0" fontId="9"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4" fillId="0" borderId="47" xfId="40" applyFont="1" applyFill="1" applyBorder="1" applyAlignment="1">
      <alignment horizontal="center" vertical="center" shrinkToFit="1"/>
      <protection/>
    </xf>
    <xf numFmtId="0" fontId="4" fillId="0" borderId="37" xfId="40" applyFont="1" applyFill="1" applyBorder="1" applyAlignment="1">
      <alignment horizontal="center" vertical="center" wrapText="1" shrinkToFit="1"/>
      <protection/>
    </xf>
    <xf numFmtId="176" fontId="7" fillId="0" borderId="37" xfId="40" applyNumberFormat="1" applyFont="1" applyFill="1" applyBorder="1" applyAlignment="1">
      <alignment horizontal="right" vertical="center" shrinkToFit="1"/>
      <protection/>
    </xf>
    <xf numFmtId="176" fontId="7" fillId="0" borderId="38" xfId="40" applyNumberFormat="1" applyFont="1" applyFill="1" applyBorder="1" applyAlignment="1">
      <alignment horizontal="right" vertical="center" shrinkToFit="1"/>
      <protection/>
    </xf>
    <xf numFmtId="0" fontId="0" fillId="0" borderId="45"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0"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0" fillId="35" borderId="47"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7" fontId="5" fillId="0" borderId="17" xfId="15" applyNumberFormat="1" applyFont="1" applyFill="1" applyBorder="1" applyAlignment="1">
      <alignment horizontal="left" vertical="center"/>
      <protection/>
    </xf>
    <xf numFmtId="177" fontId="5" fillId="35" borderId="18" xfId="15" applyNumberFormat="1" applyFont="1" applyFill="1" applyBorder="1" applyAlignment="1">
      <alignment horizontal="center" vertical="center"/>
      <protection/>
    </xf>
    <xf numFmtId="4" fontId="2" fillId="36" borderId="18" xfId="75" applyNumberFormat="1" applyFont="1" applyFill="1" applyBorder="1" applyAlignment="1" applyProtection="1">
      <alignment horizontal="center" vertical="center" wrapText="1"/>
      <protection/>
    </xf>
    <xf numFmtId="177" fontId="5" fillId="35" borderId="18" xfId="15" applyNumberFormat="1" applyFont="1" applyFill="1" applyBorder="1" applyAlignment="1">
      <alignment horizontal="left" vertical="center"/>
      <protection/>
    </xf>
    <xf numFmtId="0" fontId="5" fillId="35" borderId="18" xfId="15" applyNumberFormat="1" applyFont="1" applyFill="1" applyBorder="1" applyAlignment="1">
      <alignment horizontal="center" vertical="center"/>
      <protection/>
    </xf>
    <xf numFmtId="0" fontId="5" fillId="35" borderId="26" xfId="15" applyNumberFormat="1" applyFont="1" applyFill="1" applyBorder="1" applyAlignment="1">
      <alignment horizontal="center" vertical="center"/>
      <protection/>
    </xf>
    <xf numFmtId="177" fontId="5" fillId="0" borderId="37" xfId="15" applyNumberFormat="1" applyFont="1" applyFill="1" applyBorder="1" applyAlignment="1">
      <alignment horizontal="right" vertical="center"/>
      <protection/>
    </xf>
    <xf numFmtId="177" fontId="5" fillId="35" borderId="17" xfId="15" applyNumberFormat="1" applyFont="1" applyFill="1" applyBorder="1" applyAlignment="1">
      <alignment horizontal="left" vertical="center"/>
      <protection/>
    </xf>
    <xf numFmtId="177" fontId="5" fillId="0" borderId="18" xfId="15" applyNumberFormat="1" applyFont="1" applyFill="1" applyBorder="1" applyAlignment="1">
      <alignment horizontal="right" vertical="center"/>
      <protection/>
    </xf>
    <xf numFmtId="177" fontId="0" fillId="0" borderId="18" xfId="15" applyNumberFormat="1" applyFont="1" applyFill="1" applyBorder="1" applyAlignment="1">
      <alignment horizontal="left" vertical="center"/>
      <protection/>
    </xf>
    <xf numFmtId="177" fontId="5" fillId="0" borderId="18" xfId="15" applyNumberFormat="1" applyFont="1" applyFill="1" applyBorder="1" applyAlignment="1">
      <alignment horizontal="left" vertical="center"/>
      <protection/>
    </xf>
    <xf numFmtId="177" fontId="5" fillId="0" borderId="26" xfId="15" applyNumberFormat="1" applyFont="1" applyFill="1" applyBorder="1" applyAlignment="1">
      <alignment horizontal="left" vertical="center"/>
      <protection/>
    </xf>
    <xf numFmtId="0" fontId="5" fillId="35" borderId="24" xfId="15" applyNumberFormat="1" applyFont="1" applyFill="1" applyBorder="1" applyAlignment="1">
      <alignment horizontal="center" vertical="center"/>
      <protection/>
    </xf>
    <xf numFmtId="177" fontId="5" fillId="0" borderId="48" xfId="15" applyNumberFormat="1" applyFont="1" applyFill="1" applyBorder="1" applyAlignment="1">
      <alignment horizontal="center" vertical="center"/>
      <protection/>
    </xf>
    <xf numFmtId="177" fontId="11" fillId="0" borderId="17" xfId="15" applyNumberFormat="1" applyFont="1" applyFill="1" applyBorder="1" applyAlignment="1">
      <alignment horizontal="center" vertical="center"/>
      <protection/>
    </xf>
    <xf numFmtId="177" fontId="11" fillId="0" borderId="26" xfId="15" applyNumberFormat="1" applyFont="1" applyFill="1" applyBorder="1" applyAlignment="1">
      <alignment horizontal="center" vertical="center"/>
      <protection/>
    </xf>
    <xf numFmtId="177" fontId="11" fillId="0" borderId="48" xfId="15" applyNumberFormat="1" applyFont="1" applyFill="1" applyBorder="1" applyAlignment="1">
      <alignment vertical="center"/>
      <protection/>
    </xf>
    <xf numFmtId="177" fontId="5" fillId="0" borderId="17" xfId="15" applyNumberFormat="1" applyFont="1" applyFill="1" applyBorder="1" applyAlignment="1">
      <alignment horizontal="center" vertical="center"/>
      <protection/>
    </xf>
    <xf numFmtId="177" fontId="5" fillId="0" borderId="26" xfId="15" applyNumberFormat="1" applyFont="1" applyFill="1" applyBorder="1" applyAlignment="1">
      <alignment horizontal="center" vertical="center"/>
      <protection/>
    </xf>
    <xf numFmtId="177" fontId="5" fillId="0" borderId="48" xfId="15" applyNumberFormat="1" applyFont="1" applyFill="1" applyBorder="1" applyAlignment="1">
      <alignment vertical="center"/>
      <protection/>
    </xf>
    <xf numFmtId="177" fontId="5" fillId="0" borderId="49" xfId="15" applyNumberFormat="1" applyFont="1" applyFill="1" applyBorder="1" applyAlignment="1">
      <alignment horizontal="center" vertical="center"/>
      <protection/>
    </xf>
    <xf numFmtId="177" fontId="5" fillId="0" borderId="42" xfId="15" applyNumberFormat="1" applyFont="1" applyFill="1" applyBorder="1" applyAlignment="1">
      <alignment horizontal="right" vertical="center"/>
      <protection/>
    </xf>
    <xf numFmtId="177" fontId="5" fillId="0" borderId="50" xfId="15" applyNumberFormat="1" applyFont="1" applyFill="1" applyBorder="1" applyAlignment="1">
      <alignment horizontal="left" vertical="center"/>
      <protection/>
    </xf>
    <xf numFmtId="0" fontId="5" fillId="35" borderId="51" xfId="15" applyNumberFormat="1" applyFont="1" applyFill="1" applyBorder="1" applyAlignment="1">
      <alignment horizontal="center" vertical="center"/>
      <protection/>
    </xf>
    <xf numFmtId="177" fontId="5" fillId="0" borderId="52" xfId="15" applyNumberFormat="1" applyFont="1" applyFill="1" applyBorder="1" applyAlignment="1">
      <alignment vertical="center"/>
      <protection/>
    </xf>
    <xf numFmtId="177" fontId="11" fillId="35" borderId="53" xfId="15" applyNumberFormat="1" applyFont="1" applyFill="1" applyBorder="1" applyAlignment="1">
      <alignment horizontal="center" vertical="center"/>
      <protection/>
    </xf>
    <xf numFmtId="177" fontId="5" fillId="0" borderId="31" xfId="15" applyNumberFormat="1" applyFont="1" applyFill="1" applyBorder="1" applyAlignment="1">
      <alignment horizontal="right" vertical="center"/>
      <protection/>
    </xf>
    <xf numFmtId="177" fontId="11" fillId="35" borderId="32" xfId="15" applyNumberFormat="1" applyFont="1" applyFill="1" applyBorder="1" applyAlignment="1">
      <alignment horizontal="center" vertical="center"/>
      <protection/>
    </xf>
    <xf numFmtId="0" fontId="5" fillId="35" borderId="31" xfId="15" applyNumberFormat="1" applyFont="1" applyFill="1" applyBorder="1" applyAlignment="1">
      <alignment horizontal="center" vertical="center"/>
      <protection/>
    </xf>
    <xf numFmtId="177" fontId="11" fillId="0" borderId="54" xfId="15" applyNumberFormat="1" applyFont="1" applyFill="1" applyBorder="1" applyAlignment="1">
      <alignmen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39"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4" xfId="0" applyNumberForma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177" fontId="0" fillId="35" borderId="49" xfId="0" applyNumberFormat="1" applyFont="1" applyFill="1" applyBorder="1" applyAlignment="1">
      <alignment horizontal="center" vertical="center" wrapText="1"/>
    </xf>
    <xf numFmtId="177" fontId="0" fillId="35" borderId="51" xfId="0" applyNumberFormat="1" applyFill="1" applyBorder="1" applyAlignment="1">
      <alignment horizontal="center" vertical="center" wrapText="1"/>
    </xf>
    <xf numFmtId="177" fontId="0" fillId="35" borderId="42"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7" fontId="0" fillId="35" borderId="20" xfId="0" applyNumberFormat="1" applyFont="1" applyFill="1" applyBorder="1" applyAlignment="1">
      <alignment horizontal="center" vertical="center" wrapText="1"/>
    </xf>
    <xf numFmtId="177" fontId="0" fillId="35" borderId="27" xfId="0" applyNumberForma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2" xfId="0" applyNumberForma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7" fontId="0" fillId="35" borderId="27" xfId="0" applyNumberFormat="1" applyFill="1" applyBorder="1" applyAlignment="1">
      <alignment horizontal="center" vertical="center"/>
    </xf>
    <xf numFmtId="177" fontId="0" fillId="35" borderId="28" xfId="0" applyNumberFormat="1" applyFill="1" applyBorder="1" applyAlignment="1">
      <alignment horizontal="center" vertical="center"/>
    </xf>
    <xf numFmtId="177" fontId="0" fillId="35" borderId="29" xfId="0" applyNumberFormat="1" applyFill="1" applyBorder="1" applyAlignment="1">
      <alignment horizontal="center" vertical="center"/>
    </xf>
    <xf numFmtId="0" fontId="2" fillId="0" borderId="18" xfId="73" applyFont="1" applyFill="1" applyBorder="1" applyAlignment="1">
      <alignment horizontal="center" vertical="center"/>
      <protection/>
    </xf>
    <xf numFmtId="177" fontId="0" fillId="0" borderId="18" xfId="0" applyNumberFormat="1" applyFill="1" applyBorder="1" applyAlignment="1">
      <alignment horizontal="right" vertical="center"/>
    </xf>
    <xf numFmtId="177" fontId="0" fillId="35" borderId="23" xfId="0" applyNumberFormat="1" applyFill="1" applyBorder="1" applyAlignment="1">
      <alignment horizontal="left" vertical="center"/>
    </xf>
    <xf numFmtId="177" fontId="0" fillId="35" borderId="24" xfId="0" applyNumberFormat="1" applyFill="1" applyBorder="1" applyAlignment="1">
      <alignment horizontal="left" vertical="center"/>
    </xf>
    <xf numFmtId="177" fontId="0" fillId="35" borderId="18" xfId="0" applyNumberFormat="1" applyFill="1" applyBorder="1" applyAlignment="1">
      <alignment horizontal="left" vertical="center"/>
    </xf>
    <xf numFmtId="177" fontId="0" fillId="35" borderId="53" xfId="0" applyNumberFormat="1" applyFill="1" applyBorder="1" applyAlignment="1">
      <alignment horizontal="left" vertical="center"/>
    </xf>
    <xf numFmtId="177" fontId="0" fillId="35" borderId="55" xfId="0" applyNumberFormat="1" applyFill="1" applyBorder="1" applyAlignment="1">
      <alignment horizontal="left" vertical="center"/>
    </xf>
    <xf numFmtId="177" fontId="0" fillId="35" borderId="31" xfId="0" applyNumberFormat="1" applyFill="1" applyBorder="1" applyAlignment="1">
      <alignment horizontal="left" vertical="center"/>
    </xf>
    <xf numFmtId="177"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35" xfId="0" applyNumberFormat="1" applyFont="1" applyFill="1" applyBorder="1" applyAlignment="1">
      <alignment horizontal="center" vertical="center" wrapText="1"/>
    </xf>
    <xf numFmtId="177"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37" xfId="0" applyNumberFormat="1" applyFill="1" applyBorder="1" applyAlignment="1">
      <alignment horizontal="right" vertical="center"/>
    </xf>
    <xf numFmtId="0" fontId="0" fillId="0" borderId="0" xfId="0" applyBorder="1" applyAlignment="1">
      <alignment horizontal="right" vertical="center"/>
    </xf>
    <xf numFmtId="177" fontId="0" fillId="0" borderId="38" xfId="0" applyNumberFormat="1" applyFill="1" applyBorder="1" applyAlignment="1">
      <alignment horizontal="right" vertical="center"/>
    </xf>
    <xf numFmtId="177" fontId="0" fillId="0" borderId="14"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7" fontId="0" fillId="35" borderId="18" xfId="0" applyNumberFormat="1" applyFill="1" applyBorder="1" applyAlignment="1">
      <alignment horizontal="center" vertical="center"/>
    </xf>
    <xf numFmtId="177" fontId="12" fillId="0" borderId="18" xfId="89" applyNumberFormat="1" applyFont="1" applyFill="1" applyBorder="1" applyAlignment="1">
      <alignment horizontal="left" vertical="center" wrapText="1"/>
      <protection/>
    </xf>
    <xf numFmtId="177" fontId="0" fillId="35" borderId="17" xfId="0" applyNumberFormat="1" applyFill="1" applyBorder="1" applyAlignment="1">
      <alignment horizontal="left" vertical="center"/>
    </xf>
    <xf numFmtId="177" fontId="13" fillId="0" borderId="18" xfId="0" applyNumberFormat="1" applyFont="1" applyFill="1" applyBorder="1" applyAlignment="1">
      <alignment horizontal="right" vertical="center"/>
    </xf>
    <xf numFmtId="177" fontId="0" fillId="35" borderId="30" xfId="0" applyNumberFormat="1" applyFill="1" applyBorder="1" applyAlignment="1">
      <alignment horizontal="left" vertical="center"/>
    </xf>
    <xf numFmtId="0" fontId="0" fillId="0" borderId="0" xfId="0" applyAlignment="1">
      <alignment vertical="center"/>
    </xf>
    <xf numFmtId="177" fontId="0" fillId="35" borderId="34" xfId="0" applyNumberFormat="1" applyFill="1" applyBorder="1" applyAlignment="1">
      <alignment horizontal="center" vertical="center" wrapText="1"/>
    </xf>
    <xf numFmtId="177" fontId="0" fillId="35" borderId="35"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7" fontId="0" fillId="35" borderId="37" xfId="15" applyNumberFormat="1" applyFont="1" applyFill="1" applyBorder="1" applyAlignment="1">
      <alignment horizontal="center" vertical="center"/>
      <protection/>
    </xf>
    <xf numFmtId="177" fontId="5" fillId="0" borderId="49" xfId="15" applyNumberFormat="1" applyFont="1" applyFill="1" applyBorder="1" applyAlignment="1">
      <alignment horizontal="lef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2"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0" fillId="35" borderId="37" xfId="15" applyNumberFormat="1" applyFont="1" applyFill="1" applyBorder="1" applyAlignment="1" quotePrefix="1">
      <alignment horizontal="center" vertical="center"/>
      <protection/>
    </xf>
    <xf numFmtId="177" fontId="5" fillId="0" borderId="17" xfId="15" applyNumberFormat="1" applyFont="1" applyFill="1" applyBorder="1" applyAlignment="1" quotePrefix="1">
      <alignment horizontal="left" vertical="center"/>
      <protection/>
    </xf>
    <xf numFmtId="177" fontId="5" fillId="35" borderId="18" xfId="15" applyNumberFormat="1" applyFont="1" applyFill="1" applyBorder="1" applyAlignment="1" quotePrefix="1">
      <alignment horizontal="center" vertical="center"/>
      <protection/>
    </xf>
    <xf numFmtId="177" fontId="5" fillId="35" borderId="18" xfId="15" applyNumberFormat="1" applyFont="1" applyFill="1" applyBorder="1" applyAlignment="1" quotePrefix="1">
      <alignment horizontal="left" vertical="center"/>
      <protection/>
    </xf>
    <xf numFmtId="177" fontId="11" fillId="0" borderId="17" xfId="15" applyNumberFormat="1" applyFont="1" applyFill="1" applyBorder="1" applyAlignment="1" quotePrefix="1">
      <alignment horizontal="center" vertical="center"/>
      <protection/>
    </xf>
    <xf numFmtId="177" fontId="11" fillId="0" borderId="26" xfId="15" applyNumberFormat="1" applyFont="1" applyFill="1" applyBorder="1" applyAlignment="1" quotePrefix="1">
      <alignment horizontal="center" vertical="center"/>
      <protection/>
    </xf>
    <xf numFmtId="177" fontId="11" fillId="35" borderId="53" xfId="15" applyNumberFormat="1" applyFont="1" applyFill="1" applyBorder="1" applyAlignment="1" quotePrefix="1">
      <alignment horizontal="center" vertical="center"/>
      <protection/>
    </xf>
    <xf numFmtId="177" fontId="11" fillId="35" borderId="32" xfId="15" applyNumberFormat="1" applyFont="1" applyFill="1" applyBorder="1" applyAlignment="1" quotePrefix="1">
      <alignment horizontal="center" vertical="center"/>
      <protection/>
    </xf>
    <xf numFmtId="177" fontId="0" fillId="35" borderId="39" xfId="0" applyNumberFormat="1" applyFill="1" applyBorder="1" applyAlignment="1" quotePrefix="1">
      <alignment horizontal="center" vertical="center" wrapText="1"/>
    </xf>
    <xf numFmtId="177" fontId="0" fillId="35"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35" borderId="34" xfId="0" applyNumberFormat="1" applyFill="1" applyBorder="1" applyAlignment="1" quotePrefix="1">
      <alignment horizontal="center" vertical="center" wrapText="1"/>
    </xf>
    <xf numFmtId="177" fontId="0" fillId="35" borderId="42" xfId="0" applyNumberFormat="1" applyFill="1" applyBorder="1" applyAlignment="1" quotePrefix="1">
      <alignment horizontal="center" vertical="center" wrapText="1"/>
    </xf>
    <xf numFmtId="177" fontId="0" fillId="35" borderId="23"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xf>
    <xf numFmtId="177" fontId="0" fillId="35" borderId="27" xfId="0" applyNumberFormat="1" applyFill="1" applyBorder="1" applyAlignment="1" quotePrefix="1">
      <alignment horizontal="center" vertical="center"/>
    </xf>
    <xf numFmtId="177" fontId="0" fillId="35" borderId="14" xfId="0" applyNumberFormat="1" applyFont="1" applyFill="1" applyBorder="1" applyAlignment="1" quotePrefix="1">
      <alignment horizontal="center" vertical="center" wrapText="1"/>
    </xf>
    <xf numFmtId="177"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7">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 name="常规_支出计划3.7" xfId="88"/>
    <cellStyle name="常规_县政府办 2008部门预算表(报人大)4.1" xfId="89"/>
    <cellStyle name="常规 4 2"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F17" sqref="F17"/>
    </sheetView>
  </sheetViews>
  <sheetFormatPr defaultColWidth="9.00390625" defaultRowHeight="14.25"/>
  <cols>
    <col min="1" max="1" width="50.625" style="107" customWidth="1"/>
    <col min="2" max="2" width="4.00390625" style="107" customWidth="1"/>
    <col min="3" max="3" width="15.625" style="107" customWidth="1"/>
    <col min="4" max="4" width="50.625" style="107" customWidth="1"/>
    <col min="5" max="5" width="3.50390625" style="107" customWidth="1"/>
    <col min="6" max="6" width="15.625" style="107" customWidth="1"/>
    <col min="7" max="8" width="9.00390625" style="108" customWidth="1"/>
    <col min="9" max="16384" width="9.00390625" style="107" customWidth="1"/>
  </cols>
  <sheetData>
    <row r="1" ht="14.25">
      <c r="A1" s="109"/>
    </row>
    <row r="2" spans="1:8" s="105" customFormat="1" ht="18" customHeight="1">
      <c r="A2" s="110" t="s">
        <v>0</v>
      </c>
      <c r="B2" s="110"/>
      <c r="C2" s="110"/>
      <c r="D2" s="110"/>
      <c r="E2" s="110"/>
      <c r="F2" s="110"/>
      <c r="G2" s="156"/>
      <c r="H2" s="156"/>
    </row>
    <row r="3" spans="1:6" ht="9.75" customHeight="1">
      <c r="A3" s="111"/>
      <c r="B3" s="111"/>
      <c r="C3" s="111"/>
      <c r="D3" s="111"/>
      <c r="E3" s="111"/>
      <c r="F3" s="46" t="s">
        <v>1</v>
      </c>
    </row>
    <row r="4" spans="1:6" ht="15" customHeight="1">
      <c r="A4" s="8" t="s">
        <v>2</v>
      </c>
      <c r="B4" s="111"/>
      <c r="C4" s="111"/>
      <c r="D4" s="111"/>
      <c r="E4" s="111"/>
      <c r="F4" s="46" t="s">
        <v>3</v>
      </c>
    </row>
    <row r="5" spans="1:8" s="106" customFormat="1" ht="21.75" customHeight="1">
      <c r="A5" s="225" t="s">
        <v>4</v>
      </c>
      <c r="B5" s="113"/>
      <c r="C5" s="113"/>
      <c r="D5" s="226" t="s">
        <v>5</v>
      </c>
      <c r="E5" s="113"/>
      <c r="F5" s="115"/>
      <c r="G5" s="157"/>
      <c r="H5" s="157"/>
    </row>
    <row r="6" spans="1:8" s="106" customFormat="1" ht="21.75" customHeight="1">
      <c r="A6" s="227" t="s">
        <v>6</v>
      </c>
      <c r="B6" s="228" t="s">
        <v>7</v>
      </c>
      <c r="C6" s="118" t="s">
        <v>8</v>
      </c>
      <c r="D6" s="229" t="s">
        <v>6</v>
      </c>
      <c r="E6" s="228" t="s">
        <v>7</v>
      </c>
      <c r="F6" s="223" t="s">
        <v>8</v>
      </c>
      <c r="G6" s="157"/>
      <c r="H6" s="157"/>
    </row>
    <row r="7" spans="1:8" s="106" customFormat="1" ht="21.75" customHeight="1">
      <c r="A7" s="227" t="s">
        <v>9</v>
      </c>
      <c r="B7" s="118"/>
      <c r="C7" s="229" t="s">
        <v>10</v>
      </c>
      <c r="D7" s="229" t="s">
        <v>9</v>
      </c>
      <c r="E7" s="118"/>
      <c r="F7" s="230" t="s">
        <v>11</v>
      </c>
      <c r="G7" s="157"/>
      <c r="H7" s="157"/>
    </row>
    <row r="8" spans="1:8" s="106" customFormat="1" ht="21.75" customHeight="1">
      <c r="A8" s="231" t="s">
        <v>12</v>
      </c>
      <c r="B8" s="232" t="s">
        <v>10</v>
      </c>
      <c r="C8" s="125">
        <v>384.26</v>
      </c>
      <c r="D8" s="233" t="s">
        <v>13</v>
      </c>
      <c r="E8" s="232" t="s">
        <v>14</v>
      </c>
      <c r="F8" s="129"/>
      <c r="G8" s="157"/>
      <c r="H8" s="157"/>
    </row>
    <row r="9" spans="1:8" s="106" customFormat="1" ht="21.75" customHeight="1">
      <c r="A9" s="130" t="s">
        <v>15</v>
      </c>
      <c r="B9" s="232" t="s">
        <v>11</v>
      </c>
      <c r="C9" s="131"/>
      <c r="D9" s="233" t="s">
        <v>16</v>
      </c>
      <c r="E9" s="232" t="s">
        <v>17</v>
      </c>
      <c r="F9" s="129"/>
      <c r="G9" s="157"/>
      <c r="H9" s="157"/>
    </row>
    <row r="10" spans="1:8" s="106" customFormat="1" ht="21.75" customHeight="1">
      <c r="A10" s="130" t="s">
        <v>18</v>
      </c>
      <c r="B10" s="232" t="s">
        <v>19</v>
      </c>
      <c r="C10" s="131"/>
      <c r="D10" s="233" t="s">
        <v>20</v>
      </c>
      <c r="E10" s="232" t="s">
        <v>21</v>
      </c>
      <c r="F10" s="129"/>
      <c r="G10" s="157"/>
      <c r="H10" s="157"/>
    </row>
    <row r="11" spans="1:8" s="106" customFormat="1" ht="21.75" customHeight="1">
      <c r="A11" s="130" t="s">
        <v>22</v>
      </c>
      <c r="B11" s="232" t="s">
        <v>23</v>
      </c>
      <c r="C11" s="131"/>
      <c r="D11" s="233" t="s">
        <v>24</v>
      </c>
      <c r="E11" s="232" t="s">
        <v>25</v>
      </c>
      <c r="F11" s="129"/>
      <c r="G11" s="157"/>
      <c r="H11" s="157"/>
    </row>
    <row r="12" spans="1:8" s="106" customFormat="1" ht="21.75" customHeight="1">
      <c r="A12" s="130" t="s">
        <v>26</v>
      </c>
      <c r="B12" s="232" t="s">
        <v>27</v>
      </c>
      <c r="C12" s="131"/>
      <c r="D12" s="233" t="s">
        <v>28</v>
      </c>
      <c r="E12" s="232" t="s">
        <v>29</v>
      </c>
      <c r="F12" s="129"/>
      <c r="G12" s="157"/>
      <c r="H12" s="157"/>
    </row>
    <row r="13" spans="1:8" s="106" customFormat="1" ht="21.75" customHeight="1">
      <c r="A13" s="130" t="s">
        <v>30</v>
      </c>
      <c r="B13" s="232" t="s">
        <v>31</v>
      </c>
      <c r="C13" s="131"/>
      <c r="D13" s="233" t="s">
        <v>32</v>
      </c>
      <c r="E13" s="232" t="s">
        <v>33</v>
      </c>
      <c r="F13" s="129"/>
      <c r="G13" s="157"/>
      <c r="H13" s="157"/>
    </row>
    <row r="14" spans="1:8" s="106" customFormat="1" ht="21.75" customHeight="1">
      <c r="A14" s="130"/>
      <c r="B14" s="232" t="s">
        <v>34</v>
      </c>
      <c r="C14" s="131"/>
      <c r="D14" s="132" t="s">
        <v>35</v>
      </c>
      <c r="E14" s="232" t="s">
        <v>36</v>
      </c>
      <c r="F14" s="125">
        <v>384.26</v>
      </c>
      <c r="G14" s="157"/>
      <c r="H14" s="157"/>
    </row>
    <row r="15" spans="1:8" s="106" customFormat="1" ht="21.75" customHeight="1">
      <c r="A15" s="123"/>
      <c r="B15" s="232" t="s">
        <v>37</v>
      </c>
      <c r="C15" s="133"/>
      <c r="D15" s="134"/>
      <c r="E15" s="232" t="s">
        <v>38</v>
      </c>
      <c r="F15" s="136"/>
      <c r="G15" s="157"/>
      <c r="H15" s="157"/>
    </row>
    <row r="16" spans="1:8" s="106" customFormat="1" ht="21.75" customHeight="1">
      <c r="A16" s="234" t="s">
        <v>39</v>
      </c>
      <c r="B16" s="232" t="s">
        <v>40</v>
      </c>
      <c r="C16" s="131"/>
      <c r="D16" s="235" t="s">
        <v>41</v>
      </c>
      <c r="E16" s="232" t="s">
        <v>42</v>
      </c>
      <c r="F16" s="139"/>
      <c r="G16" s="157"/>
      <c r="H16" s="157"/>
    </row>
    <row r="17" spans="1:8" s="106" customFormat="1" ht="21.75" customHeight="1">
      <c r="A17" s="123" t="s">
        <v>43</v>
      </c>
      <c r="B17" s="232" t="s">
        <v>44</v>
      </c>
      <c r="C17" s="131"/>
      <c r="D17" s="134" t="s">
        <v>45</v>
      </c>
      <c r="E17" s="232" t="s">
        <v>46</v>
      </c>
      <c r="F17" s="142"/>
      <c r="G17" s="157"/>
      <c r="H17" s="157"/>
    </row>
    <row r="18" spans="1:8" s="106" customFormat="1" ht="21.75" customHeight="1">
      <c r="A18" s="123" t="s">
        <v>47</v>
      </c>
      <c r="B18" s="232" t="s">
        <v>48</v>
      </c>
      <c r="C18" s="131"/>
      <c r="D18" s="134" t="s">
        <v>49</v>
      </c>
      <c r="E18" s="232" t="s">
        <v>50</v>
      </c>
      <c r="F18" s="142"/>
      <c r="G18" s="157"/>
      <c r="H18" s="157"/>
    </row>
    <row r="19" spans="1:8" s="106" customFormat="1" ht="21.75" customHeight="1">
      <c r="A19" s="224"/>
      <c r="B19" s="232" t="s">
        <v>51</v>
      </c>
      <c r="C19" s="144"/>
      <c r="D19" s="145"/>
      <c r="E19" s="232" t="s">
        <v>52</v>
      </c>
      <c r="F19" s="147"/>
      <c r="G19" s="157"/>
      <c r="H19" s="157"/>
    </row>
    <row r="20" spans="1:6" ht="21.75" customHeight="1">
      <c r="A20" s="236" t="s">
        <v>53</v>
      </c>
      <c r="B20" s="232" t="s">
        <v>54</v>
      </c>
      <c r="C20" s="125">
        <v>384.26</v>
      </c>
      <c r="D20" s="237" t="s">
        <v>53</v>
      </c>
      <c r="E20" s="232" t="s">
        <v>55</v>
      </c>
      <c r="F20" s="125">
        <v>384.26</v>
      </c>
    </row>
    <row r="21" spans="1:6" ht="29.25" customHeight="1">
      <c r="A21" s="153" t="s">
        <v>56</v>
      </c>
      <c r="B21" s="154"/>
      <c r="C21" s="154"/>
      <c r="D21" s="154"/>
      <c r="E21" s="154"/>
      <c r="F21" s="154"/>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C9" sqref="C9"/>
    </sheetView>
  </sheetViews>
  <sheetFormatPr defaultColWidth="9.00390625" defaultRowHeight="14.25"/>
  <cols>
    <col min="1" max="2" width="4.625" style="161" customWidth="1"/>
    <col min="3" max="3" width="10.75390625" style="161" customWidth="1"/>
    <col min="4" max="10" width="13.625" style="161" customWidth="1"/>
    <col min="11" max="16384" width="9.00390625" style="161" customWidth="1"/>
  </cols>
  <sheetData>
    <row r="1" spans="1:10" s="158" customFormat="1" ht="20.25">
      <c r="A1" s="162" t="s">
        <v>57</v>
      </c>
      <c r="B1" s="162"/>
      <c r="C1" s="162"/>
      <c r="D1" s="162"/>
      <c r="E1" s="162"/>
      <c r="F1" s="162"/>
      <c r="G1" s="162"/>
      <c r="H1" s="162"/>
      <c r="I1" s="162"/>
      <c r="J1" s="162"/>
    </row>
    <row r="2" spans="1:10" ht="14.25">
      <c r="A2" s="163"/>
      <c r="B2" s="163"/>
      <c r="C2" s="163"/>
      <c r="D2" s="163"/>
      <c r="E2" s="163"/>
      <c r="F2" s="163"/>
      <c r="G2" s="163"/>
      <c r="H2" s="163"/>
      <c r="I2" s="163"/>
      <c r="J2" s="46" t="s">
        <v>58</v>
      </c>
    </row>
    <row r="3" spans="1:10" ht="15">
      <c r="A3" s="8" t="s">
        <v>2</v>
      </c>
      <c r="B3" s="163"/>
      <c r="C3" s="163"/>
      <c r="D3" s="163"/>
      <c r="E3" s="163"/>
      <c r="F3" s="164"/>
      <c r="G3" s="163"/>
      <c r="H3" s="163"/>
      <c r="I3" s="163"/>
      <c r="J3" s="46" t="s">
        <v>3</v>
      </c>
    </row>
    <row r="4" spans="1:11" s="159" customFormat="1" ht="22.5" customHeight="1">
      <c r="A4" s="238" t="s">
        <v>6</v>
      </c>
      <c r="B4" s="166"/>
      <c r="C4" s="166"/>
      <c r="D4" s="239" t="s">
        <v>39</v>
      </c>
      <c r="E4" s="240" t="s">
        <v>59</v>
      </c>
      <c r="F4" s="239" t="s">
        <v>60</v>
      </c>
      <c r="G4" s="239" t="s">
        <v>61</v>
      </c>
      <c r="H4" s="239" t="s">
        <v>62</v>
      </c>
      <c r="I4" s="239" t="s">
        <v>63</v>
      </c>
      <c r="J4" s="241" t="s">
        <v>64</v>
      </c>
      <c r="K4" s="199"/>
    </row>
    <row r="5" spans="1:11" s="159" customFormat="1" ht="22.5" customHeight="1">
      <c r="A5" s="169" t="s">
        <v>65</v>
      </c>
      <c r="B5" s="170"/>
      <c r="C5" s="242" t="s">
        <v>66</v>
      </c>
      <c r="D5" s="172"/>
      <c r="E5" s="208"/>
      <c r="F5" s="172"/>
      <c r="G5" s="172"/>
      <c r="H5" s="172"/>
      <c r="I5" s="172"/>
      <c r="J5" s="220"/>
      <c r="K5" s="199"/>
    </row>
    <row r="6" spans="1:11" s="159" customFormat="1" ht="22.5" customHeight="1">
      <c r="A6" s="174"/>
      <c r="B6" s="175"/>
      <c r="C6" s="176"/>
      <c r="D6" s="176"/>
      <c r="E6" s="209"/>
      <c r="F6" s="176"/>
      <c r="G6" s="176"/>
      <c r="H6" s="176"/>
      <c r="I6" s="176"/>
      <c r="J6" s="221"/>
      <c r="K6" s="199"/>
    </row>
    <row r="7" spans="1:11" ht="22.5" customHeight="1">
      <c r="A7" s="243" t="s">
        <v>67</v>
      </c>
      <c r="B7" s="211"/>
      <c r="C7" s="212"/>
      <c r="D7" s="244" t="s">
        <v>10</v>
      </c>
      <c r="E7" s="244" t="s">
        <v>11</v>
      </c>
      <c r="F7" s="244" t="s">
        <v>19</v>
      </c>
      <c r="G7" s="244" t="s">
        <v>23</v>
      </c>
      <c r="H7" s="244" t="s">
        <v>27</v>
      </c>
      <c r="I7" s="244" t="s">
        <v>31</v>
      </c>
      <c r="J7" s="222" t="s">
        <v>34</v>
      </c>
      <c r="K7" s="205"/>
    </row>
    <row r="8" spans="1:11" ht="22.5" customHeight="1">
      <c r="A8" s="245" t="s">
        <v>68</v>
      </c>
      <c r="B8" s="183"/>
      <c r="C8" s="184"/>
      <c r="D8" s="214">
        <v>384.26</v>
      </c>
      <c r="E8" s="214">
        <v>384.26</v>
      </c>
      <c r="F8" s="186"/>
      <c r="G8" s="186"/>
      <c r="H8" s="186"/>
      <c r="I8" s="186"/>
      <c r="J8" s="204"/>
      <c r="K8" s="205"/>
    </row>
    <row r="9" spans="1:11" ht="22.5" customHeight="1">
      <c r="A9" s="215"/>
      <c r="B9" s="189"/>
      <c r="C9" s="189"/>
      <c r="D9" s="186"/>
      <c r="E9" s="186"/>
      <c r="F9" s="186"/>
      <c r="G9" s="186"/>
      <c r="H9" s="186"/>
      <c r="I9" s="186"/>
      <c r="J9" s="204"/>
      <c r="K9" s="205"/>
    </row>
    <row r="10" spans="1:11" ht="22.5" customHeight="1">
      <c r="A10" s="215"/>
      <c r="B10" s="189"/>
      <c r="C10" s="189"/>
      <c r="D10" s="216"/>
      <c r="E10" s="186"/>
      <c r="F10" s="186"/>
      <c r="G10" s="186"/>
      <c r="H10" s="186"/>
      <c r="I10" s="186"/>
      <c r="J10" s="204"/>
      <c r="K10" s="205"/>
    </row>
    <row r="11" spans="1:11" ht="22.5" customHeight="1">
      <c r="A11" s="215"/>
      <c r="B11" s="189"/>
      <c r="C11" s="189"/>
      <c r="D11" s="186"/>
      <c r="E11" s="186"/>
      <c r="F11" s="186"/>
      <c r="G11" s="186"/>
      <c r="H11" s="186"/>
      <c r="I11" s="186"/>
      <c r="J11" s="204"/>
      <c r="K11" s="205"/>
    </row>
    <row r="12" spans="1:11" ht="22.5" customHeight="1">
      <c r="A12" s="215"/>
      <c r="B12" s="189"/>
      <c r="C12" s="189"/>
      <c r="D12" s="186"/>
      <c r="E12" s="186"/>
      <c r="F12" s="186"/>
      <c r="G12" s="186"/>
      <c r="H12" s="186"/>
      <c r="I12" s="186"/>
      <c r="J12" s="204"/>
      <c r="K12" s="205"/>
    </row>
    <row r="13" spans="1:11" ht="22.5" customHeight="1">
      <c r="A13" s="215"/>
      <c r="B13" s="189"/>
      <c r="C13" s="189"/>
      <c r="D13" s="186"/>
      <c r="E13" s="186"/>
      <c r="F13" s="186"/>
      <c r="G13" s="186"/>
      <c r="H13" s="186"/>
      <c r="I13" s="186"/>
      <c r="J13" s="204"/>
      <c r="K13" s="205"/>
    </row>
    <row r="14" spans="1:11" ht="22.5" customHeight="1">
      <c r="A14" s="217"/>
      <c r="B14" s="192"/>
      <c r="C14" s="192"/>
      <c r="D14" s="193"/>
      <c r="E14" s="193"/>
      <c r="F14" s="193"/>
      <c r="G14" s="193"/>
      <c r="H14" s="193"/>
      <c r="I14" s="193"/>
      <c r="J14" s="206"/>
      <c r="K14" s="205"/>
    </row>
    <row r="15" spans="1:10" ht="30.75" customHeight="1">
      <c r="A15" s="194" t="s">
        <v>69</v>
      </c>
      <c r="B15" s="195"/>
      <c r="C15" s="195"/>
      <c r="D15" s="195"/>
      <c r="E15" s="195"/>
      <c r="F15" s="195"/>
      <c r="G15" s="195"/>
      <c r="H15" s="195"/>
      <c r="I15" s="195"/>
      <c r="J15" s="195"/>
    </row>
    <row r="16" ht="14.25">
      <c r="A16" s="218"/>
    </row>
    <row r="17" ht="14.25">
      <c r="A17" s="218"/>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C24" sqref="C24:C25"/>
    </sheetView>
  </sheetViews>
  <sheetFormatPr defaultColWidth="9.00390625" defaultRowHeight="14.25"/>
  <cols>
    <col min="1" max="1" width="5.625" style="161" customWidth="1"/>
    <col min="2" max="2" width="4.75390625" style="161" customWidth="1"/>
    <col min="3" max="3" width="10.375" style="161" customWidth="1"/>
    <col min="4" max="4" width="14.375" style="161" customWidth="1"/>
    <col min="5" max="9" width="14.625" style="161" customWidth="1"/>
    <col min="10" max="10" width="9.00390625" style="161" customWidth="1"/>
    <col min="11" max="11" width="12.625" style="161" customWidth="1"/>
    <col min="12" max="16384" width="9.00390625" style="161" customWidth="1"/>
  </cols>
  <sheetData>
    <row r="1" spans="1:9" s="158" customFormat="1" ht="20.25">
      <c r="A1" s="162" t="s">
        <v>70</v>
      </c>
      <c r="B1" s="162"/>
      <c r="C1" s="162"/>
      <c r="D1" s="162"/>
      <c r="E1" s="162"/>
      <c r="F1" s="162"/>
      <c r="G1" s="162"/>
      <c r="H1" s="162"/>
      <c r="I1" s="162"/>
    </row>
    <row r="2" spans="1:9" ht="14.25">
      <c r="A2" s="163"/>
      <c r="B2" s="163"/>
      <c r="C2" s="163"/>
      <c r="D2" s="163"/>
      <c r="E2" s="163"/>
      <c r="F2" s="163"/>
      <c r="G2" s="163"/>
      <c r="H2" s="163"/>
      <c r="I2" s="46" t="s">
        <v>71</v>
      </c>
    </row>
    <row r="3" spans="1:9" ht="15">
      <c r="A3" s="8" t="s">
        <v>2</v>
      </c>
      <c r="B3" s="163"/>
      <c r="C3" s="163"/>
      <c r="D3" s="163"/>
      <c r="E3" s="163"/>
      <c r="F3" s="164"/>
      <c r="G3" s="163"/>
      <c r="H3" s="163"/>
      <c r="I3" s="46" t="s">
        <v>3</v>
      </c>
    </row>
    <row r="4" spans="1:10" s="159" customFormat="1" ht="22.5" customHeight="1">
      <c r="A4" s="238" t="s">
        <v>6</v>
      </c>
      <c r="B4" s="166"/>
      <c r="C4" s="166"/>
      <c r="D4" s="239" t="s">
        <v>41</v>
      </c>
      <c r="E4" s="239" t="s">
        <v>72</v>
      </c>
      <c r="F4" s="246" t="s">
        <v>73</v>
      </c>
      <c r="G4" s="246" t="s">
        <v>74</v>
      </c>
      <c r="H4" s="168" t="s">
        <v>75</v>
      </c>
      <c r="I4" s="247" t="s">
        <v>76</v>
      </c>
      <c r="J4" s="199"/>
    </row>
    <row r="5" spans="1:10" s="159" customFormat="1" ht="22.5" customHeight="1">
      <c r="A5" s="169" t="s">
        <v>65</v>
      </c>
      <c r="B5" s="170"/>
      <c r="C5" s="242" t="s">
        <v>66</v>
      </c>
      <c r="D5" s="172"/>
      <c r="E5" s="172"/>
      <c r="F5" s="173"/>
      <c r="G5" s="173"/>
      <c r="H5" s="173"/>
      <c r="I5" s="200"/>
      <c r="J5" s="199"/>
    </row>
    <row r="6" spans="1:10" s="159" customFormat="1" ht="22.5" customHeight="1">
      <c r="A6" s="174"/>
      <c r="B6" s="175"/>
      <c r="C6" s="176"/>
      <c r="D6" s="176"/>
      <c r="E6" s="176"/>
      <c r="F6" s="177"/>
      <c r="G6" s="177"/>
      <c r="H6" s="177"/>
      <c r="I6" s="201"/>
      <c r="J6" s="199"/>
    </row>
    <row r="7" spans="1:10" s="160" customFormat="1" ht="22.5" customHeight="1">
      <c r="A7" s="248" t="s">
        <v>67</v>
      </c>
      <c r="B7" s="179"/>
      <c r="C7" s="180"/>
      <c r="D7" s="249" t="s">
        <v>10</v>
      </c>
      <c r="E7" s="249" t="s">
        <v>11</v>
      </c>
      <c r="F7" s="249" t="s">
        <v>19</v>
      </c>
      <c r="G7" s="181" t="s">
        <v>23</v>
      </c>
      <c r="H7" s="181" t="s">
        <v>27</v>
      </c>
      <c r="I7" s="202" t="s">
        <v>31</v>
      </c>
      <c r="J7" s="203"/>
    </row>
    <row r="8" spans="1:10" ht="22.5" customHeight="1">
      <c r="A8" s="245" t="s">
        <v>68</v>
      </c>
      <c r="B8" s="183"/>
      <c r="C8" s="184"/>
      <c r="D8" s="185">
        <v>384.26</v>
      </c>
      <c r="E8" s="185">
        <v>384.26</v>
      </c>
      <c r="F8" s="186"/>
      <c r="G8" s="186"/>
      <c r="H8" s="186"/>
      <c r="I8" s="204"/>
      <c r="J8" s="205"/>
    </row>
    <row r="9" spans="1:10" ht="22.5" customHeight="1">
      <c r="A9" s="187"/>
      <c r="B9" s="188"/>
      <c r="C9" s="189"/>
      <c r="D9" s="186"/>
      <c r="E9" s="186"/>
      <c r="F9" s="186"/>
      <c r="G9" s="186"/>
      <c r="H9" s="186"/>
      <c r="I9" s="204"/>
      <c r="J9" s="205"/>
    </row>
    <row r="10" spans="1:10" ht="22.5" customHeight="1">
      <c r="A10" s="187"/>
      <c r="B10" s="188"/>
      <c r="C10" s="189"/>
      <c r="D10" s="186"/>
      <c r="E10" s="186"/>
      <c r="F10" s="186"/>
      <c r="G10" s="186"/>
      <c r="H10" s="186"/>
      <c r="I10" s="204"/>
      <c r="J10" s="205"/>
    </row>
    <row r="11" spans="1:10" ht="22.5" customHeight="1">
      <c r="A11" s="187"/>
      <c r="B11" s="188"/>
      <c r="C11" s="189"/>
      <c r="D11" s="186"/>
      <c r="E11" s="186"/>
      <c r="F11" s="186"/>
      <c r="G11" s="186"/>
      <c r="H11" s="186"/>
      <c r="I11" s="204"/>
      <c r="J11" s="205"/>
    </row>
    <row r="12" spans="1:10" ht="22.5" customHeight="1">
      <c r="A12" s="187"/>
      <c r="B12" s="188"/>
      <c r="C12" s="189"/>
      <c r="D12" s="186"/>
      <c r="E12" s="186"/>
      <c r="F12" s="186"/>
      <c r="G12" s="186"/>
      <c r="H12" s="186"/>
      <c r="I12" s="204"/>
      <c r="J12" s="205"/>
    </row>
    <row r="13" spans="1:10" ht="22.5" customHeight="1">
      <c r="A13" s="187"/>
      <c r="B13" s="188"/>
      <c r="C13" s="189"/>
      <c r="D13" s="186"/>
      <c r="E13" s="186"/>
      <c r="F13" s="186"/>
      <c r="G13" s="186"/>
      <c r="H13" s="186"/>
      <c r="I13" s="204"/>
      <c r="J13" s="205"/>
    </row>
    <row r="14" spans="1:10" ht="22.5" customHeight="1">
      <c r="A14" s="190"/>
      <c r="B14" s="191"/>
      <c r="C14" s="192"/>
      <c r="D14" s="193"/>
      <c r="E14" s="193"/>
      <c r="F14" s="193"/>
      <c r="G14" s="193"/>
      <c r="H14" s="193"/>
      <c r="I14" s="206"/>
      <c r="J14" s="205"/>
    </row>
    <row r="15" spans="1:9" ht="31.5" customHeight="1">
      <c r="A15" s="194" t="s">
        <v>77</v>
      </c>
      <c r="B15" s="195"/>
      <c r="C15" s="195"/>
      <c r="D15" s="195"/>
      <c r="E15" s="195"/>
      <c r="F15" s="195"/>
      <c r="G15" s="195"/>
      <c r="H15" s="195"/>
      <c r="I15" s="195"/>
    </row>
    <row r="16" ht="14.25">
      <c r="A16" s="196"/>
    </row>
    <row r="17" ht="14.25">
      <c r="A17" s="197"/>
    </row>
    <row r="18" ht="14.25">
      <c r="A18" s="197"/>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F17" sqref="F17"/>
    </sheetView>
  </sheetViews>
  <sheetFormatPr defaultColWidth="9.00390625" defaultRowHeight="14.25"/>
  <cols>
    <col min="1" max="1" width="36.375" style="107" customWidth="1"/>
    <col min="2" max="2" width="4.00390625" style="107" customWidth="1"/>
    <col min="3" max="3" width="15.625" style="107" customWidth="1"/>
    <col min="4" max="4" width="35.75390625" style="107" customWidth="1"/>
    <col min="5" max="5" width="3.50390625" style="107" customWidth="1"/>
    <col min="6" max="6" width="15.625" style="107" customWidth="1"/>
    <col min="7" max="7" width="13.875" style="107" customWidth="1"/>
    <col min="8" max="8" width="15.625" style="107" customWidth="1"/>
    <col min="9" max="10" width="9.00390625" style="108" customWidth="1"/>
    <col min="11" max="16384" width="9.00390625" style="107" customWidth="1"/>
  </cols>
  <sheetData>
    <row r="1" ht="14.25">
      <c r="A1" s="109"/>
    </row>
    <row r="2" spans="1:10" s="105" customFormat="1" ht="18" customHeight="1">
      <c r="A2" s="110" t="s">
        <v>78</v>
      </c>
      <c r="B2" s="110"/>
      <c r="C2" s="110"/>
      <c r="D2" s="110"/>
      <c r="E2" s="110"/>
      <c r="F2" s="110"/>
      <c r="G2" s="110"/>
      <c r="H2" s="110"/>
      <c r="I2" s="156"/>
      <c r="J2" s="156"/>
    </row>
    <row r="3" spans="1:8" ht="9.75" customHeight="1">
      <c r="A3" s="111"/>
      <c r="B3" s="111"/>
      <c r="C3" s="111"/>
      <c r="D3" s="111"/>
      <c r="E3" s="111"/>
      <c r="F3" s="111"/>
      <c r="G3" s="111"/>
      <c r="H3" s="46" t="s">
        <v>79</v>
      </c>
    </row>
    <row r="4" spans="1:8" ht="15" customHeight="1">
      <c r="A4" s="8" t="s">
        <v>2</v>
      </c>
      <c r="B4" s="111"/>
      <c r="C4" s="111"/>
      <c r="D4" s="111"/>
      <c r="E4" s="111"/>
      <c r="F4" s="111"/>
      <c r="G4" s="111"/>
      <c r="H4" s="46" t="s">
        <v>3</v>
      </c>
    </row>
    <row r="5" spans="1:10" s="106" customFormat="1" ht="19.5" customHeight="1">
      <c r="A5" s="225" t="s">
        <v>4</v>
      </c>
      <c r="B5" s="113"/>
      <c r="C5" s="113"/>
      <c r="D5" s="226" t="s">
        <v>5</v>
      </c>
      <c r="E5" s="113"/>
      <c r="F5" s="114"/>
      <c r="G5" s="114"/>
      <c r="H5" s="115"/>
      <c r="I5" s="157"/>
      <c r="J5" s="157"/>
    </row>
    <row r="6" spans="1:10" s="106" customFormat="1" ht="31.5" customHeight="1">
      <c r="A6" s="227" t="s">
        <v>6</v>
      </c>
      <c r="B6" s="228" t="s">
        <v>7</v>
      </c>
      <c r="C6" s="118" t="s">
        <v>80</v>
      </c>
      <c r="D6" s="229" t="s">
        <v>6</v>
      </c>
      <c r="E6" s="228" t="s">
        <v>7</v>
      </c>
      <c r="F6" s="118" t="s">
        <v>68</v>
      </c>
      <c r="G6" s="119" t="s">
        <v>81</v>
      </c>
      <c r="H6" s="120" t="s">
        <v>82</v>
      </c>
      <c r="I6" s="157"/>
      <c r="J6" s="157"/>
    </row>
    <row r="7" spans="1:10" s="106" customFormat="1" ht="19.5" customHeight="1">
      <c r="A7" s="227" t="s">
        <v>9</v>
      </c>
      <c r="B7" s="118"/>
      <c r="C7" s="229" t="s">
        <v>10</v>
      </c>
      <c r="D7" s="229" t="s">
        <v>9</v>
      </c>
      <c r="E7" s="118"/>
      <c r="F7" s="121">
        <v>2</v>
      </c>
      <c r="G7" s="121">
        <v>3</v>
      </c>
      <c r="H7" s="122">
        <v>4</v>
      </c>
      <c r="I7" s="157"/>
      <c r="J7" s="157"/>
    </row>
    <row r="8" spans="1:10" s="106" customFormat="1" ht="19.5" customHeight="1">
      <c r="A8" s="231" t="s">
        <v>83</v>
      </c>
      <c r="B8" s="232" t="s">
        <v>10</v>
      </c>
      <c r="C8" s="125">
        <v>384.26</v>
      </c>
      <c r="D8" s="233" t="s">
        <v>13</v>
      </c>
      <c r="E8" s="127">
        <v>15</v>
      </c>
      <c r="F8" s="128"/>
      <c r="G8" s="128"/>
      <c r="H8" s="129"/>
      <c r="I8" s="157"/>
      <c r="J8" s="157"/>
    </row>
    <row r="9" spans="1:10" s="106" customFormat="1" ht="19.5" customHeight="1">
      <c r="A9" s="130" t="s">
        <v>84</v>
      </c>
      <c r="B9" s="232" t="s">
        <v>11</v>
      </c>
      <c r="C9" s="125"/>
      <c r="D9" s="233" t="s">
        <v>16</v>
      </c>
      <c r="E9" s="127">
        <v>16</v>
      </c>
      <c r="F9" s="128"/>
      <c r="G9" s="128"/>
      <c r="H9" s="129"/>
      <c r="I9" s="157"/>
      <c r="J9" s="157"/>
    </row>
    <row r="10" spans="1:10" s="106" customFormat="1" ht="19.5" customHeight="1">
      <c r="A10" s="130"/>
      <c r="B10" s="232" t="s">
        <v>19</v>
      </c>
      <c r="C10" s="131"/>
      <c r="D10" s="233" t="s">
        <v>20</v>
      </c>
      <c r="E10" s="127">
        <v>17</v>
      </c>
      <c r="F10" s="128"/>
      <c r="G10" s="128"/>
      <c r="H10" s="129"/>
      <c r="I10" s="157"/>
      <c r="J10" s="157"/>
    </row>
    <row r="11" spans="1:10" s="106" customFormat="1" ht="19.5" customHeight="1">
      <c r="A11" s="130"/>
      <c r="B11" s="232" t="s">
        <v>23</v>
      </c>
      <c r="C11" s="131"/>
      <c r="D11" s="233" t="s">
        <v>24</v>
      </c>
      <c r="E11" s="127">
        <v>18</v>
      </c>
      <c r="F11" s="128"/>
      <c r="G11" s="128"/>
      <c r="H11" s="129"/>
      <c r="I11" s="157"/>
      <c r="J11" s="157"/>
    </row>
    <row r="12" spans="1:10" s="106" customFormat="1" ht="19.5" customHeight="1">
      <c r="A12" s="130"/>
      <c r="B12" s="232" t="s">
        <v>27</v>
      </c>
      <c r="C12" s="131"/>
      <c r="D12" s="233" t="s">
        <v>28</v>
      </c>
      <c r="E12" s="127">
        <v>19</v>
      </c>
      <c r="F12" s="128"/>
      <c r="G12" s="128"/>
      <c r="H12" s="129"/>
      <c r="I12" s="157"/>
      <c r="J12" s="157"/>
    </row>
    <row r="13" spans="1:10" s="106" customFormat="1" ht="19.5" customHeight="1">
      <c r="A13" s="130"/>
      <c r="B13" s="232" t="s">
        <v>31</v>
      </c>
      <c r="C13" s="131"/>
      <c r="D13" s="233" t="s">
        <v>32</v>
      </c>
      <c r="E13" s="127">
        <v>20</v>
      </c>
      <c r="F13" s="128"/>
      <c r="G13" s="128"/>
      <c r="H13" s="129"/>
      <c r="I13" s="157"/>
      <c r="J13" s="157"/>
    </row>
    <row r="14" spans="1:10" s="106" customFormat="1" ht="19.5" customHeight="1">
      <c r="A14" s="130"/>
      <c r="B14" s="232" t="s">
        <v>34</v>
      </c>
      <c r="C14" s="131"/>
      <c r="D14" s="132" t="s">
        <v>35</v>
      </c>
      <c r="E14" s="127">
        <v>21</v>
      </c>
      <c r="F14" s="128">
        <v>384.26</v>
      </c>
      <c r="G14" s="128">
        <v>384.26</v>
      </c>
      <c r="H14" s="129"/>
      <c r="I14" s="157"/>
      <c r="J14" s="157"/>
    </row>
    <row r="15" spans="1:10" s="106" customFormat="1" ht="19.5" customHeight="1">
      <c r="A15" s="123"/>
      <c r="B15" s="232" t="s">
        <v>37</v>
      </c>
      <c r="C15" s="133"/>
      <c r="D15" s="134"/>
      <c r="E15" s="127">
        <v>22</v>
      </c>
      <c r="F15" s="135"/>
      <c r="G15" s="127"/>
      <c r="H15" s="136"/>
      <c r="I15" s="157"/>
      <c r="J15" s="157"/>
    </row>
    <row r="16" spans="1:10" s="106" customFormat="1" ht="19.5" customHeight="1">
      <c r="A16" s="234" t="s">
        <v>39</v>
      </c>
      <c r="B16" s="232" t="s">
        <v>40</v>
      </c>
      <c r="C16" s="131"/>
      <c r="D16" s="235" t="s">
        <v>41</v>
      </c>
      <c r="E16" s="127">
        <v>23</v>
      </c>
      <c r="F16" s="135"/>
      <c r="G16" s="127"/>
      <c r="H16" s="139"/>
      <c r="I16" s="157"/>
      <c r="J16" s="157"/>
    </row>
    <row r="17" spans="1:10" s="106" customFormat="1" ht="19.5" customHeight="1">
      <c r="A17" s="140" t="s">
        <v>85</v>
      </c>
      <c r="B17" s="232" t="s">
        <v>44</v>
      </c>
      <c r="C17" s="131"/>
      <c r="D17" s="141" t="s">
        <v>86</v>
      </c>
      <c r="E17" s="127">
        <v>24</v>
      </c>
      <c r="F17" s="135"/>
      <c r="G17" s="127"/>
      <c r="H17" s="142"/>
      <c r="I17" s="157"/>
      <c r="J17" s="157"/>
    </row>
    <row r="18" spans="1:10" s="106" customFormat="1" ht="19.5" customHeight="1">
      <c r="A18" s="140" t="s">
        <v>87</v>
      </c>
      <c r="B18" s="232" t="s">
        <v>48</v>
      </c>
      <c r="C18" s="131"/>
      <c r="D18" s="134"/>
      <c r="E18" s="127">
        <v>25</v>
      </c>
      <c r="F18" s="135"/>
      <c r="G18" s="127"/>
      <c r="H18" s="142"/>
      <c r="I18" s="157"/>
      <c r="J18" s="157"/>
    </row>
    <row r="19" spans="1:10" s="106" customFormat="1" ht="19.5" customHeight="1">
      <c r="A19" s="143" t="s">
        <v>88</v>
      </c>
      <c r="B19" s="232" t="s">
        <v>51</v>
      </c>
      <c r="C19" s="144"/>
      <c r="D19" s="145"/>
      <c r="E19" s="127">
        <v>26</v>
      </c>
      <c r="F19" s="146"/>
      <c r="G19" s="127"/>
      <c r="H19" s="147"/>
      <c r="I19" s="157"/>
      <c r="J19" s="157"/>
    </row>
    <row r="20" spans="1:10" s="106" customFormat="1" ht="19.5" customHeight="1">
      <c r="A20" s="143"/>
      <c r="B20" s="232" t="s">
        <v>54</v>
      </c>
      <c r="C20" s="144"/>
      <c r="D20" s="145"/>
      <c r="E20" s="127">
        <v>27</v>
      </c>
      <c r="F20" s="146"/>
      <c r="G20" s="127"/>
      <c r="H20" s="147"/>
      <c r="I20" s="157"/>
      <c r="J20" s="157"/>
    </row>
    <row r="21" spans="1:8" ht="19.5" customHeight="1">
      <c r="A21" s="236" t="s">
        <v>53</v>
      </c>
      <c r="B21" s="232" t="s">
        <v>14</v>
      </c>
      <c r="C21" s="149">
        <v>384.26</v>
      </c>
      <c r="D21" s="237" t="s">
        <v>53</v>
      </c>
      <c r="E21" s="127">
        <v>28</v>
      </c>
      <c r="F21" s="146">
        <v>384.26</v>
      </c>
      <c r="G21" s="151">
        <v>384.26</v>
      </c>
      <c r="H21" s="152"/>
    </row>
    <row r="22" spans="1:8" ht="29.25" customHeight="1">
      <c r="A22" s="153" t="s">
        <v>89</v>
      </c>
      <c r="B22" s="154"/>
      <c r="C22" s="154"/>
      <c r="D22" s="154"/>
      <c r="E22" s="154"/>
      <c r="F22" s="154"/>
      <c r="G22" s="155"/>
      <c r="H22" s="154"/>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H23" sqref="H23"/>
    </sheetView>
  </sheetViews>
  <sheetFormatPr defaultColWidth="9.00390625" defaultRowHeight="14.25"/>
  <cols>
    <col min="1" max="2" width="5.00390625" style="5" customWidth="1"/>
    <col min="3" max="3" width="16.125" style="5" customWidth="1"/>
    <col min="4" max="6" width="25.00390625" style="5" customWidth="1"/>
    <col min="7" max="16384" width="9.00390625" style="5" customWidth="1"/>
  </cols>
  <sheetData>
    <row r="1" spans="1:6" s="1" customFormat="1" ht="30" customHeight="1">
      <c r="A1" s="6" t="s">
        <v>90</v>
      </c>
      <c r="B1" s="6"/>
      <c r="C1" s="6"/>
      <c r="D1" s="6"/>
      <c r="E1" s="6"/>
      <c r="F1" s="6"/>
    </row>
    <row r="2" spans="1:6" s="2" customFormat="1" ht="10.5" customHeight="1">
      <c r="A2" s="7"/>
      <c r="B2" s="7"/>
      <c r="C2" s="7"/>
      <c r="F2" s="46" t="s">
        <v>91</v>
      </c>
    </row>
    <row r="3" spans="1:6" s="2" customFormat="1" ht="15" customHeight="1">
      <c r="A3" s="8" t="s">
        <v>2</v>
      </c>
      <c r="B3" s="7"/>
      <c r="C3" s="7"/>
      <c r="D3" s="10"/>
      <c r="E3" s="10"/>
      <c r="F3" s="46" t="s">
        <v>3</v>
      </c>
    </row>
    <row r="4" spans="1:6" s="3" customFormat="1" ht="20.25" customHeight="1">
      <c r="A4" s="11" t="s">
        <v>92</v>
      </c>
      <c r="B4" s="12"/>
      <c r="C4" s="12"/>
      <c r="D4" s="15" t="s">
        <v>93</v>
      </c>
      <c r="E4" s="16"/>
      <c r="F4" s="102"/>
    </row>
    <row r="5" spans="1:6" s="3" customFormat="1" ht="24.75" customHeight="1">
      <c r="A5" s="17" t="s">
        <v>65</v>
      </c>
      <c r="B5" s="18"/>
      <c r="C5" s="18" t="s">
        <v>66</v>
      </c>
      <c r="D5" s="20" t="s">
        <v>94</v>
      </c>
      <c r="E5" s="20" t="s">
        <v>95</v>
      </c>
      <c r="F5" s="48" t="s">
        <v>73</v>
      </c>
    </row>
    <row r="6" spans="1:6" s="3" customFormat="1" ht="18" customHeight="1">
      <c r="A6" s="17"/>
      <c r="B6" s="18"/>
      <c r="C6" s="18"/>
      <c r="D6" s="20"/>
      <c r="E6" s="20"/>
      <c r="F6" s="48"/>
    </row>
    <row r="7" spans="1:6" s="3" customFormat="1" ht="22.5" customHeight="1">
      <c r="A7" s="17"/>
      <c r="B7" s="18"/>
      <c r="C7" s="18"/>
      <c r="D7" s="22"/>
      <c r="E7" s="22"/>
      <c r="F7" s="49"/>
    </row>
    <row r="8" spans="1:6" s="3" customFormat="1" ht="22.5" customHeight="1">
      <c r="A8" s="17" t="s">
        <v>67</v>
      </c>
      <c r="B8" s="18"/>
      <c r="C8" s="18"/>
      <c r="D8" s="18">
        <v>1</v>
      </c>
      <c r="E8" s="18">
        <v>2</v>
      </c>
      <c r="F8" s="50">
        <v>3</v>
      </c>
    </row>
    <row r="9" spans="1:6" s="3" customFormat="1" ht="22.5" customHeight="1">
      <c r="A9" s="17" t="s">
        <v>68</v>
      </c>
      <c r="B9" s="18"/>
      <c r="C9" s="18"/>
      <c r="D9" s="30">
        <v>384.26</v>
      </c>
      <c r="E9" s="30">
        <v>384.26</v>
      </c>
      <c r="F9" s="51"/>
    </row>
    <row r="10" spans="1:6" s="4" customFormat="1" ht="22.5" customHeight="1">
      <c r="A10" s="17"/>
      <c r="B10" s="18"/>
      <c r="C10" s="32"/>
      <c r="D10" s="33"/>
      <c r="E10" s="34"/>
      <c r="F10" s="52"/>
    </row>
    <row r="11" spans="1:6" s="4" customFormat="1" ht="22.5" customHeight="1">
      <c r="A11" s="17"/>
      <c r="B11" s="18"/>
      <c r="C11" s="36"/>
      <c r="D11" s="33"/>
      <c r="E11" s="33"/>
      <c r="F11" s="52"/>
    </row>
    <row r="12" spans="1:6" s="4" customFormat="1" ht="22.5" customHeight="1">
      <c r="A12" s="17"/>
      <c r="B12" s="18"/>
      <c r="C12" s="32"/>
      <c r="D12" s="33"/>
      <c r="E12" s="33"/>
      <c r="F12" s="52"/>
    </row>
    <row r="13" spans="1:6" s="4" customFormat="1" ht="22.5" customHeight="1">
      <c r="A13" s="17"/>
      <c r="B13" s="18"/>
      <c r="C13" s="36"/>
      <c r="D13" s="33"/>
      <c r="E13" s="33"/>
      <c r="F13" s="52"/>
    </row>
    <row r="14" spans="1:6" s="4" customFormat="1" ht="22.5" customHeight="1">
      <c r="A14" s="17"/>
      <c r="B14" s="18"/>
      <c r="C14" s="36"/>
      <c r="D14" s="33"/>
      <c r="E14" s="33"/>
      <c r="F14" s="52"/>
    </row>
    <row r="15" spans="1:6" s="4" customFormat="1" ht="22.5" customHeight="1">
      <c r="A15" s="38"/>
      <c r="B15" s="39"/>
      <c r="C15" s="40"/>
      <c r="D15" s="41"/>
      <c r="E15" s="41"/>
      <c r="F15" s="53"/>
    </row>
    <row r="16" spans="1:6" ht="32.25" customHeight="1">
      <c r="A16" s="103" t="s">
        <v>96</v>
      </c>
      <c r="B16" s="104"/>
      <c r="C16" s="104"/>
      <c r="D16" s="104"/>
      <c r="E16" s="104"/>
      <c r="F16" s="104"/>
    </row>
    <row r="17" ht="14.25">
      <c r="A17" s="45"/>
    </row>
    <row r="18" ht="14.25">
      <c r="A18" s="45"/>
    </row>
    <row r="19" ht="14.25">
      <c r="A19" s="45"/>
    </row>
    <row r="20" ht="14.25">
      <c r="A20" s="45"/>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7">
      <selection activeCell="K13" sqref="K13"/>
    </sheetView>
  </sheetViews>
  <sheetFormatPr defaultColWidth="9.00390625" defaultRowHeight="14.25"/>
  <cols>
    <col min="1" max="1" width="8.00390625" style="79" bestFit="1" customWidth="1"/>
    <col min="2" max="2" width="26.875" style="79" customWidth="1"/>
    <col min="3" max="3" width="12.625" style="79" customWidth="1"/>
    <col min="4" max="4" width="8.00390625" style="79" customWidth="1"/>
    <col min="5" max="5" width="19.00390625" style="79" bestFit="1" customWidth="1"/>
    <col min="6" max="6" width="12.625" style="79" customWidth="1"/>
    <col min="7" max="7" width="8.00390625" style="79" customWidth="1"/>
    <col min="8" max="8" width="22.625" style="79" bestFit="1" customWidth="1"/>
    <col min="9" max="9" width="12.625" style="79" customWidth="1"/>
    <col min="10" max="10" width="8.50390625" style="79" customWidth="1"/>
    <col min="11" max="16384" width="9.00390625" style="79" customWidth="1"/>
  </cols>
  <sheetData>
    <row r="1" spans="1:9" ht="20.25">
      <c r="A1" s="80" t="s">
        <v>97</v>
      </c>
      <c r="B1" s="80"/>
      <c r="C1" s="80"/>
      <c r="D1" s="80"/>
      <c r="E1" s="80"/>
      <c r="F1" s="80"/>
      <c r="G1" s="80"/>
      <c r="H1" s="80"/>
      <c r="I1" s="80"/>
    </row>
    <row r="2" spans="1:9" s="76" customFormat="1" ht="20.25" customHeight="1">
      <c r="A2" s="7"/>
      <c r="B2" s="7"/>
      <c r="C2" s="7"/>
      <c r="D2" s="2"/>
      <c r="E2" s="2"/>
      <c r="F2" s="2"/>
      <c r="G2" s="2"/>
      <c r="H2" s="2"/>
      <c r="I2" s="96" t="s">
        <v>98</v>
      </c>
    </row>
    <row r="3" spans="1:9" s="77" customFormat="1" ht="15" customHeight="1">
      <c r="A3" s="81" t="s">
        <v>2</v>
      </c>
      <c r="B3" s="82"/>
      <c r="C3" s="82"/>
      <c r="D3" s="82"/>
      <c r="E3" s="82"/>
      <c r="F3" s="82"/>
      <c r="G3" s="82"/>
      <c r="H3" s="82"/>
      <c r="I3" s="97" t="s">
        <v>3</v>
      </c>
    </row>
    <row r="4" spans="1:9" s="78" customFormat="1" ht="15" customHeight="1">
      <c r="A4" s="83" t="s">
        <v>99</v>
      </c>
      <c r="B4" s="84" t="s">
        <v>100</v>
      </c>
      <c r="C4" s="84" t="s">
        <v>100</v>
      </c>
      <c r="D4" s="84" t="s">
        <v>101</v>
      </c>
      <c r="E4" s="84" t="s">
        <v>100</v>
      </c>
      <c r="F4" s="84" t="s">
        <v>100</v>
      </c>
      <c r="G4" s="84" t="s">
        <v>100</v>
      </c>
      <c r="H4" s="84" t="s">
        <v>100</v>
      </c>
      <c r="I4" s="98" t="s">
        <v>100</v>
      </c>
    </row>
    <row r="5" spans="1:9" s="78" customFormat="1" ht="15" customHeight="1">
      <c r="A5" s="85" t="s">
        <v>102</v>
      </c>
      <c r="B5" s="86" t="s">
        <v>66</v>
      </c>
      <c r="C5" s="86" t="s">
        <v>80</v>
      </c>
      <c r="D5" s="86" t="s">
        <v>102</v>
      </c>
      <c r="E5" s="86" t="s">
        <v>66</v>
      </c>
      <c r="F5" s="86" t="s">
        <v>80</v>
      </c>
      <c r="G5" s="86" t="s">
        <v>102</v>
      </c>
      <c r="H5" s="86" t="s">
        <v>66</v>
      </c>
      <c r="I5" s="99" t="s">
        <v>80</v>
      </c>
    </row>
    <row r="6" spans="1:9" s="78" customFormat="1" ht="15" customHeight="1">
      <c r="A6" s="85" t="s">
        <v>100</v>
      </c>
      <c r="B6" s="86" t="s">
        <v>100</v>
      </c>
      <c r="C6" s="86" t="s">
        <v>100</v>
      </c>
      <c r="D6" s="86" t="s">
        <v>100</v>
      </c>
      <c r="E6" s="86" t="s">
        <v>100</v>
      </c>
      <c r="F6" s="86" t="s">
        <v>100</v>
      </c>
      <c r="G6" s="86" t="s">
        <v>100</v>
      </c>
      <c r="H6" s="86" t="s">
        <v>100</v>
      </c>
      <c r="I6" s="99" t="s">
        <v>100</v>
      </c>
    </row>
    <row r="7" spans="1:9" s="78" customFormat="1" ht="13.5" customHeight="1">
      <c r="A7" s="87" t="s">
        <v>103</v>
      </c>
      <c r="B7" s="88" t="s">
        <v>104</v>
      </c>
      <c r="C7" s="89">
        <f>SUM(C8:C16)</f>
        <v>238.01</v>
      </c>
      <c r="D7" s="88" t="s">
        <v>105</v>
      </c>
      <c r="E7" s="88" t="s">
        <v>106</v>
      </c>
      <c r="F7" s="89">
        <f>SUM(F8:F34)</f>
        <v>126.22</v>
      </c>
      <c r="G7" s="88" t="s">
        <v>107</v>
      </c>
      <c r="H7" s="88" t="s">
        <v>108</v>
      </c>
      <c r="I7" s="100"/>
    </row>
    <row r="8" spans="1:9" s="78" customFormat="1" ht="13.5" customHeight="1">
      <c r="A8" s="87" t="s">
        <v>109</v>
      </c>
      <c r="B8" s="88" t="s">
        <v>110</v>
      </c>
      <c r="C8" s="90">
        <v>100.85</v>
      </c>
      <c r="D8" s="88" t="s">
        <v>111</v>
      </c>
      <c r="E8" s="88" t="s">
        <v>112</v>
      </c>
      <c r="F8" s="91">
        <v>16.52</v>
      </c>
      <c r="G8" s="88" t="s">
        <v>113</v>
      </c>
      <c r="H8" s="88" t="s">
        <v>114</v>
      </c>
      <c r="I8" s="100"/>
    </row>
    <row r="9" spans="1:9" s="78" customFormat="1" ht="13.5" customHeight="1">
      <c r="A9" s="87" t="s">
        <v>115</v>
      </c>
      <c r="B9" s="88" t="s">
        <v>116</v>
      </c>
      <c r="C9" s="90">
        <v>62.66</v>
      </c>
      <c r="D9" s="88" t="s">
        <v>117</v>
      </c>
      <c r="E9" s="88" t="s">
        <v>118</v>
      </c>
      <c r="F9" s="91">
        <v>2.7</v>
      </c>
      <c r="G9" s="88" t="s">
        <v>119</v>
      </c>
      <c r="H9" s="88" t="s">
        <v>120</v>
      </c>
      <c r="I9" s="100"/>
    </row>
    <row r="10" spans="1:9" s="78" customFormat="1" ht="13.5" customHeight="1">
      <c r="A10" s="87" t="s">
        <v>121</v>
      </c>
      <c r="B10" s="88" t="s">
        <v>122</v>
      </c>
      <c r="C10" s="90">
        <v>1.32</v>
      </c>
      <c r="D10" s="88" t="s">
        <v>123</v>
      </c>
      <c r="E10" s="88" t="s">
        <v>124</v>
      </c>
      <c r="F10" s="91"/>
      <c r="G10" s="88" t="s">
        <v>125</v>
      </c>
      <c r="H10" s="88" t="s">
        <v>126</v>
      </c>
      <c r="I10" s="100"/>
    </row>
    <row r="11" spans="1:9" s="78" customFormat="1" ht="13.5" customHeight="1">
      <c r="A11" s="87" t="s">
        <v>127</v>
      </c>
      <c r="B11" s="88" t="s">
        <v>128</v>
      </c>
      <c r="C11" s="90"/>
      <c r="D11" s="88" t="s">
        <v>129</v>
      </c>
      <c r="E11" s="88" t="s">
        <v>130</v>
      </c>
      <c r="F11" s="91">
        <v>0.7</v>
      </c>
      <c r="G11" s="88" t="s">
        <v>131</v>
      </c>
      <c r="H11" s="88" t="s">
        <v>132</v>
      </c>
      <c r="I11" s="100"/>
    </row>
    <row r="12" spans="1:9" s="78" customFormat="1" ht="13.5" customHeight="1">
      <c r="A12" s="87" t="s">
        <v>133</v>
      </c>
      <c r="B12" s="88" t="s">
        <v>134</v>
      </c>
      <c r="C12" s="90"/>
      <c r="D12" s="88" t="s">
        <v>135</v>
      </c>
      <c r="E12" s="88" t="s">
        <v>136</v>
      </c>
      <c r="F12" s="91">
        <v>2</v>
      </c>
      <c r="G12" s="88" t="s">
        <v>137</v>
      </c>
      <c r="H12" s="88" t="s">
        <v>138</v>
      </c>
      <c r="I12" s="100"/>
    </row>
    <row r="13" spans="1:9" s="78" customFormat="1" ht="13.5" customHeight="1">
      <c r="A13" s="87" t="s">
        <v>139</v>
      </c>
      <c r="B13" s="88" t="s">
        <v>140</v>
      </c>
      <c r="C13" s="90">
        <v>13.28</v>
      </c>
      <c r="D13" s="88" t="s">
        <v>141</v>
      </c>
      <c r="E13" s="88" t="s">
        <v>142</v>
      </c>
      <c r="F13" s="91">
        <v>7.31</v>
      </c>
      <c r="G13" s="88" t="s">
        <v>143</v>
      </c>
      <c r="H13" s="88" t="s">
        <v>144</v>
      </c>
      <c r="I13" s="100"/>
    </row>
    <row r="14" spans="1:9" s="78" customFormat="1" ht="13.5" customHeight="1">
      <c r="A14" s="87" t="s">
        <v>145</v>
      </c>
      <c r="B14" s="88" t="s">
        <v>146</v>
      </c>
      <c r="C14" s="91">
        <v>11.18</v>
      </c>
      <c r="D14" s="88" t="s">
        <v>147</v>
      </c>
      <c r="E14" s="88" t="s">
        <v>148</v>
      </c>
      <c r="F14" s="91">
        <v>2.53</v>
      </c>
      <c r="G14" s="88" t="s">
        <v>149</v>
      </c>
      <c r="H14" s="88" t="s">
        <v>150</v>
      </c>
      <c r="I14" s="100"/>
    </row>
    <row r="15" spans="1:9" s="78" customFormat="1" ht="13.5" customHeight="1">
      <c r="A15" s="87" t="s">
        <v>151</v>
      </c>
      <c r="B15" s="88" t="s">
        <v>152</v>
      </c>
      <c r="C15" s="91">
        <v>5.57</v>
      </c>
      <c r="D15" s="88" t="s">
        <v>153</v>
      </c>
      <c r="E15" s="88" t="s">
        <v>154</v>
      </c>
      <c r="F15" s="91"/>
      <c r="G15" s="88" t="s">
        <v>155</v>
      </c>
      <c r="H15" s="88" t="s">
        <v>156</v>
      </c>
      <c r="I15" s="100"/>
    </row>
    <row r="16" spans="1:9" s="78" customFormat="1" ht="13.5" customHeight="1">
      <c r="A16" s="87" t="s">
        <v>157</v>
      </c>
      <c r="B16" s="88" t="s">
        <v>158</v>
      </c>
      <c r="C16" s="91">
        <v>43.15</v>
      </c>
      <c r="D16" s="88" t="s">
        <v>159</v>
      </c>
      <c r="E16" s="88" t="s">
        <v>160</v>
      </c>
      <c r="F16" s="91">
        <v>4.11</v>
      </c>
      <c r="G16" s="88" t="s">
        <v>161</v>
      </c>
      <c r="H16" s="88" t="s">
        <v>162</v>
      </c>
      <c r="I16" s="100"/>
    </row>
    <row r="17" spans="1:9" s="78" customFormat="1" ht="13.5" customHeight="1">
      <c r="A17" s="87" t="s">
        <v>163</v>
      </c>
      <c r="B17" s="88" t="s">
        <v>164</v>
      </c>
      <c r="C17" s="91">
        <f>SUM(C18:C33)</f>
        <v>20.03</v>
      </c>
      <c r="D17" s="88" t="s">
        <v>165</v>
      </c>
      <c r="E17" s="88" t="s">
        <v>166</v>
      </c>
      <c r="F17" s="91">
        <v>13.99</v>
      </c>
      <c r="G17" s="88" t="s">
        <v>167</v>
      </c>
      <c r="H17" s="88" t="s">
        <v>168</v>
      </c>
      <c r="I17" s="100"/>
    </row>
    <row r="18" spans="1:9" s="78" customFormat="1" ht="13.5" customHeight="1">
      <c r="A18" s="87" t="s">
        <v>169</v>
      </c>
      <c r="B18" s="88" t="s">
        <v>170</v>
      </c>
      <c r="C18" s="91"/>
      <c r="D18" s="88" t="s">
        <v>171</v>
      </c>
      <c r="E18" s="88" t="s">
        <v>172</v>
      </c>
      <c r="F18" s="91"/>
      <c r="G18" s="88" t="s">
        <v>173</v>
      </c>
      <c r="H18" s="88" t="s">
        <v>174</v>
      </c>
      <c r="I18" s="100"/>
    </row>
    <row r="19" spans="1:9" s="78" customFormat="1" ht="13.5" customHeight="1">
      <c r="A19" s="87" t="s">
        <v>175</v>
      </c>
      <c r="B19" s="88" t="s">
        <v>176</v>
      </c>
      <c r="C19" s="91"/>
      <c r="D19" s="88" t="s">
        <v>177</v>
      </c>
      <c r="E19" s="88" t="s">
        <v>178</v>
      </c>
      <c r="F19" s="91">
        <v>1.7</v>
      </c>
      <c r="G19" s="88" t="s">
        <v>179</v>
      </c>
      <c r="H19" s="88" t="s">
        <v>180</v>
      </c>
      <c r="I19" s="100"/>
    </row>
    <row r="20" spans="1:9" s="78" customFormat="1" ht="13.5" customHeight="1">
      <c r="A20" s="87" t="s">
        <v>181</v>
      </c>
      <c r="B20" s="88" t="s">
        <v>182</v>
      </c>
      <c r="C20" s="91"/>
      <c r="D20" s="88" t="s">
        <v>183</v>
      </c>
      <c r="E20" s="88" t="s">
        <v>184</v>
      </c>
      <c r="F20" s="91">
        <v>1.2</v>
      </c>
      <c r="G20" s="88" t="s">
        <v>185</v>
      </c>
      <c r="H20" s="88" t="s">
        <v>186</v>
      </c>
      <c r="I20" s="100"/>
    </row>
    <row r="21" spans="1:9" s="78" customFormat="1" ht="13.5" customHeight="1">
      <c r="A21" s="87" t="s">
        <v>187</v>
      </c>
      <c r="B21" s="88" t="s">
        <v>188</v>
      </c>
      <c r="C21" s="89"/>
      <c r="D21" s="88" t="s">
        <v>189</v>
      </c>
      <c r="E21" s="88" t="s">
        <v>190</v>
      </c>
      <c r="F21" s="91">
        <v>1.18</v>
      </c>
      <c r="G21" s="88" t="s">
        <v>191</v>
      </c>
      <c r="H21" s="88" t="s">
        <v>192</v>
      </c>
      <c r="I21" s="100"/>
    </row>
    <row r="22" spans="1:9" s="78" customFormat="1" ht="13.5" customHeight="1">
      <c r="A22" s="87" t="s">
        <v>193</v>
      </c>
      <c r="B22" s="88" t="s">
        <v>194</v>
      </c>
      <c r="C22" s="89"/>
      <c r="D22" s="88" t="s">
        <v>195</v>
      </c>
      <c r="E22" s="88" t="s">
        <v>196</v>
      </c>
      <c r="F22" s="91">
        <v>1.05</v>
      </c>
      <c r="G22" s="88" t="s">
        <v>197</v>
      </c>
      <c r="H22" s="88" t="s">
        <v>198</v>
      </c>
      <c r="I22" s="100"/>
    </row>
    <row r="23" spans="1:9" s="78" customFormat="1" ht="13.5" customHeight="1">
      <c r="A23" s="87" t="s">
        <v>199</v>
      </c>
      <c r="B23" s="88" t="s">
        <v>200</v>
      </c>
      <c r="C23" s="89"/>
      <c r="D23" s="88" t="s">
        <v>201</v>
      </c>
      <c r="E23" s="88" t="s">
        <v>202</v>
      </c>
      <c r="F23" s="91">
        <v>7.34</v>
      </c>
      <c r="G23" s="88" t="s">
        <v>203</v>
      </c>
      <c r="H23" s="88" t="s">
        <v>204</v>
      </c>
      <c r="I23" s="100"/>
    </row>
    <row r="24" spans="1:9" s="78" customFormat="1" ht="13.5" customHeight="1">
      <c r="A24" s="87" t="s">
        <v>205</v>
      </c>
      <c r="B24" s="88" t="s">
        <v>206</v>
      </c>
      <c r="C24" s="89">
        <v>1.86</v>
      </c>
      <c r="D24" s="88" t="s">
        <v>207</v>
      </c>
      <c r="E24" s="88" t="s">
        <v>208</v>
      </c>
      <c r="F24" s="89"/>
      <c r="G24" s="88" t="s">
        <v>209</v>
      </c>
      <c r="H24" s="88" t="s">
        <v>210</v>
      </c>
      <c r="I24" s="100"/>
    </row>
    <row r="25" spans="1:9" s="78" customFormat="1" ht="13.5" customHeight="1">
      <c r="A25" s="87" t="s">
        <v>211</v>
      </c>
      <c r="B25" s="88" t="s">
        <v>212</v>
      </c>
      <c r="C25" s="89"/>
      <c r="D25" s="88" t="s">
        <v>213</v>
      </c>
      <c r="E25" s="88" t="s">
        <v>214</v>
      </c>
      <c r="F25" s="89"/>
      <c r="G25" s="88" t="s">
        <v>215</v>
      </c>
      <c r="H25" s="88" t="s">
        <v>216</v>
      </c>
      <c r="I25" s="100"/>
    </row>
    <row r="26" spans="1:9" s="78" customFormat="1" ht="13.5" customHeight="1">
      <c r="A26" s="87" t="s">
        <v>217</v>
      </c>
      <c r="B26" s="88" t="s">
        <v>218</v>
      </c>
      <c r="C26" s="89"/>
      <c r="D26" s="88" t="s">
        <v>219</v>
      </c>
      <c r="E26" s="88" t="s">
        <v>220</v>
      </c>
      <c r="F26" s="89"/>
      <c r="G26" s="88" t="s">
        <v>221</v>
      </c>
      <c r="H26" s="88" t="s">
        <v>222</v>
      </c>
      <c r="I26" s="100"/>
    </row>
    <row r="27" spans="1:9" s="78" customFormat="1" ht="13.5" customHeight="1">
      <c r="A27" s="87" t="s">
        <v>223</v>
      </c>
      <c r="B27" s="88" t="s">
        <v>224</v>
      </c>
      <c r="C27" s="89"/>
      <c r="D27" s="88" t="s">
        <v>225</v>
      </c>
      <c r="E27" s="88" t="s">
        <v>226</v>
      </c>
      <c r="F27" s="89"/>
      <c r="G27" s="88" t="s">
        <v>227</v>
      </c>
      <c r="H27" s="88" t="s">
        <v>228</v>
      </c>
      <c r="I27" s="100"/>
    </row>
    <row r="28" spans="1:9" s="78" customFormat="1" ht="13.5" customHeight="1">
      <c r="A28" s="87" t="s">
        <v>229</v>
      </c>
      <c r="B28" s="88" t="s">
        <v>230</v>
      </c>
      <c r="C28" s="89">
        <v>18.17</v>
      </c>
      <c r="D28" s="88" t="s">
        <v>231</v>
      </c>
      <c r="E28" s="88" t="s">
        <v>232</v>
      </c>
      <c r="F28" s="89"/>
      <c r="G28" s="88" t="s">
        <v>233</v>
      </c>
      <c r="H28" s="88" t="s">
        <v>234</v>
      </c>
      <c r="I28" s="100"/>
    </row>
    <row r="29" spans="1:9" s="78" customFormat="1" ht="13.5" customHeight="1">
      <c r="A29" s="87" t="s">
        <v>235</v>
      </c>
      <c r="B29" s="88" t="s">
        <v>236</v>
      </c>
      <c r="C29" s="89"/>
      <c r="D29" s="88" t="s">
        <v>237</v>
      </c>
      <c r="E29" s="88" t="s">
        <v>238</v>
      </c>
      <c r="F29" s="91">
        <v>19.75</v>
      </c>
      <c r="G29" s="88" t="s">
        <v>239</v>
      </c>
      <c r="H29" s="88" t="s">
        <v>240</v>
      </c>
      <c r="I29" s="100"/>
    </row>
    <row r="30" spans="1:9" s="78" customFormat="1" ht="13.5" customHeight="1">
      <c r="A30" s="87" t="s">
        <v>241</v>
      </c>
      <c r="B30" s="88" t="s">
        <v>242</v>
      </c>
      <c r="C30" s="89"/>
      <c r="D30" s="88" t="s">
        <v>243</v>
      </c>
      <c r="E30" s="88" t="s">
        <v>244</v>
      </c>
      <c r="F30" s="91"/>
      <c r="G30" s="88" t="s">
        <v>245</v>
      </c>
      <c r="H30" s="88" t="s">
        <v>246</v>
      </c>
      <c r="I30" s="100"/>
    </row>
    <row r="31" spans="1:9" s="78" customFormat="1" ht="13.5" customHeight="1">
      <c r="A31" s="87" t="s">
        <v>247</v>
      </c>
      <c r="B31" s="88" t="s">
        <v>248</v>
      </c>
      <c r="C31" s="89"/>
      <c r="D31" s="88" t="s">
        <v>249</v>
      </c>
      <c r="E31" s="88" t="s">
        <v>250</v>
      </c>
      <c r="F31" s="91">
        <v>17.23</v>
      </c>
      <c r="G31" s="88" t="s">
        <v>251</v>
      </c>
      <c r="H31" s="88" t="s">
        <v>252</v>
      </c>
      <c r="I31" s="100"/>
    </row>
    <row r="32" spans="1:9" s="78" customFormat="1" ht="13.5" customHeight="1">
      <c r="A32" s="87" t="s">
        <v>253</v>
      </c>
      <c r="B32" s="88" t="s">
        <v>254</v>
      </c>
      <c r="C32" s="89"/>
      <c r="D32" s="88" t="s">
        <v>255</v>
      </c>
      <c r="E32" s="88" t="s">
        <v>256</v>
      </c>
      <c r="F32" s="91">
        <v>0.45</v>
      </c>
      <c r="G32" s="88" t="s">
        <v>257</v>
      </c>
      <c r="H32" s="88" t="s">
        <v>258</v>
      </c>
      <c r="I32" s="100"/>
    </row>
    <row r="33" spans="1:9" s="78" customFormat="1" ht="13.5" customHeight="1">
      <c r="A33" s="87" t="s">
        <v>259</v>
      </c>
      <c r="B33" s="88" t="s">
        <v>260</v>
      </c>
      <c r="C33" s="89"/>
      <c r="D33" s="88" t="s">
        <v>261</v>
      </c>
      <c r="E33" s="88" t="s">
        <v>262</v>
      </c>
      <c r="F33" s="91"/>
      <c r="G33" s="88" t="s">
        <v>100</v>
      </c>
      <c r="H33" s="88" t="s">
        <v>100</v>
      </c>
      <c r="I33" s="100"/>
    </row>
    <row r="34" spans="1:9" s="78" customFormat="1" ht="13.5" customHeight="1">
      <c r="A34" s="87" t="s">
        <v>100</v>
      </c>
      <c r="B34" s="88" t="s">
        <v>100</v>
      </c>
      <c r="C34" s="89" t="s">
        <v>100</v>
      </c>
      <c r="D34" s="88" t="s">
        <v>263</v>
      </c>
      <c r="E34" s="88" t="s">
        <v>264</v>
      </c>
      <c r="F34" s="91">
        <v>26.46</v>
      </c>
      <c r="G34" s="88" t="s">
        <v>100</v>
      </c>
      <c r="H34" s="88" t="s">
        <v>100</v>
      </c>
      <c r="I34" s="100"/>
    </row>
    <row r="35" spans="1:9" s="78" customFormat="1" ht="15" customHeight="1">
      <c r="A35" s="92" t="s">
        <v>265</v>
      </c>
      <c r="B35" s="93" t="s">
        <v>100</v>
      </c>
      <c r="C35" s="94">
        <f>C7+C17</f>
        <v>258.03999999999996</v>
      </c>
      <c r="D35" s="93" t="s">
        <v>266</v>
      </c>
      <c r="E35" s="93" t="s">
        <v>100</v>
      </c>
      <c r="F35" s="93" t="s">
        <v>100</v>
      </c>
      <c r="G35" s="93" t="s">
        <v>100</v>
      </c>
      <c r="H35" s="93" t="s">
        <v>100</v>
      </c>
      <c r="I35" s="101">
        <f>F7+I7+I23+I28+I31</f>
        <v>126.22</v>
      </c>
    </row>
    <row r="36" spans="1:9" ht="19.5" customHeight="1">
      <c r="A36" s="95" t="s">
        <v>267</v>
      </c>
      <c r="B36" s="95"/>
      <c r="C36" s="95"/>
      <c r="D36" s="95"/>
      <c r="E36" s="95"/>
      <c r="F36" s="95"/>
      <c r="G36" s="95"/>
      <c r="H36" s="95"/>
      <c r="I36" s="95"/>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N12" sqref="N12"/>
    </sheetView>
  </sheetViews>
  <sheetFormatPr defaultColWidth="9.00390625" defaultRowHeight="14.25"/>
  <cols>
    <col min="1" max="12" width="10.125" style="5" customWidth="1"/>
    <col min="13" max="16384" width="9.00390625" style="5" customWidth="1"/>
  </cols>
  <sheetData>
    <row r="1" spans="1:12" s="1" customFormat="1" ht="30" customHeight="1">
      <c r="A1" s="6" t="s">
        <v>268</v>
      </c>
      <c r="B1" s="6"/>
      <c r="C1" s="6"/>
      <c r="D1" s="6"/>
      <c r="E1" s="6"/>
      <c r="F1" s="6"/>
      <c r="G1" s="6"/>
      <c r="H1" s="6"/>
      <c r="I1" s="6"/>
      <c r="J1" s="6"/>
      <c r="K1" s="6"/>
      <c r="L1" s="6"/>
    </row>
    <row r="2" s="2" customFormat="1" ht="10.5" customHeight="1">
      <c r="L2" s="46" t="s">
        <v>269</v>
      </c>
    </row>
    <row r="3" spans="1:12" s="2" customFormat="1" ht="15" customHeight="1">
      <c r="A3" s="8" t="s">
        <v>2</v>
      </c>
      <c r="B3" s="9"/>
      <c r="C3" s="9"/>
      <c r="D3" s="9"/>
      <c r="E3" s="9"/>
      <c r="F3" s="9"/>
      <c r="G3" s="9"/>
      <c r="H3" s="9"/>
      <c r="I3" s="9"/>
      <c r="J3" s="9"/>
      <c r="K3" s="10"/>
      <c r="L3" s="46" t="s">
        <v>3</v>
      </c>
    </row>
    <row r="4" spans="1:12" s="3" customFormat="1" ht="27.75" customHeight="1">
      <c r="A4" s="54" t="s">
        <v>270</v>
      </c>
      <c r="B4" s="55"/>
      <c r="C4" s="55"/>
      <c r="D4" s="55"/>
      <c r="E4" s="55"/>
      <c r="F4" s="56"/>
      <c r="G4" s="57" t="s">
        <v>8</v>
      </c>
      <c r="H4" s="55"/>
      <c r="I4" s="55"/>
      <c r="J4" s="55"/>
      <c r="K4" s="55"/>
      <c r="L4" s="72"/>
    </row>
    <row r="5" spans="1:12" s="3" customFormat="1" ht="30" customHeight="1">
      <c r="A5" s="58" t="s">
        <v>68</v>
      </c>
      <c r="B5" s="59" t="s">
        <v>271</v>
      </c>
      <c r="C5" s="60" t="s">
        <v>272</v>
      </c>
      <c r="D5" s="61"/>
      <c r="E5" s="62"/>
      <c r="F5" s="63" t="s">
        <v>273</v>
      </c>
      <c r="G5" s="64" t="s">
        <v>68</v>
      </c>
      <c r="H5" s="59" t="s">
        <v>271</v>
      </c>
      <c r="I5" s="60" t="s">
        <v>272</v>
      </c>
      <c r="J5" s="61"/>
      <c r="K5" s="62"/>
      <c r="L5" s="73" t="s">
        <v>273</v>
      </c>
    </row>
    <row r="6" spans="1:12" s="3" customFormat="1" ht="30" customHeight="1">
      <c r="A6" s="65"/>
      <c r="B6" s="66"/>
      <c r="C6" s="66" t="s">
        <v>94</v>
      </c>
      <c r="D6" s="66" t="s">
        <v>274</v>
      </c>
      <c r="E6" s="66" t="s">
        <v>275</v>
      </c>
      <c r="F6" s="63"/>
      <c r="G6" s="67"/>
      <c r="H6" s="66"/>
      <c r="I6" s="66" t="s">
        <v>94</v>
      </c>
      <c r="J6" s="66" t="s">
        <v>274</v>
      </c>
      <c r="K6" s="66" t="s">
        <v>275</v>
      </c>
      <c r="L6" s="74"/>
    </row>
    <row r="7" spans="1:12" s="3" customFormat="1" ht="27.75" customHeight="1">
      <c r="A7" s="68">
        <v>1</v>
      </c>
      <c r="B7" s="69">
        <v>2</v>
      </c>
      <c r="C7" s="69">
        <v>3</v>
      </c>
      <c r="D7" s="69">
        <v>4</v>
      </c>
      <c r="E7" s="69">
        <v>5</v>
      </c>
      <c r="F7" s="69">
        <v>6</v>
      </c>
      <c r="G7" s="69">
        <v>7</v>
      </c>
      <c r="H7" s="69">
        <v>8</v>
      </c>
      <c r="I7" s="69">
        <v>9</v>
      </c>
      <c r="J7" s="69">
        <v>10</v>
      </c>
      <c r="K7" s="69">
        <v>11</v>
      </c>
      <c r="L7" s="75">
        <v>12</v>
      </c>
    </row>
    <row r="8" spans="1:12" s="4" customFormat="1" ht="42.75" customHeight="1">
      <c r="A8" s="70">
        <f>B8+C8+F8</f>
        <v>26.27</v>
      </c>
      <c r="B8" s="71">
        <v>0</v>
      </c>
      <c r="C8" s="71">
        <f>SUM(D8:E8)</f>
        <v>18.77</v>
      </c>
      <c r="D8" s="71"/>
      <c r="E8" s="71">
        <v>18.77</v>
      </c>
      <c r="F8" s="71">
        <v>7.5</v>
      </c>
      <c r="G8" s="70">
        <f>H8+I8+L8</f>
        <v>24.57</v>
      </c>
      <c r="H8" s="71"/>
      <c r="I8" s="71">
        <f>SUM(J8:K8)</f>
        <v>17.23</v>
      </c>
      <c r="J8" s="71"/>
      <c r="K8" s="71">
        <v>17.23</v>
      </c>
      <c r="L8" s="71">
        <v>7.34</v>
      </c>
    </row>
    <row r="9" spans="1:12" ht="45" customHeight="1">
      <c r="A9" s="43" t="s">
        <v>276</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I17" sqref="I17"/>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277</v>
      </c>
      <c r="B1" s="6"/>
      <c r="C1" s="6"/>
      <c r="D1" s="6"/>
      <c r="E1" s="6"/>
      <c r="F1" s="6"/>
      <c r="G1" s="6"/>
      <c r="H1" s="6"/>
      <c r="I1" s="6"/>
    </row>
    <row r="2" spans="1:9" s="2" customFormat="1" ht="10.5" customHeight="1">
      <c r="A2" s="7"/>
      <c r="B2" s="7"/>
      <c r="C2" s="7"/>
      <c r="I2" s="46" t="s">
        <v>278</v>
      </c>
    </row>
    <row r="3" spans="1:9" s="2" customFormat="1" ht="15" customHeight="1">
      <c r="A3" s="8" t="s">
        <v>2</v>
      </c>
      <c r="B3" s="7"/>
      <c r="C3" s="7"/>
      <c r="D3" s="9"/>
      <c r="E3" s="9"/>
      <c r="F3" s="9"/>
      <c r="G3" s="9"/>
      <c r="H3" s="10"/>
      <c r="I3" s="46" t="s">
        <v>3</v>
      </c>
    </row>
    <row r="4" spans="1:9" s="3" customFormat="1" ht="20.25" customHeight="1">
      <c r="A4" s="11" t="s">
        <v>92</v>
      </c>
      <c r="B4" s="12"/>
      <c r="C4" s="12"/>
      <c r="D4" s="13" t="s">
        <v>279</v>
      </c>
      <c r="E4" s="14" t="s">
        <v>280</v>
      </c>
      <c r="F4" s="15" t="s">
        <v>93</v>
      </c>
      <c r="G4" s="16"/>
      <c r="H4" s="16"/>
      <c r="I4" s="47" t="s">
        <v>281</v>
      </c>
    </row>
    <row r="5" spans="1:9" s="3" customFormat="1" ht="27" customHeight="1">
      <c r="A5" s="17" t="s">
        <v>65</v>
      </c>
      <c r="B5" s="18"/>
      <c r="C5" s="18" t="s">
        <v>66</v>
      </c>
      <c r="D5" s="19"/>
      <c r="E5" s="20"/>
      <c r="F5" s="20" t="s">
        <v>94</v>
      </c>
      <c r="G5" s="20" t="s">
        <v>95</v>
      </c>
      <c r="H5" s="19" t="s">
        <v>73</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67</v>
      </c>
      <c r="B8" s="24"/>
      <c r="C8" s="25"/>
      <c r="D8" s="18">
        <v>1</v>
      </c>
      <c r="E8" s="18">
        <v>2</v>
      </c>
      <c r="F8" s="18">
        <v>3</v>
      </c>
      <c r="G8" s="18">
        <v>4</v>
      </c>
      <c r="H8" s="26">
        <v>5</v>
      </c>
      <c r="I8" s="50">
        <v>6</v>
      </c>
    </row>
    <row r="9" spans="1:9" s="3" customFormat="1" ht="22.5" customHeight="1">
      <c r="A9" s="27" t="s">
        <v>68</v>
      </c>
      <c r="B9" s="28"/>
      <c r="C9" s="29"/>
      <c r="D9" s="30">
        <v>0</v>
      </c>
      <c r="E9" s="30">
        <v>0</v>
      </c>
      <c r="F9" s="30">
        <v>0</v>
      </c>
      <c r="G9" s="30">
        <v>0</v>
      </c>
      <c r="H9" s="31">
        <v>0</v>
      </c>
      <c r="I9" s="51">
        <v>0</v>
      </c>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282</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2018-06-07T06:17:20Z</cp:lastPrinted>
  <dcterms:created xsi:type="dcterms:W3CDTF">2011-12-26T04:36:18Z</dcterms:created>
  <dcterms:modified xsi:type="dcterms:W3CDTF">2019-12-12T01:52:30Z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