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40" tabRatio="900" firstSheet="23" activeTab="26"/>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一般商品服务" sheetId="8" r:id="rId8"/>
    <sheet name="9、商品服务(政府预算)" sheetId="9" r:id="rId9"/>
    <sheet name="10、基本-个人和家庭" sheetId="10" r:id="rId10"/>
    <sheet name="11、个人家庭(政府预算)" sheetId="11" r:id="rId11"/>
    <sheet name="12、财政拨款收支总表" sheetId="12" r:id="rId12"/>
    <sheet name="13、一般预算支出" sheetId="13" r:id="rId13"/>
    <sheet name="14、一般预算基本支出表" sheetId="14" r:id="rId14"/>
    <sheet name="15、一般-工资福利" sheetId="15" r:id="rId15"/>
    <sheet name="16、工资福利(政府预算)(2)" sheetId="16" r:id="rId16"/>
    <sheet name="17、一般-商品和服务" sheetId="17" r:id="rId17"/>
    <sheet name="18、商品服务(政府预算)(2)" sheetId="18" r:id="rId18"/>
    <sheet name="19、一般-个人和家庭" sheetId="19" r:id="rId19"/>
    <sheet name="20、个人家庭(政府预算)(2)" sheetId="20" r:id="rId20"/>
    <sheet name="21、项目明细表" sheetId="21" r:id="rId21"/>
    <sheet name="22、政府性基金" sheetId="22" r:id="rId22"/>
    <sheet name="23、政府性基金(政府预算)" sheetId="23" r:id="rId23"/>
    <sheet name="24、专户" sheetId="24" r:id="rId24"/>
    <sheet name="25、专户(政府预算)" sheetId="25" r:id="rId25"/>
    <sheet name="26、经费拨款" sheetId="26" r:id="rId26"/>
    <sheet name="27、经费拨款(政府预算)" sheetId="27" r:id="rId27"/>
    <sheet name="28、三公" sheetId="28" r:id="rId28"/>
    <sheet name="29、整体绩效" sheetId="29" r:id="rId29"/>
    <sheet name="30项目绩效" sheetId="30" r:id="rId30"/>
  </sheets>
  <definedNames>
    <definedName name="_xlnm.Print_Area" localSheetId="1">'2、部门收入总表'!$A$1:$M$7</definedName>
    <definedName name="_xlnm.Print_Area" localSheetId="0">'1、部门收支总表'!$A$1:$H$28</definedName>
    <definedName name="_xlnm.Print_Area" localSheetId="3">'4、部门支出总表（分类）'!$A$1:$U$8</definedName>
    <definedName name="_xlnm.Print_Area" localSheetId="11">'12、财政拨款收支总表'!$A$1:$F$26</definedName>
    <definedName name="_xlnm.Print_Area" localSheetId="10">'11、个人家庭(政府预算)'!$A$1:$K$7</definedName>
    <definedName name="_xlnm.Print_Area" localSheetId="19">'20、个人家庭(政府预算)(2)'!$A$1:$K$7</definedName>
    <definedName name="_xlnm.Print_Area" localSheetId="6">'7、工资福利(政府预算)'!$A$1:$N$7</definedName>
    <definedName name="_xlnm.Print_Area" localSheetId="15">'16、工资福利(政府预算)(2)'!$A$1:$N$7</definedName>
    <definedName name="_xlnm.Print_Area" localSheetId="9">'10、基本-个人和家庭'!$A$1:$L$8</definedName>
    <definedName name="_xlnm.Print_Area" localSheetId="5">'6、基本-工资福利'!$A$1:$AA$8</definedName>
    <definedName name="_xlnm.Print_Area" localSheetId="7">'8、基本-一般商品服务'!$A$1:$Z$8</definedName>
    <definedName name="_xlnm.Print_Area" localSheetId="25">'26、经费拨款'!$A$1:$V$8</definedName>
    <definedName name="_xlnm.Print_Area" localSheetId="26">'27、经费拨款(政府预算)'!$A$1:$U$7</definedName>
    <definedName name="_xlnm.Print_Area" localSheetId="27">'28、三公'!$A$1:$O$8</definedName>
    <definedName name="_xlnm.Print_Area" localSheetId="8">'9、商品服务(政府预算)'!$A$1:$T$7</definedName>
    <definedName name="_xlnm.Print_Area" localSheetId="17">'18、商品服务(政府预算)(2)'!$A$1:$T$7</definedName>
    <definedName name="_xlnm.Print_Area" localSheetId="29">'30项目绩效'!$A$1:$N$7</definedName>
    <definedName name="_xlnm.Print_Area" localSheetId="20">'21、项目明细表'!$A$1:$N$7</definedName>
    <definedName name="_xlnm.Print_Area" localSheetId="18">'19、一般-个人和家庭'!$A$1:$L$8</definedName>
    <definedName name="_xlnm.Print_Area" localSheetId="14">'15、一般-工资福利'!$A$1:$AA$8</definedName>
    <definedName name="_xlnm.Print_Area" localSheetId="16">'17、一般-商品和服务'!$A$1:$Z$8</definedName>
    <definedName name="_xlnm.Print_Area" localSheetId="13">'14、一般预算基本支出表'!$A$1:$I$8</definedName>
    <definedName name="_xlnm.Print_Area" localSheetId="12">'13、一般预算支出'!$A$1:$S$8</definedName>
    <definedName name="_xlnm.Print_Area" localSheetId="28">'29、整体绩效'!$A$1:$I$7</definedName>
    <definedName name="_xlnm.Print_Area" localSheetId="21">'22、政府性基金'!$A$1:$U$8</definedName>
    <definedName name="_xlnm.Print_Area" localSheetId="22">'23、政府性基金(政府预算)'!$A$1:$U$7</definedName>
    <definedName name="_xlnm.Print_Area" localSheetId="4">'5、支出分类(政府预算)'!$1:$8</definedName>
    <definedName name="_xlnm.Print_Area" localSheetId="23">'24、专户'!$A$1:$U$8</definedName>
    <definedName name="_xlnm.Print_Area" localSheetId="24">'25、专户(政府预算)'!$A$1:$U$7</definedName>
    <definedName name="_xlnm.Print_Area">#N/A</definedName>
    <definedName name="_xlnm.Print_Titles" localSheetId="1">'2、部门收入总表'!$1:$6</definedName>
    <definedName name="_xlnm.Print_Titles" localSheetId="0">'1、部门收支总表'!$1:$5</definedName>
    <definedName name="_xlnm.Print_Titles" localSheetId="11">'12、财政拨款收支总表'!$1:$5</definedName>
    <definedName name="_xlnm.Print_Titles" localSheetId="10">'11、个人家庭(政府预算)'!$1:$6</definedName>
    <definedName name="_xlnm.Print_Titles" localSheetId="19">'20、个人家庭(政府预算)(2)'!$1:$6</definedName>
    <definedName name="_xlnm.Print_Titles" localSheetId="6">'7、工资福利(政府预算)'!$1:$6</definedName>
    <definedName name="_xlnm.Print_Titles" localSheetId="15">'16、工资福利(政府预算)(2)'!$1:$6</definedName>
    <definedName name="_xlnm.Print_Titles" localSheetId="26">'27、经费拨款(政府预算)'!$1:$6</definedName>
    <definedName name="_xlnm.Print_Titles" localSheetId="8">'9、商品服务(政府预算)'!$1:$6</definedName>
    <definedName name="_xlnm.Print_Titles" localSheetId="17">'18、商品服务(政府预算)(2)'!$1:$6</definedName>
    <definedName name="_xlnm.Print_Titles" localSheetId="22">'23、政府性基金(政府预算)'!$1:$6</definedName>
    <definedName name="_xlnm.Print_Titles" localSheetId="4">'5、支出分类(政府预算)'!$1:$6</definedName>
    <definedName name="_xlnm.Print_Titles" localSheetId="24">'25、专户(政府预算)'!$2:$6</definedName>
    <definedName name="_xlnm.Print_Titles">#N/A</definedName>
  </definedNames>
  <calcPr fullCalcOnLoad="1"/>
</workbook>
</file>

<file path=xl/sharedStrings.xml><?xml version="1.0" encoding="utf-8"?>
<sst xmlns="http://schemas.openxmlformats.org/spreadsheetml/2006/main" count="1002" uniqueCount="297">
  <si>
    <t>表-01</t>
  </si>
  <si>
    <t>部门收支总表</t>
  </si>
  <si>
    <t>单位：岳阳县人民政府办公室</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</si>
  <si>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</si>
  <si>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</si>
  <si>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</si>
  <si>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</si>
  <si>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</si>
  <si>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</si>
  <si>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</si>
  <si>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</si>
  <si>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</si>
  <si>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</si>
  <si>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</si>
  <si>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</si>
  <si>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</si>
  <si>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</si>
  <si>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</si>
  <si>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</si>
  <si>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</si>
  <si>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</si>
  <si>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</si>
  <si>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</si>
  <si>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</si>
  <si>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</si>
  <si>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</si>
  <si>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</si>
  <si>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</si>
  <si>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</si>
  <si>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</si>
  <si>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</si>
  <si>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</si>
  <si>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</si>
  <si>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</si>
  <si>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</si>
  <si>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</si>
  <si>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</si>
  <si>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</si>
  <si>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</si>
  <si>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</si>
  <si>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</si>
  <si>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</si>
  <si>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</si>
  <si>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</si>
  <si>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</si>
  <si>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</si>
  <si>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</si>
  <si>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</si>
  <si>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</si>
  <si>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</si>
  <si>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</si>
  <si>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</si>
  <si>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</si>
  <si>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</si>
  <si>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</si>
  <si>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</si>
  <si>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</si>
  <si>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</si>
  <si>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</si>
  <si>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</si>
  <si>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</si>
  <si>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</si>
  <si>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</si>
  <si>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</si>
  <si>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</si>
  <si>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</si>
  <si>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</si>
  <si>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</si>
  <si>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</si>
  <si>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</si>
  <si>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</si>
  <si>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</si>
  <si>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</si>
  <si>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</si>
  <si>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</si>
  <si>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</si>
  <si>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</si>
  <si>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</si>
  <si>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</si>
  <si>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</si>
  <si>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</si>
  <si>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</si>
  <si>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</si>
  <si>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</si>
  <si>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</si>
  <si>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</si>
  <si>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</si>
  <si>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</si>
  <si>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</si>
  <si>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</si>
  <si>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</si>
  <si>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</si>
  <si>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</si>
  <si>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</si>
  <si>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014001</t>
  </si>
  <si>
    <t>岳阳县人民政府办公室</t>
  </si>
  <si>
    <t>表-03</t>
  </si>
  <si>
    <t>部门支出总表</t>
  </si>
  <si>
    <t>科目编码</t>
  </si>
  <si>
    <t>单位名称（功能科目）</t>
  </si>
  <si>
    <t>总  计</t>
  </si>
  <si>
    <t>类</t>
  </si>
  <si>
    <t>款</t>
  </si>
  <si>
    <t>项</t>
  </si>
  <si>
    <t>一般公用服务支出</t>
  </si>
  <si>
    <t>201</t>
  </si>
  <si>
    <t>03</t>
  </si>
  <si>
    <t>01</t>
  </si>
  <si>
    <t>一般公用服务支出-政府办公室及相关机构事务-行政运行</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</si>
  <si>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</si>
  <si>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</si>
  <si>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</si>
  <si>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</si>
  <si>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</si>
  <si>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</si>
  <si>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</si>
  <si>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</si>
  <si>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</si>
  <si>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</si>
  <si>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</si>
  <si>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</si>
  <si>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</si>
  <si>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</si>
  <si>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</si>
  <si>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</si>
  <si>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</si>
  <si>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</si>
  <si>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</si>
  <si>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</si>
  <si>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</si>
  <si>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</si>
  <si>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</si>
  <si>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</si>
  <si>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</si>
  <si>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</si>
  <si>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</si>
  <si>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</si>
  <si>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</si>
  <si>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</si>
  <si>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</si>
  <si>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</si>
  <si>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</si>
  <si>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</si>
  <si>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</si>
  <si>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</si>
  <si>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</si>
  <si>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</si>
  <si>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</si>
  <si>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</si>
  <si>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</si>
  <si>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</si>
  <si>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</si>
  <si>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</si>
  <si>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</si>
  <si>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</si>
  <si>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</si>
  <si>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</si>
  <si>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</si>
  <si>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</si>
  <si>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</si>
  <si>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</si>
  <si>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</si>
  <si>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</si>
  <si>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</si>
  <si>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岳阳县人民政府办公室（行政运行）</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</si>
  <si>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</si>
  <si>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</si>
  <si>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</si>
  <si>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</si>
  <si>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</si>
  <si>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</si>
  <si>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</si>
  <si>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</si>
  <si>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</si>
  <si>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</si>
  <si>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</si>
  <si>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</si>
  <si>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</si>
  <si>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</si>
  <si>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</si>
  <si>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</si>
  <si>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</si>
  <si>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</si>
  <si>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</si>
  <si>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</si>
  <si>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</si>
  <si>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</si>
  <si>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</si>
  <si>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</si>
  <si>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</si>
  <si>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</si>
  <si>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</si>
  <si>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</si>
  <si>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</si>
  <si>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</si>
  <si>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</si>
  <si>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</si>
  <si>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</si>
  <si>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</si>
  <si>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</si>
  <si>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</si>
  <si>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</si>
  <si>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</si>
  <si>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一般公共服务支出—政府办公室及相关机构事务—行政运行</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</si>
  <si>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</si>
  <si>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</si>
  <si>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</si>
  <si>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</si>
  <si>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</si>
  <si>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</si>
  <si>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</si>
  <si>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</si>
  <si>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</si>
  <si>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</si>
  <si>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</si>
  <si>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</si>
  <si>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</si>
  <si>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</si>
  <si>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</si>
  <si>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</si>
  <si>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</si>
  <si>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</si>
  <si>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</si>
  <si>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</si>
  <si>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</si>
  <si>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</si>
  <si>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</si>
  <si>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</si>
  <si>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</si>
  <si>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</si>
  <si>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</si>
  <si>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</si>
  <si>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</si>
  <si>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</si>
  <si>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</si>
  <si>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</si>
  <si>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</si>
  <si>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</si>
  <si>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</si>
  <si>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</si>
  <si>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</si>
  <si>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</si>
  <si>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</si>
  <si>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</si>
  <si>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</si>
  <si>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我单位本表无数据，以空表列示</t>
  </si>
  <si>
    <t>表-22</t>
  </si>
  <si>
    <t>政府性基金拨款支出预算表</t>
  </si>
  <si>
    <t>表-23</t>
  </si>
  <si>
    <t>政府性基金拨款支出预算表(按政府预算经济分类)</t>
  </si>
  <si>
    <t>表-24</t>
  </si>
  <si>
    <t>纳入专户管理的非税收入拨款支出预算表</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</si>
  <si>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</si>
  <si>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</si>
  <si>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</si>
  <si>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</si>
  <si>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</si>
  <si>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</si>
  <si>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</si>
  <si>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</si>
  <si>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</si>
  <si>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</si>
  <si>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</si>
  <si>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2018年“三公”经费预算公开表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</si>
  <si>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</si>
  <si>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</si>
  <si>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</si>
  <si>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</si>
  <si>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</si>
  <si>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</si>
  <si>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</si>
  <si>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</si>
  <si>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</si>
  <si>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</si>
  <si>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</si>
  <si>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</si>
  <si>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</si>
  <si>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</si>
  <si>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</si>
  <si>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统筹规划全县推进依法行政工作，组织领导《湖南省行政程序规定》的实施；起草或审核以县人民政府、县人民政府办公室名义发布的公文；负责县人民政府会议的筹备工作，协助县人民政府领导组织实施会议决定事项；负责县人民政府工作、应急工作；组织办理和答复人在代表建议和政协委员提案等为各级领导部门服务的职责。</t>
  </si>
  <si>
    <t>目标1：敢于胸为帅谋，在参谋辅政上实现新提升
目标2：敢于督促检查，在狠抓落实上实现新提升                                                                     目标3：敢于综合协调，在和谐运转上实现新提升                                                                     目标4：敢于精益求精，在规范管理上实现新提升</t>
  </si>
  <si>
    <t>政府采购执行率100%;公务卡刷卡率80%;固定资产利用率100%;拟定公文正确率100%;督查工作到位率100%</t>
  </si>
  <si>
    <t xml:space="preserve">做好信访值班工作，优化政务服务群众100%；规范费用报销、勤俭节约、精益求精、规范管理100%；垃圾收集处理率：节能减排100%；积极推进实事办理、扎实办理建议提案、社会公众满意度100%
</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</si>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</sst>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0_ "/>
    <numFmt numFmtId="182" formatCode=";;"/>
    <numFmt numFmtId="183" formatCode="00"/>
    <numFmt numFmtId="184" formatCode="0000"/>
  </numFmts>
  <fonts count="32">
    <font>
      <sz val="12"/>
      <name val="宋体"/>
      <family val="0"/>
    </font>
    <font>
      <sz val="9"/>
      <name val="宋体"/>
      <family val="0"/>
    </font>
    <font>
      <sz val="10"/>
      <name val="宋体"/>
      <family val="0"/>
    </font>
    <font>
      <b/>
      <sz val="16"/>
      <name val="宋体"/>
      <family val="0"/>
    </font>
    <font>
      <b/>
      <sz val="10"/>
      <name val="宋体"/>
      <family val="0"/>
    </font>
    <font>
      <b/>
      <sz val="10"/>
      <color indexed="8"/>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sz val="11"/>
      <color indexed="9"/>
      <name val="宋体"/>
      <family val="0"/>
    </font>
    <font>
      <sz val="11"/>
      <color indexed="8"/>
      <name val="宋体"/>
      <family val="0"/>
    </font>
    <font>
      <sz val="11"/>
      <color indexed="53"/>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indexed="17"/>
      <name val="宋体"/>
      <family val="0"/>
    </font>
    <font>
      <sz val="11"/>
      <color theme="1"/>
      <name val="Calibri"/>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right/>
      <top style="thin"/>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8"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6" fillId="0" borderId="0" applyNumberFormat="0" applyFill="0" applyBorder="0" applyAlignment="0" applyProtection="0"/>
    <xf numFmtId="0" fontId="12" fillId="2" borderId="2" applyNumberFormat="0" applyFont="0" applyAlignment="0" applyProtection="0"/>
    <xf numFmtId="0" fontId="1" fillId="0" borderId="0">
      <alignment vertical="center"/>
      <protection/>
    </xf>
    <xf numFmtId="0" fontId="11" fillId="7" borderId="0" applyNumberFormat="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 fillId="0" borderId="0">
      <alignment vertical="center"/>
      <protection/>
    </xf>
    <xf numFmtId="0" fontId="14" fillId="0" borderId="3" applyNumberFormat="0" applyFill="0" applyAlignment="0" applyProtection="0"/>
    <xf numFmtId="0" fontId="1" fillId="0" borderId="0">
      <alignment/>
      <protection/>
    </xf>
    <xf numFmtId="0" fontId="24" fillId="0" borderId="3" applyNumberFormat="0" applyFill="0" applyAlignment="0" applyProtection="0"/>
    <xf numFmtId="0" fontId="11" fillId="6" borderId="0" applyNumberFormat="0" applyBorder="0" applyAlignment="0" applyProtection="0"/>
    <xf numFmtId="0" fontId="1" fillId="0" borderId="0">
      <alignment vertical="center"/>
      <protection/>
    </xf>
    <xf numFmtId="0" fontId="16" fillId="0" borderId="4" applyNumberFormat="0" applyFill="0" applyAlignment="0" applyProtection="0"/>
    <xf numFmtId="0" fontId="11" fillId="6" borderId="0" applyNumberFormat="0" applyBorder="0" applyAlignment="0" applyProtection="0"/>
    <xf numFmtId="0" fontId="15" fillId="8" borderId="5" applyNumberFormat="0" applyAlignment="0" applyProtection="0"/>
    <xf numFmtId="0" fontId="28" fillId="8" borderId="1" applyNumberFormat="0" applyAlignment="0" applyProtection="0"/>
    <xf numFmtId="0" fontId="23" fillId="9" borderId="6" applyNumberFormat="0" applyAlignment="0" applyProtection="0"/>
    <xf numFmtId="0" fontId="12" fillId="2" borderId="0" applyNumberFormat="0" applyBorder="0" applyAlignment="0" applyProtection="0"/>
    <xf numFmtId="0" fontId="11" fillId="10" borderId="0" applyNumberFormat="0" applyBorder="0" applyAlignment="0" applyProtection="0"/>
    <xf numFmtId="0" fontId="13" fillId="0" borderId="7" applyNumberFormat="0" applyFill="0" applyAlignment="0" applyProtection="0"/>
    <xf numFmtId="0" fontId="27" fillId="0" borderId="8" applyNumberFormat="0" applyFill="0" applyAlignment="0" applyProtection="0"/>
    <xf numFmtId="0" fontId="29" fillId="4" borderId="0" applyNumberFormat="0" applyBorder="0" applyAlignment="0" applyProtection="0"/>
    <xf numFmtId="0" fontId="20"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 fillId="0" borderId="0">
      <alignment vertical="center"/>
      <protection/>
    </xf>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1" fillId="15" borderId="0" applyNumberFormat="0" applyBorder="0" applyAlignment="0" applyProtection="0"/>
    <xf numFmtId="41" fontId="1" fillId="0" borderId="0" applyFont="0" applyFill="0" applyBorder="0" applyAlignment="0" applyProtection="0"/>
    <xf numFmtId="0" fontId="0" fillId="0" borderId="0">
      <alignment/>
      <protection/>
    </xf>
    <xf numFmtId="0" fontId="11" fillId="13" borderId="0" applyNumberFormat="0" applyBorder="0" applyAlignment="0" applyProtection="0"/>
    <xf numFmtId="41" fontId="1" fillId="0" borderId="0" applyFont="0" applyFill="0" applyBorder="0" applyAlignment="0" applyProtection="0"/>
    <xf numFmtId="0" fontId="12" fillId="14" borderId="0" applyNumberFormat="0" applyBorder="0" applyAlignment="0" applyProtection="0"/>
    <xf numFmtId="0" fontId="12" fillId="6" borderId="0" applyNumberFormat="0" applyBorder="0" applyAlignment="0" applyProtection="0"/>
    <xf numFmtId="0" fontId="11" fillId="16"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44" fontId="1" fillId="0" borderId="0" applyFont="0" applyFill="0" applyBorder="0" applyAlignment="0" applyProtection="0"/>
    <xf numFmtId="0" fontId="1" fillId="0" borderId="0">
      <alignment vertical="center"/>
      <protection/>
    </xf>
    <xf numFmtId="0" fontId="1" fillId="0" borderId="0">
      <alignment/>
      <protection/>
    </xf>
    <xf numFmtId="44" fontId="1" fillId="0" borderId="0" applyFont="0" applyFill="0" applyBorder="0" applyAlignment="0" applyProtection="0"/>
  </cellStyleXfs>
  <cellXfs count="489">
    <xf numFmtId="0" fontId="0" fillId="0" borderId="0" xfId="0" applyAlignment="1">
      <alignment/>
    </xf>
    <xf numFmtId="0" fontId="1" fillId="0" borderId="0" xfId="91" applyFill="1">
      <alignment/>
      <protection/>
    </xf>
    <xf numFmtId="0" fontId="1" fillId="0" borderId="0" xfId="91">
      <alignment/>
      <protection/>
    </xf>
    <xf numFmtId="0" fontId="2" fillId="0" borderId="0" xfId="91" applyFont="1" applyAlignment="1">
      <alignment horizontal="center" vertical="center"/>
      <protection/>
    </xf>
    <xf numFmtId="0" fontId="2" fillId="0" borderId="0" xfId="91" applyNumberFormat="1" applyFont="1" applyAlignment="1">
      <alignment horizontal="center" vertical="center"/>
      <protection/>
    </xf>
    <xf numFmtId="0" fontId="3" fillId="0" borderId="0" xfId="91" applyNumberFormat="1" applyFont="1" applyFill="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2" fillId="0" borderId="0" xfId="88" applyFont="1" applyAlignment="1">
      <alignment vertical="center" wrapText="1"/>
      <protection/>
    </xf>
    <xf numFmtId="0" fontId="4" fillId="8" borderId="10" xfId="91" applyNumberFormat="1" applyFont="1" applyFill="1" applyBorder="1" applyAlignment="1" applyProtection="1">
      <alignment horizontal="center" vertical="center" wrapText="1"/>
      <protection/>
    </xf>
    <xf numFmtId="0" fontId="4" fillId="8" borderId="11" xfId="91" applyNumberFormat="1" applyFont="1" applyFill="1" applyBorder="1" applyAlignment="1" applyProtection="1">
      <alignment horizontal="center" vertical="center" wrapText="1"/>
      <protection/>
    </xf>
    <xf numFmtId="0" fontId="4" fillId="8" borderId="12" xfId="91" applyNumberFormat="1" applyFont="1" applyFill="1" applyBorder="1" applyAlignment="1" applyProtection="1">
      <alignment horizontal="center" vertical="center" wrapText="1"/>
      <protection/>
    </xf>
    <xf numFmtId="0" fontId="4" fillId="8" borderId="13" xfId="91" applyNumberFormat="1" applyFont="1" applyFill="1" applyBorder="1" applyAlignment="1" applyProtection="1">
      <alignment horizontal="center" vertical="center" wrapText="1"/>
      <protection/>
    </xf>
    <xf numFmtId="0" fontId="4" fillId="8" borderId="14" xfId="91" applyNumberFormat="1" applyFont="1" applyFill="1" applyBorder="1" applyAlignment="1" applyProtection="1">
      <alignment horizontal="center" vertical="center" wrapText="1"/>
      <protection/>
    </xf>
    <xf numFmtId="0" fontId="4" fillId="8" borderId="10" xfId="91" applyNumberFormat="1" applyFont="1" applyFill="1" applyBorder="1" applyAlignment="1" applyProtection="1">
      <alignment vertical="center" wrapText="1"/>
      <protection/>
    </xf>
    <xf numFmtId="0" fontId="2" fillId="8" borderId="15" xfId="91" applyFont="1" applyFill="1" applyBorder="1" applyAlignment="1">
      <alignment horizontal="center" vertical="center"/>
      <protection/>
    </xf>
    <xf numFmtId="0" fontId="2" fillId="8" borderId="10" xfId="91" applyFont="1" applyFill="1" applyBorder="1" applyAlignment="1">
      <alignment horizontal="center" vertical="center"/>
      <protection/>
    </xf>
    <xf numFmtId="0" fontId="2" fillId="8" borderId="11" xfId="91" applyFont="1" applyFill="1" applyBorder="1" applyAlignment="1">
      <alignment horizontal="center" vertical="center"/>
      <protection/>
    </xf>
    <xf numFmtId="49" fontId="2" fillId="0" borderId="10" xfId="91" applyNumberFormat="1" applyFont="1" applyFill="1" applyBorder="1" applyAlignment="1" applyProtection="1">
      <alignment horizontal="center" vertical="center" wrapText="1"/>
      <protection/>
    </xf>
    <xf numFmtId="49" fontId="2" fillId="0" borderId="10" xfId="91" applyNumberFormat="1" applyFont="1" applyFill="1" applyBorder="1" applyAlignment="1" applyProtection="1">
      <alignment horizontal="left" vertical="center" wrapText="1"/>
      <protection/>
    </xf>
    <xf numFmtId="49" fontId="2" fillId="0" borderId="16" xfId="91" applyNumberFormat="1" applyFont="1" applyFill="1" applyBorder="1" applyAlignment="1" applyProtection="1">
      <alignment horizontal="left" vertical="center" wrapText="1"/>
      <protection/>
    </xf>
    <xf numFmtId="176" fontId="2" fillId="0" borderId="12" xfId="91" applyNumberFormat="1" applyFont="1" applyFill="1" applyBorder="1" applyAlignment="1" applyProtection="1">
      <alignment horizontal="right" vertical="center" wrapText="1"/>
      <protection/>
    </xf>
    <xf numFmtId="176" fontId="2" fillId="0" borderId="10" xfId="91" applyNumberFormat="1" applyFont="1" applyFill="1" applyBorder="1" applyAlignment="1" applyProtection="1">
      <alignment horizontal="right" vertical="center" wrapText="1"/>
      <protection/>
    </xf>
    <xf numFmtId="49" fontId="2" fillId="0" borderId="12" xfId="91" applyNumberFormat="1" applyFont="1" applyFill="1" applyBorder="1" applyAlignment="1" applyProtection="1">
      <alignment horizontal="left" vertical="center" wrapText="1"/>
      <protection/>
    </xf>
    <xf numFmtId="0" fontId="5" fillId="0" borderId="0" xfId="0" applyFont="1" applyFill="1" applyAlignment="1">
      <alignment/>
    </xf>
    <xf numFmtId="0" fontId="2" fillId="0" borderId="0" xfId="91" applyFont="1" applyFill="1" applyAlignment="1">
      <alignment horizontal="center" vertical="center"/>
      <protection/>
    </xf>
    <xf numFmtId="0" fontId="2" fillId="0" borderId="0" xfId="91" applyNumberFormat="1" applyFont="1" applyFill="1" applyAlignment="1">
      <alignment horizontal="center" vertical="center"/>
      <protection/>
    </xf>
    <xf numFmtId="0" fontId="1" fillId="0" borderId="0" xfId="91" applyAlignment="1">
      <alignment horizontal="center"/>
      <protection/>
    </xf>
    <xf numFmtId="49" fontId="2" fillId="0" borderId="13" xfId="91"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10" xfId="19" applyNumberFormat="1" applyFont="1" applyFill="1" applyBorder="1" applyAlignment="1" applyProtection="1">
      <alignment horizontal="center" vertical="center" wrapText="1"/>
      <protection/>
    </xf>
    <xf numFmtId="0" fontId="4" fillId="8" borderId="13" xfId="19" applyNumberFormat="1" applyFont="1" applyFill="1" applyBorder="1" applyAlignment="1" applyProtection="1">
      <alignment horizontal="center" vertical="center" wrapText="1"/>
      <protection/>
    </xf>
    <xf numFmtId="0" fontId="4" fillId="8" borderId="13" xfId="19" applyNumberFormat="1" applyFont="1" applyFill="1" applyBorder="1" applyAlignment="1" applyProtection="1">
      <alignment horizontal="center" vertical="center"/>
      <protection/>
    </xf>
    <xf numFmtId="0" fontId="4" fillId="8" borderId="10" xfId="19" applyNumberFormat="1" applyFont="1" applyFill="1" applyBorder="1" applyAlignment="1" applyProtection="1">
      <alignment horizontal="center" vertical="center"/>
      <protection/>
    </xf>
    <xf numFmtId="0" fontId="4" fillId="8" borderId="12"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wrapText="1"/>
      <protection/>
    </xf>
    <xf numFmtId="0" fontId="4" fillId="8" borderId="15" xfId="19" applyNumberFormat="1" applyFont="1" applyFill="1" applyBorder="1" applyAlignment="1" applyProtection="1">
      <alignment horizontal="center" vertical="center"/>
      <protection/>
    </xf>
    <xf numFmtId="0" fontId="4" fillId="8" borderId="18"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5" xfId="19" applyFont="1" applyFill="1" applyBorder="1" applyAlignment="1">
      <alignment horizontal="center" vertical="center"/>
      <protection/>
    </xf>
    <xf numFmtId="0" fontId="2" fillId="8" borderId="11" xfId="19" applyFont="1" applyFill="1" applyBorder="1" applyAlignment="1">
      <alignment horizontal="center" vertical="center"/>
      <protection/>
    </xf>
    <xf numFmtId="49" fontId="2" fillId="0" borderId="16" xfId="19" applyNumberFormat="1" applyFont="1" applyFill="1" applyBorder="1" applyAlignment="1" applyProtection="1">
      <alignment horizontal="center" vertical="center" wrapText="1"/>
      <protection/>
    </xf>
    <xf numFmtId="49" fontId="2" fillId="0" borderId="12" xfId="19" applyNumberFormat="1" applyFont="1" applyFill="1" applyBorder="1" applyAlignment="1" applyProtection="1">
      <alignment horizontal="left" vertical="center" wrapText="1"/>
      <protection/>
    </xf>
    <xf numFmtId="176" fontId="2" fillId="0" borderId="12" xfId="19" applyNumberFormat="1" applyFont="1" applyFill="1" applyBorder="1" applyAlignment="1" applyProtection="1">
      <alignment horizontal="righ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4" xfId="19" applyNumberFormat="1" applyFont="1" applyFill="1" applyBorder="1" applyAlignment="1" applyProtection="1">
      <alignment horizontal="center" vertical="center"/>
      <protection/>
    </xf>
    <xf numFmtId="49" fontId="2" fillId="0" borderId="10" xfId="19" applyNumberFormat="1" applyFont="1" applyFill="1" applyBorder="1" applyAlignment="1" applyProtection="1">
      <alignment horizontal="left" vertical="center" wrapText="1"/>
      <protection/>
    </xf>
    <xf numFmtId="0" fontId="1" fillId="0" borderId="0" xfId="82" applyFill="1">
      <alignment vertical="center"/>
      <protection/>
    </xf>
    <xf numFmtId="0" fontId="1" fillId="0" borderId="0" xfId="82">
      <alignment vertical="center"/>
      <protection/>
    </xf>
    <xf numFmtId="0" fontId="6" fillId="0" borderId="0" xfId="82" applyNumberFormat="1" applyFont="1" applyFill="1" applyAlignment="1" applyProtection="1">
      <alignment horizontal="center" vertical="center"/>
      <protection/>
    </xf>
    <xf numFmtId="0" fontId="1" fillId="0" borderId="0" xfId="82" applyAlignment="1">
      <alignment horizontal="center" vertical="center"/>
      <protection/>
    </xf>
    <xf numFmtId="0" fontId="1" fillId="0" borderId="12" xfId="82" applyNumberFormat="1" applyFont="1" applyFill="1" applyBorder="1" applyAlignment="1" applyProtection="1">
      <alignment horizontal="center" vertical="center" wrapText="1"/>
      <protection/>
    </xf>
    <xf numFmtId="0" fontId="1" fillId="0" borderId="10" xfId="82" applyNumberFormat="1" applyFont="1" applyFill="1" applyBorder="1" applyAlignment="1" applyProtection="1">
      <alignment horizontal="center" vertical="center" wrapText="1"/>
      <protection/>
    </xf>
    <xf numFmtId="0" fontId="2" fillId="8" borderId="19" xfId="82" applyNumberFormat="1" applyFont="1" applyFill="1" applyBorder="1" applyAlignment="1" applyProtection="1">
      <alignment horizontal="center" vertical="center" wrapText="1"/>
      <protection/>
    </xf>
    <xf numFmtId="0" fontId="2" fillId="8" borderId="14" xfId="82" applyNumberFormat="1" applyFont="1" applyFill="1" applyBorder="1" applyAlignment="1" applyProtection="1">
      <alignment horizontal="center" vertical="center" wrapText="1"/>
      <protection/>
    </xf>
    <xf numFmtId="0" fontId="2" fillId="8" borderId="20"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12" xfId="82" applyNumberFormat="1" applyFont="1" applyFill="1" applyBorder="1" applyAlignment="1" applyProtection="1">
      <alignment horizontal="center" vertical="center" wrapText="1"/>
      <protection/>
    </xf>
    <xf numFmtId="0" fontId="2" fillId="8" borderId="10" xfId="82" applyNumberFormat="1" applyFont="1" applyFill="1" applyBorder="1" applyAlignment="1" applyProtection="1">
      <alignment horizontal="center" vertical="center" wrapText="1"/>
      <protection/>
    </xf>
    <xf numFmtId="0" fontId="2" fillId="8" borderId="13" xfId="82" applyNumberFormat="1" applyFont="1" applyFill="1" applyBorder="1" applyAlignment="1" applyProtection="1">
      <alignment horizontal="center" vertical="center" wrapText="1"/>
      <protection/>
    </xf>
    <xf numFmtId="0" fontId="2" fillId="8" borderId="16" xfId="82" applyNumberFormat="1" applyFont="1" applyFill="1" applyBorder="1" applyAlignment="1" applyProtection="1">
      <alignment horizontal="center" vertical="center" wrapText="1"/>
      <protection/>
    </xf>
    <xf numFmtId="0" fontId="1" fillId="8" borderId="11" xfId="82" applyFill="1" applyBorder="1" applyAlignment="1">
      <alignment horizontal="center" vertical="center" wrapText="1"/>
      <protection/>
    </xf>
    <xf numFmtId="0" fontId="1" fillId="8" borderId="15" xfId="82" applyFill="1" applyBorder="1" applyAlignment="1">
      <alignment horizontal="center" vertical="center" wrapText="1"/>
      <protection/>
    </xf>
    <xf numFmtId="49" fontId="1" fillId="0" borderId="10" xfId="82" applyNumberFormat="1" applyFont="1" applyFill="1" applyBorder="1" applyAlignment="1" applyProtection="1">
      <alignment vertical="center" wrapText="1"/>
      <protection/>
    </xf>
    <xf numFmtId="176" fontId="1" fillId="0" borderId="12" xfId="82" applyNumberFormat="1" applyFont="1" applyFill="1" applyBorder="1" applyAlignment="1" applyProtection="1">
      <alignment horizontal="right" vertical="center" wrapText="1"/>
      <protection/>
    </xf>
    <xf numFmtId="176" fontId="1" fillId="0" borderId="10" xfId="82" applyNumberFormat="1" applyFont="1" applyFill="1" applyBorder="1" applyAlignment="1" applyProtection="1">
      <alignment horizontal="right" vertical="center" wrapText="1"/>
      <protection/>
    </xf>
    <xf numFmtId="0" fontId="1" fillId="0" borderId="0" xfId="82" applyFont="1" applyAlignment="1">
      <alignment horizontal="right" vertical="center"/>
      <protection/>
    </xf>
    <xf numFmtId="0" fontId="1" fillId="0" borderId="21" xfId="82" applyNumberFormat="1" applyFont="1" applyFill="1" applyBorder="1" applyAlignment="1" applyProtection="1">
      <alignment horizontal="center" vertical="center" wrapText="1"/>
      <protection/>
    </xf>
    <xf numFmtId="0" fontId="1" fillId="0" borderId="11" xfId="82" applyNumberFormat="1" applyFont="1" applyFill="1" applyBorder="1" applyAlignment="1" applyProtection="1">
      <alignment horizontal="center" vertical="center" wrapText="1"/>
      <protection/>
    </xf>
    <xf numFmtId="177" fontId="1" fillId="0" borderId="16" xfId="82" applyNumberFormat="1" applyFont="1" applyFill="1" applyBorder="1" applyAlignment="1" applyProtection="1">
      <alignment horizontal="right" vertical="center" wrapText="1"/>
      <protection/>
    </xf>
    <xf numFmtId="177" fontId="1" fillId="0" borderId="12" xfId="82" applyNumberFormat="1" applyFont="1" applyFill="1" applyBorder="1" applyAlignment="1" applyProtection="1">
      <alignment horizontal="right" vertical="center" wrapText="1"/>
      <protection/>
    </xf>
    <xf numFmtId="177" fontId="1" fillId="0" borderId="10" xfId="82" applyNumberFormat="1" applyFont="1" applyFill="1" applyBorder="1" applyAlignment="1" applyProtection="1">
      <alignment horizontal="right" vertical="center" wrapText="1"/>
      <protection/>
    </xf>
    <xf numFmtId="4" fontId="1" fillId="0" borderId="0" xfId="82" applyNumberFormat="1" applyFont="1" applyFill="1" applyAlignment="1" applyProtection="1">
      <alignment vertical="center"/>
      <protection/>
    </xf>
    <xf numFmtId="0" fontId="6" fillId="0" borderId="0" xfId="0" applyFont="1" applyAlignment="1">
      <alignment vertical="center"/>
    </xf>
    <xf numFmtId="0" fontId="6" fillId="0" borderId="0" xfId="0" applyFont="1" applyAlignment="1">
      <alignment horizontal="center"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wrapText="1"/>
    </xf>
    <xf numFmtId="178" fontId="2" fillId="0" borderId="12" xfId="88" applyNumberFormat="1" applyFont="1" applyFill="1" applyBorder="1" applyAlignment="1" applyProtection="1">
      <alignment horizontal="right" vertical="center" wrapText="1"/>
      <protection/>
    </xf>
    <xf numFmtId="4" fontId="2" fillId="0" borderId="10" xfId="0" applyNumberFormat="1" applyFont="1" applyFill="1" applyBorder="1" applyAlignment="1">
      <alignment horizontal="right" wrapText="1"/>
    </xf>
    <xf numFmtId="0" fontId="2" fillId="0" borderId="0" xfId="0" applyFont="1" applyAlignment="1">
      <alignment vertical="center"/>
    </xf>
    <xf numFmtId="0" fontId="2" fillId="0" borderId="9" xfId="0" applyFont="1" applyBorder="1" applyAlignment="1">
      <alignment horizontal="center" vertical="center"/>
    </xf>
    <xf numFmtId="0" fontId="2" fillId="8" borderId="0" xfId="20" applyFont="1" applyFill="1" applyAlignment="1">
      <alignment vertical="center"/>
      <protection/>
    </xf>
    <xf numFmtId="0" fontId="1" fillId="0" borderId="0" xfId="88"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7"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10" xfId="20" applyFont="1" applyFill="1" applyBorder="1" applyAlignment="1">
      <alignment horizontal="centerContinuous" vertical="center"/>
      <protection/>
    </xf>
    <xf numFmtId="0" fontId="2" fillId="8" borderId="10" xfId="20" applyNumberFormat="1" applyFont="1" applyFill="1" applyBorder="1" applyAlignment="1" applyProtection="1">
      <alignment horizontal="center" vertical="center" wrapText="1"/>
      <protection/>
    </xf>
    <xf numFmtId="0" fontId="2" fillId="0" borderId="10" xfId="20" applyNumberFormat="1" applyFont="1" applyFill="1" applyBorder="1" applyAlignment="1" applyProtection="1">
      <alignment horizontal="center" vertical="center" wrapText="1"/>
      <protection/>
    </xf>
    <xf numFmtId="0" fontId="2" fillId="8" borderId="10" xfId="20" applyNumberFormat="1" applyFont="1" applyFill="1" applyBorder="1" applyAlignment="1" applyProtection="1">
      <alignment horizontal="centerContinuous" vertical="center"/>
      <protection/>
    </xf>
    <xf numFmtId="0" fontId="2" fillId="8" borderId="10" xfId="20" applyNumberFormat="1" applyFont="1" applyFill="1" applyBorder="1" applyAlignment="1" applyProtection="1">
      <alignment horizontal="center" vertical="center"/>
      <protection/>
    </xf>
    <xf numFmtId="0" fontId="2" fillId="8" borderId="10" xfId="20" applyFont="1" applyFill="1" applyBorder="1" applyAlignment="1">
      <alignment horizontal="center" vertical="center" wrapText="1"/>
      <protection/>
    </xf>
    <xf numFmtId="49" fontId="1" fillId="0" borderId="12" xfId="88" applyNumberFormat="1" applyFont="1" applyFill="1" applyBorder="1" applyAlignment="1" applyProtection="1">
      <alignment horizontal="left" vertical="center" wrapText="1"/>
      <protection/>
    </xf>
    <xf numFmtId="49" fontId="2" fillId="0" borderId="10" xfId="88" applyNumberFormat="1" applyFont="1" applyFill="1" applyBorder="1" applyAlignment="1" applyProtection="1">
      <alignment horizontal="left" vertical="center" wrapText="1"/>
      <protection/>
    </xf>
    <xf numFmtId="0" fontId="2" fillId="0" borderId="12" xfId="86" applyNumberFormat="1" applyFont="1" applyFill="1" applyBorder="1" applyAlignment="1" applyProtection="1">
      <alignment horizontal="left" vertical="center" wrapText="1"/>
      <protection/>
    </xf>
    <xf numFmtId="178" fontId="2" fillId="0" borderId="10" xfId="88" applyNumberFormat="1" applyFont="1" applyFill="1" applyBorder="1" applyAlignment="1" applyProtection="1">
      <alignment horizontal="right" vertical="center" wrapText="1"/>
      <protection/>
    </xf>
    <xf numFmtId="0" fontId="1" fillId="0" borderId="0" xfId="20" applyFill="1" applyAlignment="1">
      <alignment horizontal="center" vertical="center" wrapText="1"/>
      <protection/>
    </xf>
    <xf numFmtId="0" fontId="2" fillId="0" borderId="10" xfId="20" applyFont="1" applyFill="1" applyBorder="1" applyAlignment="1">
      <alignment horizontal="center" vertical="center" wrapText="1"/>
      <protection/>
    </xf>
    <xf numFmtId="0" fontId="1" fillId="0" borderId="0" xfId="20" applyNumberFormat="1" applyFont="1" applyFill="1" applyAlignment="1" applyProtection="1">
      <alignment horizontal="center" vertical="center" wrapText="1"/>
      <protection/>
    </xf>
    <xf numFmtId="0" fontId="1" fillId="0" borderId="9" xfId="20" applyBorder="1" applyAlignment="1">
      <alignment horizontal="right" vertical="center"/>
      <protection/>
    </xf>
    <xf numFmtId="0" fontId="1" fillId="0" borderId="9" xfId="20" applyFont="1" applyBorder="1" applyAlignment="1">
      <alignment horizontal="right" vertical="center"/>
      <protection/>
    </xf>
    <xf numFmtId="0" fontId="2" fillId="8" borderId="0" xfId="20" applyFont="1" applyFill="1" applyAlignment="1">
      <alignment horizontal="center" vertical="center"/>
      <protection/>
    </xf>
    <xf numFmtId="178" fontId="1" fillId="0" borderId="10" xfId="88" applyNumberFormat="1" applyFont="1" applyFill="1" applyBorder="1" applyAlignment="1" applyProtection="1">
      <alignment horizontal="right" vertical="center" wrapText="1"/>
      <protection/>
    </xf>
    <xf numFmtId="178" fontId="1" fillId="0" borderId="16" xfId="88" applyNumberFormat="1" applyFont="1" applyFill="1" applyBorder="1" applyAlignment="1" applyProtection="1">
      <alignment horizontal="right" vertical="center" wrapText="1"/>
      <protection/>
    </xf>
    <xf numFmtId="178" fontId="1" fillId="0" borderId="12" xfId="88" applyNumberFormat="1" applyFont="1" applyFill="1" applyBorder="1" applyAlignment="1" applyProtection="1">
      <alignment horizontal="right" vertical="center" wrapText="1"/>
      <protection/>
    </xf>
    <xf numFmtId="0" fontId="1" fillId="0" borderId="10" xfId="88" applyFill="1" applyBorder="1" applyAlignment="1">
      <alignment vertical="center"/>
      <protection/>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6" fillId="0" borderId="0" xfId="27" applyNumberFormat="1" applyFont="1" applyFill="1" applyAlignment="1" applyProtection="1">
      <alignment horizontal="center" vertical="center"/>
      <protection/>
    </xf>
    <xf numFmtId="0" fontId="2" fillId="8" borderId="10" xfId="27" applyNumberFormat="1" applyFont="1" applyFill="1" applyBorder="1" applyAlignment="1" applyProtection="1">
      <alignment horizontal="center" vertical="center" wrapText="1"/>
      <protection/>
    </xf>
    <xf numFmtId="0" fontId="2" fillId="8" borderId="16" xfId="27" applyNumberFormat="1" applyFont="1" applyFill="1" applyBorder="1" applyAlignment="1" applyProtection="1">
      <alignment horizontal="center" vertical="center" wrapText="1"/>
      <protection/>
    </xf>
    <xf numFmtId="0" fontId="2" fillId="8" borderId="12"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9" xfId="27" applyFont="1" applyFill="1" applyBorder="1" applyAlignment="1">
      <alignment horizontal="center" vertical="center" wrapText="1"/>
      <protection/>
    </xf>
    <xf numFmtId="0" fontId="2" fillId="8" borderId="15" xfId="27" applyFont="1" applyFill="1" applyBorder="1" applyAlignment="1">
      <alignment horizontal="center" vertical="center" wrapText="1"/>
      <protection/>
    </xf>
    <xf numFmtId="0" fontId="2" fillId="8" borderId="11" xfId="27" applyFont="1" applyFill="1" applyBorder="1" applyAlignment="1">
      <alignment horizontal="center" vertical="center" wrapText="1"/>
      <protection/>
    </xf>
    <xf numFmtId="49" fontId="2" fillId="0" borderId="12" xfId="27" applyNumberFormat="1" applyFont="1" applyFill="1" applyBorder="1" applyAlignment="1" applyProtection="1">
      <alignment horizontal="center" vertical="center" wrapText="1"/>
      <protection/>
    </xf>
    <xf numFmtId="49" fontId="2" fillId="0" borderId="10" xfId="27" applyNumberFormat="1" applyFont="1" applyFill="1" applyBorder="1" applyAlignment="1" applyProtection="1">
      <alignment horizontal="center" vertical="center" wrapText="1"/>
      <protection/>
    </xf>
    <xf numFmtId="49" fontId="2" fillId="0" borderId="16" xfId="27" applyNumberFormat="1" applyFont="1" applyFill="1" applyBorder="1" applyAlignment="1" applyProtection="1">
      <alignment horizontal="left" vertical="center" wrapText="1"/>
      <protection/>
    </xf>
    <xf numFmtId="0" fontId="2" fillId="0" borderId="12" xfId="27" applyNumberFormat="1" applyFont="1" applyFill="1" applyBorder="1" applyAlignment="1" applyProtection="1">
      <alignment horizontal="left" vertical="center" wrapText="1"/>
      <protection/>
    </xf>
    <xf numFmtId="176" fontId="2" fillId="0" borderId="10" xfId="27" applyNumberFormat="1" applyFont="1" applyFill="1" applyBorder="1" applyAlignment="1" applyProtection="1">
      <alignment horizontal="right" vertical="center" wrapText="1"/>
      <protection/>
    </xf>
    <xf numFmtId="176" fontId="2" fillId="0" borderId="16" xfId="27" applyNumberFormat="1" applyFont="1" applyFill="1" applyBorder="1" applyAlignment="1" applyProtection="1">
      <alignment horizontal="right" vertical="center" wrapText="1"/>
      <protection/>
    </xf>
    <xf numFmtId="176" fontId="2" fillId="0" borderId="12"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4" xfId="27" applyNumberFormat="1" applyFont="1" applyFill="1" applyBorder="1" applyAlignment="1" applyProtection="1">
      <alignment horizontal="center" vertical="center" wrapText="1"/>
      <protection/>
    </xf>
    <xf numFmtId="0" fontId="2" fillId="8" borderId="9" xfId="27" applyNumberFormat="1" applyFont="1" applyFill="1" applyBorder="1" applyAlignment="1" applyProtection="1">
      <alignment horizontal="center" vertical="center" wrapText="1"/>
      <protection/>
    </xf>
    <xf numFmtId="0" fontId="2" fillId="8" borderId="10" xfId="85"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9" xfId="27" applyFont="1" applyBorder="1" applyAlignment="1">
      <alignment horizontal="left" vertical="center" wrapText="1"/>
      <protection/>
    </xf>
    <xf numFmtId="0" fontId="2" fillId="0" borderId="9"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3" xfId="27" applyNumberFormat="1" applyFont="1" applyFill="1" applyBorder="1" applyAlignment="1" applyProtection="1">
      <alignment horizontal="center" vertical="center" wrapText="1"/>
      <protection/>
    </xf>
    <xf numFmtId="0" fontId="1" fillId="8" borderId="13" xfId="27" applyFont="1" applyFill="1" applyBorder="1" applyAlignment="1">
      <alignment horizontal="center" vertical="center" wrapText="1"/>
      <protection/>
    </xf>
    <xf numFmtId="0" fontId="1" fillId="8" borderId="10" xfId="27" applyFont="1" applyFill="1" applyBorder="1" applyAlignment="1">
      <alignment horizontal="center" vertical="center" wrapText="1"/>
      <protection/>
    </xf>
    <xf numFmtId="176" fontId="1" fillId="0" borderId="12" xfId="27" applyNumberFormat="1" applyFont="1" applyFill="1" applyBorder="1" applyAlignment="1" applyProtection="1">
      <alignment horizontal="right" vertical="center" wrapText="1"/>
      <protection/>
    </xf>
    <xf numFmtId="176" fontId="1" fillId="0" borderId="10"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0" fontId="1" fillId="0" borderId="0" xfId="84" applyFill="1">
      <alignment vertical="center"/>
      <protection/>
    </xf>
    <xf numFmtId="0" fontId="1" fillId="0" borderId="0" xfId="84">
      <alignment vertical="center"/>
      <protection/>
    </xf>
    <xf numFmtId="0" fontId="2" fillId="0" borderId="0" xfId="84" applyFont="1" applyAlignment="1">
      <alignment horizontal="center" vertical="center" wrapText="1"/>
      <protection/>
    </xf>
    <xf numFmtId="0" fontId="6" fillId="0" borderId="0" xfId="84" applyNumberFormat="1" applyFont="1" applyFill="1" applyAlignment="1" applyProtection="1">
      <alignment horizontal="center" vertical="center"/>
      <protection/>
    </xf>
    <xf numFmtId="0" fontId="2" fillId="8" borderId="11" xfId="84" applyFont="1" applyFill="1" applyBorder="1" applyAlignment="1">
      <alignment horizontal="centerContinuous" vertical="center"/>
      <protection/>
    </xf>
    <xf numFmtId="0" fontId="2" fillId="8" borderId="22" xfId="84" applyFont="1" applyFill="1" applyBorder="1" applyAlignment="1">
      <alignment horizontal="centerContinuous" vertical="center"/>
      <protection/>
    </xf>
    <xf numFmtId="0" fontId="2" fillId="8" borderId="12" xfId="84" applyNumberFormat="1" applyFont="1" applyFill="1" applyBorder="1" applyAlignment="1" applyProtection="1">
      <alignment horizontal="center" vertical="center" wrapText="1"/>
      <protection/>
    </xf>
    <xf numFmtId="0" fontId="2" fillId="8" borderId="10" xfId="84" applyNumberFormat="1" applyFont="1" applyFill="1" applyBorder="1" applyAlignment="1" applyProtection="1">
      <alignment horizontal="center" vertical="center" wrapText="1"/>
      <protection/>
    </xf>
    <xf numFmtId="0" fontId="2" fillId="8" borderId="21" xfId="84" applyFont="1" applyFill="1" applyBorder="1" applyAlignment="1">
      <alignment horizontal="centerContinuous" vertical="center"/>
      <protection/>
    </xf>
    <xf numFmtId="0" fontId="2" fillId="8" borderId="12" xfId="84" applyNumberFormat="1" applyFont="1" applyFill="1" applyBorder="1" applyAlignment="1" applyProtection="1">
      <alignment horizontal="center" vertical="center"/>
      <protection/>
    </xf>
    <xf numFmtId="0" fontId="2" fillId="8" borderId="9" xfId="84" applyFont="1" applyFill="1" applyBorder="1" applyAlignment="1">
      <alignment horizontal="center" vertical="center" wrapText="1"/>
      <protection/>
    </xf>
    <xf numFmtId="0" fontId="2" fillId="8" borderId="15" xfId="84" applyFont="1" applyFill="1" applyBorder="1" applyAlignment="1">
      <alignment horizontal="center" vertical="center" wrapText="1"/>
      <protection/>
    </xf>
    <xf numFmtId="0" fontId="2" fillId="8" borderId="11" xfId="84" applyFont="1" applyFill="1" applyBorder="1" applyAlignment="1">
      <alignment horizontal="center" vertical="center" wrapText="1"/>
      <protection/>
    </xf>
    <xf numFmtId="49" fontId="2" fillId="0" borderId="12" xfId="84" applyNumberFormat="1" applyFont="1" applyFill="1" applyBorder="1" applyAlignment="1" applyProtection="1">
      <alignment horizontal="center" vertical="center" wrapText="1"/>
      <protection/>
    </xf>
    <xf numFmtId="49" fontId="2" fillId="0" borderId="10" xfId="84" applyNumberFormat="1" applyFont="1" applyFill="1" applyBorder="1" applyAlignment="1" applyProtection="1">
      <alignment horizontal="center" vertical="center" wrapText="1"/>
      <protection/>
    </xf>
    <xf numFmtId="49" fontId="2" fillId="0" borderId="16" xfId="84" applyNumberFormat="1" applyFont="1" applyFill="1" applyBorder="1" applyAlignment="1" applyProtection="1">
      <alignment horizontal="left" vertical="center" wrapText="1"/>
      <protection/>
    </xf>
    <xf numFmtId="0" fontId="2" fillId="0" borderId="10" xfId="84" applyNumberFormat="1" applyFont="1" applyFill="1" applyBorder="1" applyAlignment="1" applyProtection="1">
      <alignment horizontal="left" vertical="center" wrapText="1"/>
      <protection/>
    </xf>
    <xf numFmtId="176" fontId="2" fillId="0" borderId="16" xfId="84" applyNumberFormat="1" applyFont="1" applyFill="1" applyBorder="1" applyAlignment="1" applyProtection="1">
      <alignment horizontal="right" vertical="center" wrapText="1"/>
      <protection/>
    </xf>
    <xf numFmtId="176" fontId="2" fillId="0" borderId="12" xfId="84" applyNumberFormat="1" applyFont="1" applyFill="1" applyBorder="1" applyAlignment="1" applyProtection="1">
      <alignment horizontal="right" vertical="center" wrapText="1"/>
      <protection/>
    </xf>
    <xf numFmtId="49" fontId="2" fillId="0" borderId="0" xfId="84" applyNumberFormat="1" applyFont="1" applyFill="1" applyAlignment="1">
      <alignment horizontal="center" vertical="center"/>
      <protection/>
    </xf>
    <xf numFmtId="0" fontId="2" fillId="0" borderId="0" xfId="84" applyFont="1" applyFill="1" applyAlignment="1">
      <alignment horizontal="left" vertical="center"/>
      <protection/>
    </xf>
    <xf numFmtId="179" fontId="2" fillId="0" borderId="0" xfId="84" applyNumberFormat="1" applyFont="1" applyFill="1" applyAlignment="1">
      <alignment horizontal="center" vertical="center"/>
      <protection/>
    </xf>
    <xf numFmtId="179" fontId="2" fillId="8" borderId="0" xfId="84" applyNumberFormat="1" applyFont="1" applyFill="1" applyAlignment="1">
      <alignment horizontal="center" vertical="center"/>
      <protection/>
    </xf>
    <xf numFmtId="49" fontId="2" fillId="8" borderId="0" xfId="84" applyNumberFormat="1" applyFont="1" applyFill="1" applyAlignment="1">
      <alignment horizontal="center" vertical="center"/>
      <protection/>
    </xf>
    <xf numFmtId="0" fontId="2" fillId="8" borderId="0" xfId="84" applyFont="1" applyFill="1" applyAlignment="1">
      <alignment horizontal="left" vertical="center"/>
      <protection/>
    </xf>
    <xf numFmtId="0" fontId="2" fillId="8" borderId="16"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wrapText="1"/>
      <protection/>
    </xf>
    <xf numFmtId="0" fontId="2" fillId="8" borderId="16" xfId="84" applyNumberFormat="1" applyFont="1" applyFill="1" applyBorder="1" applyAlignment="1" applyProtection="1">
      <alignment horizontal="center" vertical="center" wrapText="1"/>
      <protection/>
    </xf>
    <xf numFmtId="176" fontId="2" fillId="0" borderId="10" xfId="84" applyNumberFormat="1" applyFont="1" applyFill="1" applyBorder="1" applyAlignment="1" applyProtection="1">
      <alignment horizontal="right" vertical="center" wrapText="1"/>
      <protection/>
    </xf>
    <xf numFmtId="0" fontId="1" fillId="0" borderId="0" xfId="84" applyFont="1" applyAlignment="1">
      <alignment horizontal="right" vertical="center" wrapText="1"/>
      <protection/>
    </xf>
    <xf numFmtId="179" fontId="2" fillId="8" borderId="0" xfId="84" applyNumberFormat="1" applyFont="1" applyFill="1" applyAlignment="1">
      <alignment vertical="center"/>
      <protection/>
    </xf>
    <xf numFmtId="0" fontId="1" fillId="0" borderId="9" xfId="84" applyFont="1" applyBorder="1" applyAlignment="1">
      <alignment horizontal="left" vertical="center" wrapText="1"/>
      <protection/>
    </xf>
    <xf numFmtId="0" fontId="2" fillId="0" borderId="9" xfId="84" applyNumberFormat="1" applyFont="1" applyFill="1" applyBorder="1" applyAlignment="1" applyProtection="1">
      <alignment horizontal="right" vertical="center"/>
      <protection/>
    </xf>
    <xf numFmtId="0" fontId="2" fillId="8" borderId="0" xfId="84" applyFont="1" applyFill="1" applyAlignment="1">
      <alignment vertical="center"/>
      <protection/>
    </xf>
    <xf numFmtId="0" fontId="2" fillId="8" borderId="13" xfId="84" applyNumberFormat="1" applyFont="1" applyFill="1" applyBorder="1" applyAlignment="1" applyProtection="1">
      <alignment horizontal="center" vertical="center"/>
      <protection/>
    </xf>
    <xf numFmtId="0" fontId="1" fillId="8" borderId="21" xfId="84" applyFont="1" applyFill="1" applyBorder="1" applyAlignment="1">
      <alignment horizontal="center" vertical="center" wrapText="1"/>
      <protection/>
    </xf>
    <xf numFmtId="0" fontId="1" fillId="8" borderId="10" xfId="84" applyFont="1" applyFill="1" applyBorder="1" applyAlignment="1">
      <alignment horizontal="center" vertical="center" wrapText="1"/>
      <protection/>
    </xf>
    <xf numFmtId="0" fontId="1" fillId="8" borderId="17" xfId="84" applyFont="1" applyFill="1" applyBorder="1" applyAlignment="1" applyProtection="1">
      <alignment horizontal="center" vertical="center" wrapText="1"/>
      <protection locked="0"/>
    </xf>
    <xf numFmtId="0" fontId="1" fillId="8" borderId="20" xfId="84" applyFont="1" applyFill="1" applyBorder="1" applyAlignment="1">
      <alignment horizontal="center" vertical="center" wrapText="1"/>
      <protection/>
    </xf>
    <xf numFmtId="176" fontId="1" fillId="0" borderId="12" xfId="84" applyNumberFormat="1" applyFont="1" applyFill="1" applyBorder="1" applyAlignment="1" applyProtection="1">
      <alignment horizontal="right" vertical="center" wrapText="1"/>
      <protection/>
    </xf>
    <xf numFmtId="176" fontId="1" fillId="0" borderId="10" xfId="84" applyNumberFormat="1" applyFont="1" applyFill="1" applyBorder="1" applyAlignment="1" applyProtection="1">
      <alignment horizontal="right" vertical="center" wrapText="1"/>
      <protection/>
    </xf>
    <xf numFmtId="0" fontId="1" fillId="0" borderId="0" xfId="84" applyFont="1" applyFill="1" applyAlignment="1">
      <alignment horizontal="centerContinuous" vertical="center"/>
      <protection/>
    </xf>
    <xf numFmtId="0" fontId="1" fillId="0" borderId="0" xfId="84" applyFont="1" applyAlignment="1">
      <alignment horizontal="centerContinuous" vertical="center"/>
      <protection/>
    </xf>
    <xf numFmtId="0" fontId="1" fillId="0" borderId="0" xfId="87" applyFill="1">
      <alignment vertical="center"/>
      <protection/>
    </xf>
    <xf numFmtId="0" fontId="1" fillId="0" borderId="0" xfId="87">
      <alignment vertical="center"/>
      <protection/>
    </xf>
    <xf numFmtId="0" fontId="2" fillId="0" borderId="0" xfId="87" applyFont="1" applyAlignment="1">
      <alignment horizontal="right" vertical="center" wrapText="1"/>
      <protection/>
    </xf>
    <xf numFmtId="0" fontId="6" fillId="0" borderId="0" xfId="87" applyNumberFormat="1" applyFont="1" applyFill="1" applyAlignment="1" applyProtection="1">
      <alignment horizontal="center" vertical="center" wrapText="1"/>
      <protection/>
    </xf>
    <xf numFmtId="0" fontId="2" fillId="0" borderId="0" xfId="87" applyFont="1" applyAlignment="1">
      <alignment horizontal="left" vertical="center" wrapText="1"/>
      <protection/>
    </xf>
    <xf numFmtId="0" fontId="2" fillId="0" borderId="9" xfId="87" applyFont="1" applyBorder="1" applyAlignment="1">
      <alignment horizontal="left" vertical="center" wrapText="1"/>
      <protection/>
    </xf>
    <xf numFmtId="0" fontId="2" fillId="8" borderId="10" xfId="87" applyFont="1" applyFill="1" applyBorder="1" applyAlignment="1">
      <alignment horizontal="center" vertical="center" wrapText="1"/>
      <protection/>
    </xf>
    <xf numFmtId="49" fontId="2" fillId="8" borderId="10" xfId="87" applyNumberFormat="1" applyFont="1" applyFill="1" applyBorder="1" applyAlignment="1" applyProtection="1">
      <alignment horizontal="center" vertical="center" wrapText="1"/>
      <protection/>
    </xf>
    <xf numFmtId="0" fontId="2" fillId="8" borderId="12" xfId="87" applyFont="1" applyFill="1" applyBorder="1" applyAlignment="1">
      <alignment horizontal="center" vertical="center" wrapText="1"/>
      <protection/>
    </xf>
    <xf numFmtId="0" fontId="2" fillId="8" borderId="10" xfId="87" applyNumberFormat="1" applyFont="1" applyFill="1" applyBorder="1" applyAlignment="1" applyProtection="1">
      <alignment horizontal="center" vertical="center" wrapText="1"/>
      <protection/>
    </xf>
    <xf numFmtId="0" fontId="2" fillId="8" borderId="13" xfId="87" applyFont="1" applyFill="1" applyBorder="1" applyAlignment="1">
      <alignment horizontal="center" vertical="center" wrapText="1"/>
      <protection/>
    </xf>
    <xf numFmtId="0" fontId="2" fillId="8" borderId="14" xfId="87" applyFont="1" applyFill="1" applyBorder="1" applyAlignment="1">
      <alignment horizontal="center" vertical="center" wrapText="1"/>
      <protection/>
    </xf>
    <xf numFmtId="0" fontId="2" fillId="8" borderId="11" xfId="87" applyFont="1" applyFill="1" applyBorder="1" applyAlignment="1">
      <alignment horizontal="center" vertical="center" wrapText="1"/>
      <protection/>
    </xf>
    <xf numFmtId="0" fontId="2" fillId="0" borderId="12" xfId="87" applyNumberFormat="1" applyFont="1" applyFill="1" applyBorder="1" applyAlignment="1" applyProtection="1">
      <alignment horizontal="left" vertical="center" wrapText="1"/>
      <protection/>
    </xf>
    <xf numFmtId="0" fontId="2" fillId="0" borderId="12" xfId="87" applyNumberFormat="1" applyFont="1" applyFill="1" applyBorder="1" applyAlignment="1" applyProtection="1">
      <alignment horizontal="left" vertical="center"/>
      <protection/>
    </xf>
    <xf numFmtId="49" fontId="2" fillId="0" borderId="10" xfId="87" applyNumberFormat="1" applyFont="1" applyFill="1" applyBorder="1" applyAlignment="1" applyProtection="1">
      <alignment horizontal="left" vertical="center"/>
      <protection/>
    </xf>
    <xf numFmtId="176" fontId="2" fillId="0" borderId="16" xfId="87" applyNumberFormat="1" applyFont="1" applyFill="1" applyBorder="1" applyAlignment="1" applyProtection="1">
      <alignment horizontal="right" vertical="center" wrapText="1"/>
      <protection/>
    </xf>
    <xf numFmtId="176" fontId="2" fillId="0" borderId="10" xfId="87" applyNumberFormat="1" applyFont="1" applyFill="1" applyBorder="1" applyAlignment="1" applyProtection="1">
      <alignment horizontal="right" vertical="center" wrapText="1"/>
      <protection/>
    </xf>
    <xf numFmtId="176" fontId="2" fillId="0" borderId="12" xfId="87" applyNumberFormat="1" applyFont="1" applyFill="1" applyBorder="1" applyAlignment="1" applyProtection="1">
      <alignment horizontal="right" vertical="center" wrapText="1"/>
      <protection/>
    </xf>
    <xf numFmtId="0" fontId="2" fillId="0" borderId="0" xfId="87" applyFont="1" applyFill="1" applyAlignment="1">
      <alignment horizontal="centerContinuous" vertical="center"/>
      <protection/>
    </xf>
    <xf numFmtId="180" fontId="2" fillId="0" borderId="0" xfId="87" applyNumberFormat="1" applyFont="1" applyFill="1" applyAlignment="1" applyProtection="1">
      <alignment horizontal="centerContinuous" vertical="center"/>
      <protection/>
    </xf>
    <xf numFmtId="0" fontId="2" fillId="0" borderId="0" xfId="87" applyFont="1" applyAlignment="1">
      <alignment horizontal="centerContinuous" vertical="center"/>
      <protection/>
    </xf>
    <xf numFmtId="0" fontId="2" fillId="0" borderId="0" xfId="87" applyNumberFormat="1" applyFont="1" applyFill="1" applyAlignment="1" applyProtection="1">
      <alignment vertical="center" wrapText="1"/>
      <protection/>
    </xf>
    <xf numFmtId="0" fontId="2" fillId="0" borderId="0" xfId="87" applyNumberFormat="1" applyFont="1" applyFill="1" applyAlignment="1" applyProtection="1">
      <alignment horizontal="right" vertical="center"/>
      <protection/>
    </xf>
    <xf numFmtId="0" fontId="2" fillId="0" borderId="9" xfId="87" applyNumberFormat="1" applyFont="1" applyFill="1" applyBorder="1" applyAlignment="1" applyProtection="1">
      <alignment wrapText="1"/>
      <protection/>
    </xf>
    <xf numFmtId="0" fontId="2" fillId="0" borderId="9" xfId="87" applyNumberFormat="1" applyFont="1" applyFill="1" applyBorder="1" applyAlignment="1" applyProtection="1">
      <alignment horizontal="right" vertical="center" wrapText="1"/>
      <protection/>
    </xf>
    <xf numFmtId="0" fontId="2" fillId="8" borderId="19" xfId="87" applyFont="1" applyFill="1" applyBorder="1" applyAlignment="1">
      <alignment horizontal="center" vertical="center" wrapText="1"/>
      <protection/>
    </xf>
    <xf numFmtId="0" fontId="2" fillId="8" borderId="12" xfId="87" applyNumberFormat="1" applyFont="1" applyFill="1" applyBorder="1" applyAlignment="1" applyProtection="1">
      <alignment horizontal="center" vertical="center" wrapText="1"/>
      <protection/>
    </xf>
    <xf numFmtId="0" fontId="2" fillId="8" borderId="10" xfId="87" applyNumberFormat="1" applyFont="1" applyFill="1" applyBorder="1" applyAlignment="1" applyProtection="1">
      <alignment horizontal="center" vertical="center"/>
      <protection/>
    </xf>
    <xf numFmtId="0" fontId="1" fillId="8" borderId="11" xfId="87" applyFill="1" applyBorder="1" applyAlignment="1">
      <alignment horizontal="center" vertical="center"/>
      <protection/>
    </xf>
    <xf numFmtId="0" fontId="2" fillId="8" borderId="10" xfId="87" applyFont="1" applyFill="1" applyBorder="1" applyAlignment="1">
      <alignment horizontal="center" vertical="center"/>
      <protection/>
    </xf>
    <xf numFmtId="176" fontId="1" fillId="0" borderId="16" xfId="87" applyNumberFormat="1" applyFont="1" applyFill="1" applyBorder="1" applyAlignment="1" applyProtection="1">
      <alignment horizontal="right" vertical="center" wrapText="1"/>
      <protection/>
    </xf>
    <xf numFmtId="0" fontId="2" fillId="0" borderId="10" xfId="0" applyFont="1" applyBorder="1" applyAlignment="1">
      <alignment horizontal="center" vertical="center"/>
    </xf>
    <xf numFmtId="4" fontId="2" fillId="0" borderId="10" xfId="0" applyNumberFormat="1" applyFont="1" applyFill="1" applyBorder="1" applyAlignment="1">
      <alignment horizontal="right" vertical="center" wrapText="1"/>
    </xf>
    <xf numFmtId="0" fontId="0" fillId="0" borderId="9" xfId="0" applyBorder="1" applyAlignment="1">
      <alignment horizontal="center"/>
    </xf>
    <xf numFmtId="0" fontId="1" fillId="0" borderId="0" xfId="86" applyFill="1" applyAlignment="1">
      <alignment vertical="center"/>
      <protection/>
    </xf>
    <xf numFmtId="0" fontId="2" fillId="0" borderId="0" xfId="56" applyFont="1" applyAlignment="1">
      <alignment horizontal="center" vertical="center"/>
      <protection/>
    </xf>
    <xf numFmtId="0" fontId="2" fillId="0" borderId="0" xfId="56" applyFont="1" applyAlignment="1">
      <alignment horizontal="centerContinuous" vertical="center"/>
      <protection/>
    </xf>
    <xf numFmtId="0" fontId="1" fillId="0" borderId="0" xfId="56">
      <alignment vertical="center"/>
      <protection/>
    </xf>
    <xf numFmtId="0" fontId="6" fillId="0" borderId="0" xfId="56" applyNumberFormat="1" applyFont="1" applyFill="1" applyAlignment="1" applyProtection="1">
      <alignment horizontal="center" vertical="center"/>
      <protection/>
    </xf>
    <xf numFmtId="0" fontId="2" fillId="0" borderId="0" xfId="56" applyFont="1" applyFill="1" applyAlignment="1">
      <alignment horizontal="center" vertical="center"/>
      <protection/>
    </xf>
    <xf numFmtId="0" fontId="2" fillId="8" borderId="10" xfId="56" applyFont="1" applyFill="1" applyBorder="1" applyAlignment="1">
      <alignment horizontal="center" vertical="center" wrapText="1"/>
      <protection/>
    </xf>
    <xf numFmtId="0" fontId="2" fillId="8" borderId="10" xfId="56" applyNumberFormat="1" applyFont="1" applyFill="1" applyBorder="1" applyAlignment="1" applyProtection="1">
      <alignment horizontal="center" vertical="center" wrapText="1"/>
      <protection/>
    </xf>
    <xf numFmtId="0" fontId="2" fillId="8" borderId="10" xfId="56" applyNumberFormat="1" applyFont="1" applyFill="1" applyBorder="1" applyAlignment="1" applyProtection="1">
      <alignment horizontal="center" vertical="center"/>
      <protection/>
    </xf>
    <xf numFmtId="0" fontId="2" fillId="8" borderId="11" xfId="56" applyFont="1" applyFill="1" applyBorder="1" applyAlignment="1">
      <alignment horizontal="center" vertical="center" wrapText="1"/>
      <protection/>
    </xf>
    <xf numFmtId="49" fontId="2" fillId="0" borderId="12" xfId="86" applyNumberFormat="1" applyFont="1" applyFill="1" applyBorder="1" applyAlignment="1" applyProtection="1">
      <alignment horizontal="center" vertical="center" wrapText="1"/>
      <protection/>
    </xf>
    <xf numFmtId="49" fontId="2" fillId="0" borderId="10" xfId="86" applyNumberFormat="1" applyFont="1" applyFill="1" applyBorder="1" applyAlignment="1" applyProtection="1">
      <alignment horizontal="center" vertical="center" wrapText="1"/>
      <protection/>
    </xf>
    <xf numFmtId="49" fontId="2" fillId="0" borderId="16" xfId="86" applyNumberFormat="1" applyFont="1" applyFill="1" applyBorder="1" applyAlignment="1" applyProtection="1">
      <alignment horizontal="left" vertical="center" wrapText="1"/>
      <protection/>
    </xf>
    <xf numFmtId="176" fontId="2" fillId="0" borderId="12" xfId="86" applyNumberFormat="1" applyFont="1" applyFill="1" applyBorder="1" applyAlignment="1" applyProtection="1">
      <alignment horizontal="right" vertical="center" wrapText="1"/>
      <protection/>
    </xf>
    <xf numFmtId="176" fontId="2" fillId="0" borderId="10" xfId="86" applyNumberFormat="1" applyFont="1" applyFill="1" applyBorder="1" applyAlignment="1" applyProtection="1">
      <alignment horizontal="right" vertical="center" wrapText="1"/>
      <protection/>
    </xf>
    <xf numFmtId="0" fontId="2" fillId="0" borderId="9" xfId="56" applyNumberFormat="1" applyFont="1" applyFill="1" applyBorder="1" applyAlignment="1" applyProtection="1">
      <alignment horizontal="right" vertical="center"/>
      <protection/>
    </xf>
    <xf numFmtId="0" fontId="2" fillId="0" borderId="0" xfId="86" applyFont="1" applyFill="1" applyAlignment="1">
      <alignment horizontal="center" vertical="center"/>
      <protection/>
    </xf>
    <xf numFmtId="0" fontId="2" fillId="0" borderId="0" xfId="86" applyFont="1" applyFill="1" applyBorder="1" applyAlignment="1">
      <alignment horizontal="center" vertical="center"/>
      <protection/>
    </xf>
    <xf numFmtId="0" fontId="2" fillId="0" borderId="0" xfId="56" applyFont="1" applyBorder="1" applyAlignment="1">
      <alignment horizontal="center" vertical="center"/>
      <protection/>
    </xf>
    <xf numFmtId="0" fontId="2" fillId="0" borderId="0" xfId="86" applyFont="1" applyFill="1" applyAlignment="1">
      <alignment horizontal="centerContinuous" vertical="center"/>
      <protection/>
    </xf>
    <xf numFmtId="0" fontId="2" fillId="0" borderId="10" xfId="0" applyFont="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right" vertical="center" wrapText="1"/>
    </xf>
    <xf numFmtId="0" fontId="31" fillId="0" borderId="10" xfId="78" applyNumberFormat="1" applyFont="1" applyFill="1" applyBorder="1" applyAlignment="1">
      <alignment horizontal="center" vertical="center" wrapText="1"/>
      <protection/>
    </xf>
    <xf numFmtId="176" fontId="1" fillId="0" borderId="10" xfId="83" applyNumberFormat="1" applyFont="1" applyFill="1" applyBorder="1" applyAlignment="1" applyProtection="1">
      <alignment horizontal="right" vertical="center" wrapText="1"/>
      <protection/>
    </xf>
    <xf numFmtId="0" fontId="2" fillId="0" borderId="0" xfId="83" applyFont="1" applyFill="1" applyAlignment="1">
      <alignment horizontal="centerContinuous" vertical="center"/>
      <protection/>
    </xf>
    <xf numFmtId="0" fontId="2" fillId="0" borderId="0" xfId="81" applyFont="1" applyAlignment="1">
      <alignment horizontal="centerContinuous" vertical="center"/>
      <protection/>
    </xf>
    <xf numFmtId="0" fontId="2" fillId="0" borderId="0" xfId="81" applyFont="1" applyAlignment="1">
      <alignment horizontal="right" vertical="center" wrapText="1"/>
      <protection/>
    </xf>
    <xf numFmtId="0" fontId="6" fillId="0" borderId="0" xfId="81" applyNumberFormat="1" applyFont="1" applyFill="1" applyAlignment="1" applyProtection="1">
      <alignment horizontal="center" vertical="center"/>
      <protection/>
    </xf>
    <xf numFmtId="0" fontId="2" fillId="0" borderId="0" xfId="81" applyFont="1" applyAlignment="1">
      <alignment horizontal="left" vertical="center" wrapText="1"/>
      <protection/>
    </xf>
    <xf numFmtId="0" fontId="2" fillId="8" borderId="10" xfId="81" applyFont="1" applyFill="1" applyBorder="1" applyAlignment="1">
      <alignment horizontal="center" vertical="center" wrapText="1"/>
      <protection/>
    </xf>
    <xf numFmtId="0" fontId="2" fillId="8" borderId="10" xfId="81" applyNumberFormat="1" applyFont="1" applyFill="1" applyBorder="1" applyAlignment="1" applyProtection="1">
      <alignment horizontal="center" vertical="center" wrapText="1"/>
      <protection/>
    </xf>
    <xf numFmtId="49" fontId="2" fillId="0" borderId="10" xfId="83" applyNumberFormat="1" applyFont="1" applyFill="1" applyBorder="1" applyAlignment="1" applyProtection="1">
      <alignment horizontal="left" vertical="center" wrapText="1"/>
      <protection/>
    </xf>
    <xf numFmtId="176" fontId="2" fillId="0" borderId="10" xfId="83" applyNumberFormat="1" applyFont="1" applyFill="1" applyBorder="1" applyAlignment="1" applyProtection="1">
      <alignment horizontal="right" vertical="center" wrapText="1"/>
      <protection/>
    </xf>
    <xf numFmtId="182" fontId="2" fillId="0" borderId="0" xfId="81" applyNumberFormat="1" applyFont="1" applyFill="1" applyAlignment="1" applyProtection="1">
      <alignment horizontal="centerContinuous" vertical="center"/>
      <protection/>
    </xf>
    <xf numFmtId="0" fontId="2" fillId="0" borderId="0" xfId="81" applyFont="1" applyFill="1" applyAlignment="1">
      <alignment horizontal="centerContinuous" vertical="center"/>
      <protection/>
    </xf>
    <xf numFmtId="0" fontId="2" fillId="0" borderId="0" xfId="81" applyNumberFormat="1" applyFont="1" applyFill="1" applyAlignment="1" applyProtection="1">
      <alignment horizontal="right" vertical="center" wrapText="1"/>
      <protection/>
    </xf>
    <xf numFmtId="0" fontId="2" fillId="0" borderId="9" xfId="81" applyNumberFormat="1" applyFont="1" applyFill="1" applyBorder="1" applyAlignment="1" applyProtection="1">
      <alignment horizontal="right" vertical="center" wrapText="1"/>
      <protection/>
    </xf>
    <xf numFmtId="176" fontId="1" fillId="0" borderId="10" xfId="83" applyNumberFormat="1" applyFill="1" applyBorder="1" applyAlignment="1" applyProtection="1">
      <alignment horizontal="right" vertical="center" wrapText="1"/>
      <protection/>
    </xf>
    <xf numFmtId="0" fontId="6" fillId="0" borderId="0" xfId="0" applyFont="1" applyAlignment="1">
      <alignment horizontal="center"/>
    </xf>
    <xf numFmtId="49" fontId="2" fillId="0" borderId="10" xfId="0" applyNumberFormat="1" applyFont="1" applyFill="1" applyBorder="1" applyAlignment="1">
      <alignment wrapText="1"/>
    </xf>
    <xf numFmtId="0" fontId="2" fillId="0" borderId="10" xfId="0" applyNumberFormat="1" applyFont="1" applyFill="1" applyBorder="1" applyAlignment="1">
      <alignment wrapText="1"/>
    </xf>
    <xf numFmtId="0" fontId="2" fillId="0" borderId="0" xfId="42" applyFont="1" applyAlignment="1">
      <alignment horizontal="centerContinuous" vertical="center"/>
      <protection/>
    </xf>
    <xf numFmtId="0" fontId="1" fillId="0" borderId="0" xfId="42">
      <alignment vertical="center"/>
      <protection/>
    </xf>
    <xf numFmtId="0" fontId="2" fillId="0" borderId="0" xfId="42" applyFont="1" applyAlignment="1">
      <alignment horizontal="right" vertical="center" wrapText="1"/>
      <protection/>
    </xf>
    <xf numFmtId="0" fontId="6" fillId="0" borderId="0" xfId="42" applyNumberFormat="1" applyFont="1" applyFill="1" applyAlignment="1" applyProtection="1">
      <alignment horizontal="center" vertical="center" wrapText="1"/>
      <protection/>
    </xf>
    <xf numFmtId="0" fontId="2" fillId="0" borderId="0" xfId="42" applyFont="1" applyAlignment="1">
      <alignment horizontal="left" vertical="center" wrapText="1"/>
      <protection/>
    </xf>
    <xf numFmtId="0" fontId="2" fillId="8" borderId="10" xfId="42" applyFont="1" applyFill="1" applyBorder="1" applyAlignment="1">
      <alignment horizontal="center" vertical="center" wrapText="1"/>
      <protection/>
    </xf>
    <xf numFmtId="0" fontId="2" fillId="8" borderId="10" xfId="42" applyNumberFormat="1" applyFont="1" applyFill="1" applyBorder="1" applyAlignment="1" applyProtection="1">
      <alignment horizontal="center" vertical="center" wrapText="1"/>
      <protection/>
    </xf>
    <xf numFmtId="0" fontId="2" fillId="8" borderId="10" xfId="42" applyNumberFormat="1" applyFont="1" applyFill="1" applyBorder="1" applyAlignment="1" applyProtection="1">
      <alignment horizontal="center" vertical="center"/>
      <protection/>
    </xf>
    <xf numFmtId="49" fontId="2" fillId="0" borderId="10" xfId="90" applyNumberFormat="1" applyFont="1" applyFill="1" applyBorder="1" applyAlignment="1" applyProtection="1">
      <alignment horizontal="left" vertical="center" wrapText="1"/>
      <protection/>
    </xf>
    <xf numFmtId="0" fontId="2" fillId="0" borderId="10" xfId="90" applyNumberFormat="1" applyFont="1" applyFill="1" applyBorder="1" applyAlignment="1" applyProtection="1">
      <alignment horizontal="left" vertical="center" wrapText="1"/>
      <protection/>
    </xf>
    <xf numFmtId="176" fontId="2" fillId="0" borderId="10" xfId="90" applyNumberFormat="1" applyFont="1" applyFill="1" applyBorder="1" applyAlignment="1" applyProtection="1">
      <alignment horizontal="right" vertical="center" wrapText="1"/>
      <protection/>
    </xf>
    <xf numFmtId="0" fontId="2" fillId="0" borderId="0" xfId="42" applyFont="1" applyFill="1" applyAlignment="1">
      <alignment horizontal="centerContinuous" vertical="center"/>
      <protection/>
    </xf>
    <xf numFmtId="180" fontId="2" fillId="0" borderId="0" xfId="42" applyNumberFormat="1" applyFont="1" applyFill="1" applyAlignment="1">
      <alignment horizontal="centerContinuous" vertical="center"/>
      <protection/>
    </xf>
    <xf numFmtId="0" fontId="1" fillId="8" borderId="10" xfId="94" applyFont="1" applyFill="1" applyBorder="1" applyAlignment="1">
      <alignment horizontal="center" vertical="center" wrapText="1"/>
      <protection/>
    </xf>
    <xf numFmtId="176" fontId="1" fillId="0" borderId="10" xfId="90" applyNumberFormat="1" applyFont="1" applyFill="1" applyBorder="1" applyAlignment="1" applyProtection="1">
      <alignment horizontal="right" vertical="center" wrapText="1"/>
      <protection/>
    </xf>
    <xf numFmtId="0" fontId="1" fillId="0" borderId="0" xfId="42" applyFill="1">
      <alignment vertical="center"/>
      <protection/>
    </xf>
    <xf numFmtId="0" fontId="1" fillId="8" borderId="11" xfId="94" applyFont="1" applyFill="1" applyBorder="1" applyAlignment="1">
      <alignment horizontal="center" vertical="center" wrapText="1"/>
      <protection/>
    </xf>
    <xf numFmtId="0" fontId="1" fillId="8" borderId="15" xfId="94" applyFont="1" applyFill="1" applyBorder="1" applyAlignment="1">
      <alignment horizontal="center" vertical="center" wrapText="1"/>
      <protection/>
    </xf>
    <xf numFmtId="0" fontId="1" fillId="8" borderId="14" xfId="94" applyFont="1" applyFill="1" applyBorder="1" applyAlignment="1">
      <alignment horizontal="center" vertical="center" wrapText="1"/>
      <protection/>
    </xf>
    <xf numFmtId="0" fontId="2" fillId="0" borderId="0" xfId="42" applyNumberFormat="1" applyFont="1" applyFill="1" applyAlignment="1" applyProtection="1">
      <alignment horizontal="right" vertical="center" wrapText="1"/>
      <protection/>
    </xf>
    <xf numFmtId="0" fontId="2" fillId="0" borderId="0" xfId="42" applyNumberFormat="1" applyFont="1" applyFill="1" applyAlignment="1" applyProtection="1">
      <alignment vertical="center" wrapText="1"/>
      <protection/>
    </xf>
    <xf numFmtId="0" fontId="2" fillId="0" borderId="9"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center" wrapText="1"/>
      <protection/>
    </xf>
    <xf numFmtId="178" fontId="2" fillId="0" borderId="0" xfId="90" applyNumberFormat="1" applyFont="1" applyFill="1" applyAlignment="1">
      <alignment horizontal="right" vertical="center"/>
      <protection/>
    </xf>
    <xf numFmtId="0" fontId="2" fillId="8" borderId="0" xfId="85" applyFont="1" applyFill="1" applyAlignment="1">
      <alignment vertical="center"/>
      <protection/>
    </xf>
    <xf numFmtId="0" fontId="1" fillId="0" borderId="0" xfId="85" applyFill="1" applyAlignment="1">
      <alignment vertical="center"/>
      <protection/>
    </xf>
    <xf numFmtId="183" fontId="2" fillId="8" borderId="0" xfId="85" applyNumberFormat="1" applyFont="1" applyFill="1" applyAlignment="1">
      <alignment horizontal="center" vertical="center"/>
      <protection/>
    </xf>
    <xf numFmtId="184" fontId="2" fillId="8" borderId="0" xfId="85" applyNumberFormat="1" applyFont="1" applyFill="1" applyAlignment="1">
      <alignment horizontal="center" vertical="center"/>
      <protection/>
    </xf>
    <xf numFmtId="49" fontId="2" fillId="8" borderId="0" xfId="85" applyNumberFormat="1" applyFont="1" applyFill="1" applyAlignment="1">
      <alignment horizontal="center" vertical="center"/>
      <protection/>
    </xf>
    <xf numFmtId="0" fontId="2" fillId="8" borderId="0" xfId="85" applyFont="1" applyFill="1" applyAlignment="1">
      <alignment horizontal="left" vertical="center"/>
      <protection/>
    </xf>
    <xf numFmtId="179" fontId="2" fillId="8" borderId="0" xfId="85" applyNumberFormat="1" applyFont="1" applyFill="1" applyAlignment="1">
      <alignment horizontal="center" vertical="center"/>
      <protection/>
    </xf>
    <xf numFmtId="0" fontId="2" fillId="8" borderId="0" xfId="85" applyFont="1" applyFill="1" applyAlignment="1">
      <alignment horizontal="center" vertical="center"/>
      <protection/>
    </xf>
    <xf numFmtId="0" fontId="1" fillId="0" borderId="0" xfId="85">
      <alignment vertical="center"/>
      <protection/>
    </xf>
    <xf numFmtId="0" fontId="2" fillId="0" borderId="0" xfId="85" applyFont="1" applyAlignment="1">
      <alignment horizontal="center" vertical="center" wrapText="1"/>
      <protection/>
    </xf>
    <xf numFmtId="0" fontId="6" fillId="0" borderId="0" xfId="85" applyNumberFormat="1" applyFont="1" applyFill="1" applyAlignment="1" applyProtection="1">
      <alignment horizontal="center" vertical="center"/>
      <protection/>
    </xf>
    <xf numFmtId="0" fontId="2" fillId="8" borderId="10" xfId="85" applyFont="1" applyFill="1" applyBorder="1" applyAlignment="1">
      <alignment horizontal="centerContinuous" vertical="center"/>
      <protection/>
    </xf>
    <xf numFmtId="0" fontId="2" fillId="8" borderId="10" xfId="85" applyNumberFormat="1" applyFont="1" applyFill="1" applyBorder="1" applyAlignment="1" applyProtection="1">
      <alignment horizontal="centerContinuous" vertical="center"/>
      <protection/>
    </xf>
    <xf numFmtId="0" fontId="2" fillId="8" borderId="11" xfId="85" applyNumberFormat="1" applyFont="1" applyFill="1" applyBorder="1" applyAlignment="1" applyProtection="1">
      <alignment horizontal="center" vertical="center" wrapText="1"/>
      <protection/>
    </xf>
    <xf numFmtId="0" fontId="2" fillId="8" borderId="14" xfId="85" applyNumberFormat="1" applyFont="1" applyFill="1" applyBorder="1" applyAlignment="1" applyProtection="1">
      <alignment horizontal="center" vertical="center" wrapText="1"/>
      <protection/>
    </xf>
    <xf numFmtId="0" fontId="2" fillId="0" borderId="11" xfId="85" applyFont="1" applyFill="1" applyBorder="1" applyAlignment="1">
      <alignment horizontal="center" vertical="center" wrapText="1"/>
      <protection/>
    </xf>
    <xf numFmtId="0" fontId="2" fillId="8" borderId="11" xfId="85" applyFont="1" applyFill="1" applyBorder="1" applyAlignment="1">
      <alignment horizontal="center" vertical="center" wrapText="1"/>
      <protection/>
    </xf>
    <xf numFmtId="49" fontId="2" fillId="0" borderId="10" xfId="85" applyNumberFormat="1" applyFont="1" applyFill="1" applyBorder="1" applyAlignment="1" applyProtection="1">
      <alignment horizontal="center" vertical="center" wrapText="1"/>
      <protection/>
    </xf>
    <xf numFmtId="49" fontId="2" fillId="0" borderId="16" xfId="85" applyNumberFormat="1" applyFont="1" applyFill="1" applyBorder="1" applyAlignment="1" applyProtection="1">
      <alignment horizontal="center" vertical="center" wrapText="1"/>
      <protection/>
    </xf>
    <xf numFmtId="49" fontId="2" fillId="0" borderId="12" xfId="85" applyNumberFormat="1" applyFont="1" applyFill="1" applyBorder="1" applyAlignment="1" applyProtection="1">
      <alignment horizontal="left" vertical="center" wrapText="1"/>
      <protection/>
    </xf>
    <xf numFmtId="0" fontId="2" fillId="0" borderId="12" xfId="85" applyNumberFormat="1" applyFont="1" applyFill="1" applyBorder="1" applyAlignment="1" applyProtection="1">
      <alignment horizontal="left" vertical="center" wrapText="1"/>
      <protection/>
    </xf>
    <xf numFmtId="178" fontId="2" fillId="0" borderId="12" xfId="85" applyNumberFormat="1" applyFont="1" applyFill="1" applyBorder="1" applyAlignment="1" applyProtection="1">
      <alignment horizontal="right" vertical="center" wrapText="1"/>
      <protection/>
    </xf>
    <xf numFmtId="183" fontId="2" fillId="0" borderId="0" xfId="85" applyNumberFormat="1" applyFont="1" applyFill="1" applyAlignment="1">
      <alignment horizontal="center" vertical="center"/>
      <protection/>
    </xf>
    <xf numFmtId="184" fontId="2" fillId="0" borderId="0" xfId="85" applyNumberFormat="1" applyFont="1" applyFill="1" applyAlignment="1">
      <alignment horizontal="center" vertical="center"/>
      <protection/>
    </xf>
    <xf numFmtId="49" fontId="2" fillId="0" borderId="0" xfId="85" applyNumberFormat="1" applyFont="1" applyFill="1" applyAlignment="1">
      <alignment horizontal="center" vertical="center"/>
      <protection/>
    </xf>
    <xf numFmtId="0" fontId="2" fillId="0" borderId="0" xfId="85" applyFont="1" applyFill="1" applyAlignment="1">
      <alignment horizontal="left" vertical="center"/>
      <protection/>
    </xf>
    <xf numFmtId="179" fontId="2" fillId="0" borderId="0" xfId="85" applyNumberFormat="1" applyFont="1" applyFill="1" applyAlignment="1">
      <alignment horizontal="center" vertical="center"/>
      <protection/>
    </xf>
    <xf numFmtId="0" fontId="2" fillId="0" borderId="10" xfId="85" applyFont="1" applyFill="1" applyBorder="1" applyAlignment="1">
      <alignment horizontal="center" vertical="center" wrapText="1"/>
      <protection/>
    </xf>
    <xf numFmtId="178" fontId="2" fillId="0" borderId="10" xfId="85" applyNumberFormat="1" applyFont="1" applyFill="1" applyBorder="1" applyAlignment="1" applyProtection="1">
      <alignment horizontal="right" vertical="center" wrapText="1"/>
      <protection/>
    </xf>
    <xf numFmtId="0" fontId="2" fillId="0" borderId="0" xfId="85" applyFont="1" applyFill="1" applyAlignment="1">
      <alignment horizontal="center" vertical="center"/>
      <protection/>
    </xf>
    <xf numFmtId="0" fontId="2" fillId="8" borderId="15" xfId="85" applyNumberFormat="1" applyFont="1" applyFill="1" applyBorder="1" applyAlignment="1" applyProtection="1">
      <alignment horizontal="center" vertical="center" wrapText="1"/>
      <protection/>
    </xf>
    <xf numFmtId="0" fontId="2" fillId="0" borderId="10" xfId="86" applyNumberFormat="1" applyFont="1" applyFill="1" applyBorder="1" applyAlignment="1" applyProtection="1">
      <alignment horizontal="left" vertical="center" wrapText="1"/>
      <protection/>
    </xf>
    <xf numFmtId="0" fontId="2" fillId="0" borderId="16" xfId="88" applyNumberFormat="1" applyFont="1" applyFill="1" applyBorder="1" applyAlignment="1" applyProtection="1">
      <alignment horizontal="left" vertical="center" wrapText="1"/>
      <protection/>
    </xf>
    <xf numFmtId="0" fontId="2" fillId="8" borderId="10" xfId="85" applyFont="1" applyFill="1" applyBorder="1" applyAlignment="1">
      <alignment horizontal="center" vertical="center" wrapText="1"/>
      <protection/>
    </xf>
    <xf numFmtId="4" fontId="2" fillId="0" borderId="0" xfId="85" applyNumberFormat="1" applyFont="1" applyFill="1" applyAlignment="1" applyProtection="1">
      <alignment horizontal="center" vertical="center"/>
      <protection/>
    </xf>
    <xf numFmtId="0" fontId="2" fillId="0" borderId="9" xfId="85" applyNumberFormat="1" applyFont="1" applyFill="1" applyBorder="1" applyAlignment="1" applyProtection="1">
      <alignment vertical="center"/>
      <protection/>
    </xf>
    <xf numFmtId="0" fontId="2" fillId="8" borderId="10" xfId="85" applyFont="1" applyFill="1" applyBorder="1" applyAlignment="1">
      <alignment horizontal="center" vertical="center"/>
      <protection/>
    </xf>
    <xf numFmtId="0" fontId="1" fillId="0" borderId="0" xfId="85" applyFill="1">
      <alignment vertical="center"/>
      <protection/>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0"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10" xfId="0" applyNumberFormat="1" applyFont="1" applyFill="1" applyBorder="1" applyAlignment="1" applyProtection="1">
      <alignment horizontal="centerContinuous" vertical="center"/>
      <protection/>
    </xf>
    <xf numFmtId="0" fontId="4" fillId="8" borderId="10" xfId="0" applyNumberFormat="1" applyFont="1" applyFill="1" applyBorder="1" applyAlignment="1" applyProtection="1">
      <alignment horizontal="center" vertical="center" wrapText="1"/>
      <protection/>
    </xf>
    <xf numFmtId="0" fontId="4" fillId="8"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177"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xf>
    <xf numFmtId="0" fontId="2" fillId="0" borderId="10" xfId="0" applyFont="1" applyFill="1" applyBorder="1" applyAlignment="1">
      <alignment vertical="center"/>
    </xf>
    <xf numFmtId="0" fontId="0" fillId="0" borderId="10" xfId="0" applyFill="1" applyBorder="1" applyAlignment="1">
      <alignment/>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left"/>
      <protection/>
    </xf>
    <xf numFmtId="0" fontId="2" fillId="0" borderId="0" xfId="86" applyFont="1" applyAlignment="1">
      <alignment horizontal="center" vertical="center"/>
      <protection/>
    </xf>
    <xf numFmtId="0" fontId="2" fillId="0" borderId="0" xfId="86" applyFont="1" applyAlignment="1">
      <alignment horizontal="centerContinuous" vertical="center"/>
      <protection/>
    </xf>
    <xf numFmtId="0" fontId="1" fillId="0" borderId="0" xfId="86">
      <alignment vertical="center"/>
      <protection/>
    </xf>
    <xf numFmtId="0" fontId="6" fillId="0" borderId="0" xfId="86" applyNumberFormat="1" applyFont="1" applyFill="1" applyAlignment="1" applyProtection="1">
      <alignment horizontal="center" vertical="center"/>
      <protection/>
    </xf>
    <xf numFmtId="0" fontId="2" fillId="8" borderId="11" xfId="86" applyFont="1" applyFill="1" applyBorder="1" applyAlignment="1">
      <alignment horizontal="center" vertical="center" wrapText="1"/>
      <protection/>
    </xf>
    <xf numFmtId="0" fontId="2" fillId="8" borderId="22" xfId="86" applyFont="1" applyFill="1" applyBorder="1" applyAlignment="1">
      <alignment horizontal="center" vertical="center" wrapText="1"/>
      <protection/>
    </xf>
    <xf numFmtId="0" fontId="2" fillId="8" borderId="10" xfId="86" applyNumberFormat="1" applyFont="1" applyFill="1" applyBorder="1" applyAlignment="1" applyProtection="1">
      <alignment horizontal="center" vertical="center" wrapText="1"/>
      <protection/>
    </xf>
    <xf numFmtId="0" fontId="2" fillId="8" borderId="16" xfId="86" applyNumberFormat="1" applyFont="1" applyFill="1" applyBorder="1" applyAlignment="1" applyProtection="1">
      <alignment horizontal="center" vertical="center" wrapText="1"/>
      <protection/>
    </xf>
    <xf numFmtId="0" fontId="2" fillId="8" borderId="10" xfId="86" applyNumberFormat="1" applyFont="1" applyFill="1" applyBorder="1" applyAlignment="1" applyProtection="1">
      <alignment horizontal="center" vertical="center"/>
      <protection/>
    </xf>
    <xf numFmtId="0" fontId="2" fillId="8" borderId="13" xfId="86" applyNumberFormat="1" applyFont="1" applyFill="1" applyBorder="1" applyAlignment="1" applyProtection="1">
      <alignment horizontal="center" vertical="center" wrapText="1"/>
      <protection/>
    </xf>
    <xf numFmtId="0" fontId="2" fillId="8" borderId="15" xfId="86" applyFont="1" applyFill="1" applyBorder="1" applyAlignment="1">
      <alignment horizontal="center" vertical="center" wrapText="1"/>
      <protection/>
    </xf>
    <xf numFmtId="0" fontId="2" fillId="0" borderId="9" xfId="86" applyNumberFormat="1" applyFont="1" applyFill="1" applyBorder="1" applyAlignment="1" applyProtection="1">
      <alignment horizontal="right" vertical="center"/>
      <protection/>
    </xf>
    <xf numFmtId="0" fontId="2" fillId="0" borderId="0" xfId="86" applyFont="1" applyBorder="1" applyAlignment="1">
      <alignment horizontal="center" vertical="center"/>
      <protection/>
    </xf>
    <xf numFmtId="0" fontId="0" fillId="0" borderId="9" xfId="0" applyBorder="1" applyAlignment="1">
      <alignment horizontal="right"/>
    </xf>
    <xf numFmtId="0" fontId="2" fillId="0" borderId="0" xfId="83" applyFont="1" applyAlignment="1">
      <alignment horizontal="centerContinuous" vertical="center"/>
      <protection/>
    </xf>
    <xf numFmtId="0" fontId="2" fillId="0" borderId="0" xfId="83" applyFont="1" applyAlignment="1">
      <alignment horizontal="right" vertical="center" wrapText="1"/>
      <protection/>
    </xf>
    <xf numFmtId="0" fontId="6" fillId="0" borderId="0" xfId="83" applyNumberFormat="1" applyFont="1" applyFill="1" applyAlignment="1" applyProtection="1">
      <alignment horizontal="center" vertical="center" wrapText="1"/>
      <protection/>
    </xf>
    <xf numFmtId="0" fontId="2" fillId="0" borderId="0" xfId="83" applyFont="1" applyAlignment="1">
      <alignment horizontal="left" vertical="center" wrapText="1"/>
      <protection/>
    </xf>
    <xf numFmtId="0" fontId="2" fillId="8" borderId="10" xfId="83" applyFont="1" applyFill="1" applyBorder="1" applyAlignment="1">
      <alignment horizontal="center" vertical="center" wrapText="1"/>
      <protection/>
    </xf>
    <xf numFmtId="0" fontId="2" fillId="8" borderId="10" xfId="83" applyNumberFormat="1" applyFont="1" applyFill="1" applyBorder="1" applyAlignment="1" applyProtection="1">
      <alignment horizontal="center" vertical="center" wrapText="1"/>
      <protection/>
    </xf>
    <xf numFmtId="0" fontId="2" fillId="0" borderId="10" xfId="83" applyNumberFormat="1" applyFont="1" applyFill="1" applyBorder="1" applyAlignment="1" applyProtection="1">
      <alignment horizontal="left" vertical="center" wrapText="1"/>
      <protection/>
    </xf>
    <xf numFmtId="0" fontId="2" fillId="0" borderId="0" xfId="83" applyNumberFormat="1" applyFont="1" applyFill="1" applyAlignment="1" applyProtection="1">
      <alignment vertical="center" wrapText="1"/>
      <protection/>
    </xf>
    <xf numFmtId="0" fontId="1" fillId="0" borderId="9" xfId="83" applyNumberFormat="1" applyFont="1" applyFill="1" applyBorder="1" applyAlignment="1" applyProtection="1">
      <alignment vertical="center"/>
      <protection/>
    </xf>
    <xf numFmtId="0" fontId="2" fillId="0" borderId="0" xfId="83" applyNumberFormat="1" applyFont="1" applyFill="1" applyAlignment="1" applyProtection="1">
      <alignment horizontal="center" vertical="center" wrapText="1"/>
      <protection/>
    </xf>
    <xf numFmtId="0" fontId="1" fillId="0" borderId="9" xfId="83" applyNumberFormat="1" applyFont="1" applyFill="1" applyBorder="1" applyAlignment="1" applyProtection="1">
      <alignment horizontal="center" vertical="center"/>
      <protection/>
    </xf>
    <xf numFmtId="0" fontId="1" fillId="8" borderId="10" xfId="83" applyNumberFormat="1" applyFont="1" applyFill="1" applyBorder="1" applyAlignment="1" applyProtection="1">
      <alignment horizontal="center" vertical="center"/>
      <protection/>
    </xf>
    <xf numFmtId="0" fontId="2" fillId="0" borderId="0" xfId="88" applyFont="1" applyAlignment="1">
      <alignment horizontal="center" vertical="center" wrapText="1"/>
      <protection/>
    </xf>
    <xf numFmtId="0" fontId="2" fillId="0" borderId="0" xfId="90" applyFont="1" applyAlignment="1">
      <alignment horizontal="centerContinuous" vertical="center"/>
      <protection/>
    </xf>
    <xf numFmtId="0" fontId="1" fillId="0" borderId="0" xfId="90">
      <alignment vertical="center"/>
      <protection/>
    </xf>
    <xf numFmtId="0" fontId="2" fillId="0" borderId="0" xfId="90" applyFont="1" applyAlignment="1">
      <alignment horizontal="right" vertical="center" wrapText="1"/>
      <protection/>
    </xf>
    <xf numFmtId="0" fontId="6" fillId="0" borderId="0" xfId="90" applyNumberFormat="1" applyFont="1" applyFill="1" applyAlignment="1" applyProtection="1">
      <alignment horizontal="center" vertical="center" wrapText="1"/>
      <protection/>
    </xf>
    <xf numFmtId="0" fontId="2" fillId="0" borderId="9" xfId="90" applyFont="1" applyBorder="1" applyAlignment="1">
      <alignment horizontal="centerContinuous" vertical="center" wrapText="1"/>
      <protection/>
    </xf>
    <xf numFmtId="0" fontId="2" fillId="0" borderId="0" xfId="90" applyFont="1" applyAlignment="1">
      <alignment horizontal="left" vertical="center" wrapText="1"/>
      <protection/>
    </xf>
    <xf numFmtId="0" fontId="2" fillId="8" borderId="10" xfId="90" applyFont="1" applyFill="1" applyBorder="1" applyAlignment="1">
      <alignment horizontal="center" vertical="center" wrapText="1"/>
      <protection/>
    </xf>
    <xf numFmtId="0" fontId="2" fillId="8" borderId="10" xfId="90" applyNumberFormat="1" applyFont="1" applyFill="1" applyBorder="1" applyAlignment="1" applyProtection="1">
      <alignment horizontal="center" vertical="center" wrapText="1"/>
      <protection/>
    </xf>
    <xf numFmtId="0" fontId="2" fillId="8" borderId="10" xfId="90" applyNumberFormat="1" applyFont="1" applyFill="1" applyBorder="1" applyAlignment="1" applyProtection="1">
      <alignment horizontal="center" vertical="center"/>
      <protection/>
    </xf>
    <xf numFmtId="0" fontId="2" fillId="0" borderId="0" xfId="90" applyFont="1" applyFill="1" applyAlignment="1">
      <alignment horizontal="centerContinuous" vertical="center"/>
      <protection/>
    </xf>
    <xf numFmtId="0" fontId="1" fillId="0" borderId="0" xfId="90" applyFill="1">
      <alignment vertical="center"/>
      <protection/>
    </xf>
    <xf numFmtId="0" fontId="2" fillId="0" borderId="0" xfId="90" applyNumberFormat="1" applyFont="1" applyFill="1" applyAlignment="1" applyProtection="1">
      <alignment horizontal="right" vertical="center" wrapText="1"/>
      <protection/>
    </xf>
    <xf numFmtId="0" fontId="2" fillId="0" borderId="0" xfId="90" applyNumberFormat="1" applyFont="1" applyFill="1" applyAlignment="1" applyProtection="1">
      <alignment vertical="center" wrapText="1"/>
      <protection/>
    </xf>
    <xf numFmtId="0" fontId="2" fillId="0" borderId="9" xfId="90" applyNumberFormat="1" applyFont="1" applyFill="1" applyBorder="1" applyAlignment="1" applyProtection="1">
      <alignment horizontal="right" vertical="center" wrapText="1"/>
      <protection/>
    </xf>
    <xf numFmtId="0" fontId="2" fillId="0" borderId="0" xfId="90" applyNumberFormat="1" applyFont="1" applyFill="1" applyAlignment="1" applyProtection="1">
      <alignment horizontal="center" wrapText="1"/>
      <protection/>
    </xf>
    <xf numFmtId="0" fontId="2" fillId="0" borderId="14" xfId="0" applyFont="1" applyFill="1" applyBorder="1" applyAlignment="1">
      <alignment horizontal="center" vertical="center" wrapText="1"/>
    </xf>
    <xf numFmtId="0" fontId="2" fillId="0" borderId="9" xfId="0" applyFont="1" applyBorder="1" applyAlignment="1">
      <alignment horizontal="right" vertical="center"/>
    </xf>
    <xf numFmtId="0" fontId="2" fillId="8" borderId="0" xfId="88" applyFont="1" applyFill="1" applyAlignment="1">
      <alignment vertical="center"/>
      <protection/>
    </xf>
    <xf numFmtId="49" fontId="2" fillId="8" borderId="0" xfId="88" applyNumberFormat="1" applyFont="1" applyFill="1" applyAlignment="1">
      <alignment horizontal="center" vertical="center"/>
      <protection/>
    </xf>
    <xf numFmtId="0" fontId="2" fillId="8" borderId="0" xfId="88" applyFont="1" applyFill="1" applyAlignment="1">
      <alignment horizontal="left" vertical="center"/>
      <protection/>
    </xf>
    <xf numFmtId="179" fontId="2" fillId="8" borderId="0" xfId="88" applyNumberFormat="1" applyFont="1" applyFill="1" applyAlignment="1">
      <alignment horizontal="center" vertical="center"/>
      <protection/>
    </xf>
    <xf numFmtId="0" fontId="1" fillId="0" borderId="0" xfId="88">
      <alignment vertical="center"/>
      <protection/>
    </xf>
    <xf numFmtId="0" fontId="1" fillId="0" borderId="0" xfId="88" applyFont="1" applyAlignment="1">
      <alignment horizontal="centerContinuous" vertical="center"/>
      <protection/>
    </xf>
    <xf numFmtId="0" fontId="6" fillId="0" borderId="0" xfId="88" applyNumberFormat="1" applyFont="1" applyFill="1" applyAlignment="1" applyProtection="1">
      <alignment horizontal="center" vertical="center"/>
      <protection/>
    </xf>
    <xf numFmtId="0" fontId="2" fillId="8" borderId="11" xfId="88" applyFont="1" applyFill="1" applyBorder="1" applyAlignment="1">
      <alignment horizontal="centerContinuous" vertical="center"/>
      <protection/>
    </xf>
    <xf numFmtId="0" fontId="2" fillId="8" borderId="22" xfId="88" applyFont="1" applyFill="1" applyBorder="1" applyAlignment="1">
      <alignment horizontal="centerContinuous" vertical="center"/>
      <protection/>
    </xf>
    <xf numFmtId="0" fontId="2" fillId="8" borderId="12" xfId="88" applyNumberFormat="1" applyFont="1" applyFill="1" applyBorder="1" applyAlignment="1" applyProtection="1">
      <alignment horizontal="center" vertical="center" wrapText="1"/>
      <protection/>
    </xf>
    <xf numFmtId="0" fontId="2" fillId="0" borderId="12" xfId="88" applyNumberFormat="1" applyFont="1" applyFill="1" applyBorder="1" applyAlignment="1" applyProtection="1">
      <alignment horizontal="center" vertical="center" wrapText="1"/>
      <protection/>
    </xf>
    <xf numFmtId="0" fontId="2" fillId="8" borderId="10" xfId="88" applyNumberFormat="1" applyFont="1" applyFill="1" applyBorder="1" applyAlignment="1" applyProtection="1">
      <alignment horizontal="center" vertical="center" wrapText="1"/>
      <protection/>
    </xf>
    <xf numFmtId="0" fontId="2" fillId="8" borderId="21" xfId="88" applyFont="1" applyFill="1" applyBorder="1" applyAlignment="1">
      <alignment horizontal="centerContinuous" vertical="center"/>
      <protection/>
    </xf>
    <xf numFmtId="0" fontId="2" fillId="8" borderId="12" xfId="88" applyNumberFormat="1" applyFont="1" applyFill="1" applyBorder="1" applyAlignment="1" applyProtection="1">
      <alignment horizontal="center" vertical="center"/>
      <protection/>
    </xf>
    <xf numFmtId="0" fontId="2" fillId="0" borderId="10" xfId="88" applyNumberFormat="1" applyFont="1" applyFill="1" applyBorder="1" applyAlignment="1" applyProtection="1">
      <alignment horizontal="center" vertical="center" wrapText="1"/>
      <protection/>
    </xf>
    <xf numFmtId="0" fontId="2" fillId="8" borderId="9" xfId="88" applyFont="1" applyFill="1" applyBorder="1" applyAlignment="1">
      <alignment horizontal="center" vertical="center" wrapText="1"/>
      <protection/>
    </xf>
    <xf numFmtId="0" fontId="2" fillId="8" borderId="15" xfId="88" applyFont="1" applyFill="1" applyBorder="1" applyAlignment="1">
      <alignment horizontal="center" vertical="center" wrapText="1"/>
      <protection/>
    </xf>
    <xf numFmtId="0" fontId="2" fillId="8" borderId="11" xfId="88" applyFont="1" applyFill="1" applyBorder="1" applyAlignment="1">
      <alignment horizontal="center" vertical="center" wrapText="1"/>
      <protection/>
    </xf>
    <xf numFmtId="178" fontId="2" fillId="0" borderId="12" xfId="88" applyNumberFormat="1" applyFont="1" applyFill="1" applyBorder="1" applyAlignment="1" applyProtection="1">
      <alignment horizontal="left" vertical="center" wrapText="1"/>
      <protection/>
    </xf>
    <xf numFmtId="49" fontId="2" fillId="0" borderId="0" xfId="88" applyNumberFormat="1" applyFont="1" applyFill="1" applyAlignment="1">
      <alignment horizontal="center" vertical="center"/>
      <protection/>
    </xf>
    <xf numFmtId="179" fontId="2" fillId="0" borderId="0" xfId="88" applyNumberFormat="1" applyFont="1" applyFill="1" applyAlignment="1">
      <alignment horizontal="center" vertical="center"/>
      <protection/>
    </xf>
    <xf numFmtId="179" fontId="2" fillId="8" borderId="0" xfId="88" applyNumberFormat="1" applyFont="1" applyFill="1" applyAlignment="1">
      <alignment vertical="center"/>
      <protection/>
    </xf>
    <xf numFmtId="0" fontId="2" fillId="8" borderId="10" xfId="88" applyNumberFormat="1" applyFont="1" applyFill="1" applyBorder="1" applyAlignment="1" applyProtection="1">
      <alignment horizontal="center" vertical="center"/>
      <protection/>
    </xf>
    <xf numFmtId="0" fontId="2" fillId="8" borderId="14" xfId="88" applyNumberFormat="1" applyFont="1" applyFill="1" applyBorder="1" applyAlignment="1" applyProtection="1">
      <alignment horizontal="center" vertical="center" wrapText="1"/>
      <protection/>
    </xf>
    <xf numFmtId="179" fontId="2" fillId="8" borderId="14" xfId="88" applyNumberFormat="1" applyFont="1" applyFill="1" applyBorder="1" applyAlignment="1" applyProtection="1">
      <alignment horizontal="center" vertical="center" wrapText="1"/>
      <protection/>
    </xf>
    <xf numFmtId="0" fontId="2" fillId="8" borderId="11" xfId="88" applyNumberFormat="1" applyFont="1" applyFill="1" applyBorder="1" applyAlignment="1" applyProtection="1">
      <alignment horizontal="center" vertical="center" wrapText="1"/>
      <protection/>
    </xf>
    <xf numFmtId="179" fontId="2" fillId="8" borderId="10" xfId="88" applyNumberFormat="1" applyFont="1" applyFill="1" applyBorder="1" applyAlignment="1" applyProtection="1">
      <alignment horizontal="center" vertical="center" wrapText="1"/>
      <protection/>
    </xf>
    <xf numFmtId="0" fontId="1" fillId="0" borderId="0" xfId="88" applyFont="1" applyAlignment="1">
      <alignment horizontal="right" vertical="center" wrapText="1"/>
      <protection/>
    </xf>
    <xf numFmtId="0" fontId="1" fillId="0" borderId="9" xfId="88" applyFont="1" applyBorder="1" applyAlignment="1">
      <alignment horizontal="left" vertical="center" wrapText="1"/>
      <protection/>
    </xf>
    <xf numFmtId="0" fontId="2" fillId="8" borderId="9" xfId="88" applyNumberFormat="1" applyFont="1" applyFill="1" applyBorder="1" applyAlignment="1" applyProtection="1">
      <alignment horizontal="right" vertical="center"/>
      <protection/>
    </xf>
    <xf numFmtId="0" fontId="1" fillId="8" borderId="13" xfId="88" applyFont="1" applyFill="1" applyBorder="1" applyAlignment="1">
      <alignment horizontal="center" vertical="center" wrapText="1"/>
      <protection/>
    </xf>
    <xf numFmtId="0" fontId="1" fillId="8" borderId="14" xfId="88" applyFont="1" applyFill="1" applyBorder="1" applyAlignment="1">
      <alignment horizontal="center" vertical="center" wrapText="1"/>
      <protection/>
    </xf>
    <xf numFmtId="0" fontId="1" fillId="8" borderId="13" xfId="88" applyFont="1" applyFill="1" applyBorder="1" applyAlignment="1" applyProtection="1">
      <alignment horizontal="center" vertical="center" wrapText="1"/>
      <protection locked="0"/>
    </xf>
    <xf numFmtId="0" fontId="1" fillId="8" borderId="10" xfId="88" applyFont="1" applyFill="1" applyBorder="1" applyAlignment="1">
      <alignment horizontal="center" vertical="center" wrapText="1"/>
      <protection/>
    </xf>
    <xf numFmtId="0" fontId="1" fillId="0" borderId="0" xfId="88" applyFill="1">
      <alignment vertical="center"/>
      <protection/>
    </xf>
    <xf numFmtId="0" fontId="1" fillId="0" borderId="0" xfId="88" applyFont="1" applyFill="1" applyAlignment="1">
      <alignment horizontal="centerContinuous" vertical="center"/>
      <protection/>
    </xf>
    <xf numFmtId="0" fontId="2" fillId="0" borderId="0" xfId="75" applyFont="1" applyAlignment="1">
      <alignment horizontal="centerContinuous" vertical="center"/>
      <protection/>
    </xf>
    <xf numFmtId="0" fontId="2" fillId="0" borderId="0" xfId="75" applyFont="1" applyAlignment="1">
      <alignment horizontal="right" vertical="center" wrapText="1"/>
      <protection/>
    </xf>
    <xf numFmtId="0" fontId="6" fillId="0" borderId="0" xfId="75" applyNumberFormat="1" applyFont="1" applyFill="1" applyAlignment="1" applyProtection="1">
      <alignment horizontal="center" vertical="center"/>
      <protection/>
    </xf>
    <xf numFmtId="0" fontId="2" fillId="0" borderId="9" xfId="75" applyFont="1" applyBorder="1" applyAlignment="1">
      <alignment horizontal="left" vertical="center" wrapText="1"/>
      <protection/>
    </xf>
    <xf numFmtId="0" fontId="2" fillId="0" borderId="0" xfId="75" applyFont="1" applyFill="1" applyAlignment="1">
      <alignment horizontal="left" vertical="center" wrapText="1"/>
      <protection/>
    </xf>
    <xf numFmtId="0" fontId="2" fillId="0" borderId="0" xfId="75" applyFont="1" applyAlignment="1">
      <alignment horizontal="left" vertical="center" wrapText="1"/>
      <protection/>
    </xf>
    <xf numFmtId="0" fontId="2" fillId="0" borderId="10" xfId="75" applyFont="1" applyFill="1" applyBorder="1" applyAlignment="1">
      <alignment horizontal="center" vertical="center" wrapText="1"/>
      <protection/>
    </xf>
    <xf numFmtId="0" fontId="2" fillId="8" borderId="10" xfId="75" applyFont="1" applyFill="1" applyBorder="1" applyAlignment="1">
      <alignment horizontal="center" vertical="center" wrapText="1"/>
      <protection/>
    </xf>
    <xf numFmtId="49" fontId="2" fillId="8" borderId="10" xfId="75" applyNumberFormat="1" applyFont="1" applyFill="1" applyBorder="1" applyAlignment="1" applyProtection="1">
      <alignment horizontal="center" vertical="center" wrapText="1"/>
      <protection/>
    </xf>
    <xf numFmtId="0" fontId="2" fillId="8" borderId="12" xfId="75" applyFont="1" applyFill="1" applyBorder="1" applyAlignment="1">
      <alignment horizontal="center" vertical="center" wrapText="1"/>
      <protection/>
    </xf>
    <xf numFmtId="0" fontId="2" fillId="8" borderId="10" xfId="75" applyNumberFormat="1" applyFont="1" applyFill="1" applyBorder="1" applyAlignment="1" applyProtection="1">
      <alignment horizontal="center" vertical="center" wrapText="1"/>
      <protection/>
    </xf>
    <xf numFmtId="0" fontId="2" fillId="8" borderId="11" xfId="75" applyFont="1" applyFill="1" applyBorder="1" applyAlignment="1">
      <alignment horizontal="center" vertical="center" wrapText="1"/>
      <protection/>
    </xf>
    <xf numFmtId="181" fontId="2" fillId="0" borderId="12" xfId="89" applyNumberFormat="1" applyFont="1" applyFill="1" applyBorder="1" applyAlignment="1" applyProtection="1">
      <alignment horizontal="right" vertical="center" wrapText="1"/>
      <protection/>
    </xf>
    <xf numFmtId="0" fontId="2" fillId="0" borderId="0" xfId="75" applyFont="1" applyFill="1" applyAlignment="1">
      <alignment horizontal="centerContinuous" vertical="center"/>
      <protection/>
    </xf>
    <xf numFmtId="0" fontId="2" fillId="0" borderId="0" xfId="75" applyFont="1" applyAlignment="1">
      <alignment horizontal="right" vertical="top"/>
      <protection/>
    </xf>
    <xf numFmtId="0" fontId="2" fillId="0" borderId="9" xfId="75" applyNumberFormat="1" applyFont="1" applyFill="1" applyBorder="1" applyAlignment="1" applyProtection="1">
      <alignment horizontal="right" vertical="center"/>
      <protection/>
    </xf>
    <xf numFmtId="0" fontId="2" fillId="8" borderId="19" xfId="75" applyNumberFormat="1" applyFont="1" applyFill="1" applyBorder="1" applyAlignment="1" applyProtection="1">
      <alignment horizontal="center" vertical="center"/>
      <protection/>
    </xf>
    <xf numFmtId="0" fontId="2" fillId="8" borderId="14"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protection/>
    </xf>
    <xf numFmtId="0" fontId="2" fillId="8" borderId="10" xfId="75" applyNumberFormat="1" applyFont="1" applyFill="1" applyBorder="1" applyAlignment="1" applyProtection="1">
      <alignment horizontal="center" vertical="center"/>
      <protection/>
    </xf>
    <xf numFmtId="0" fontId="1" fillId="8" borderId="11" xfId="75" applyFill="1" applyBorder="1" applyAlignment="1">
      <alignment horizontal="center" vertical="center"/>
      <protection/>
    </xf>
    <xf numFmtId="0" fontId="2" fillId="8" borderId="15" xfId="75" applyFont="1" applyFill="1" applyBorder="1" applyAlignment="1">
      <alignment horizontal="center" vertical="center"/>
      <protection/>
    </xf>
    <xf numFmtId="0" fontId="2" fillId="0" borderId="0" xfId="75" applyFont="1" applyAlignment="1">
      <alignment horizontal="center" vertical="center" wrapText="1"/>
      <protection/>
    </xf>
    <xf numFmtId="0" fontId="1" fillId="0" borderId="0" xfId="89" applyFill="1">
      <alignment vertical="center"/>
      <protection/>
    </xf>
    <xf numFmtId="0" fontId="2" fillId="0" borderId="0" xfId="89" applyFont="1" applyAlignment="1">
      <alignment horizontal="centerContinuous" vertical="center"/>
      <protection/>
    </xf>
    <xf numFmtId="0" fontId="1" fillId="0" borderId="0" xfId="89">
      <alignment vertical="center"/>
      <protection/>
    </xf>
    <xf numFmtId="0" fontId="2" fillId="0" borderId="0" xfId="89" applyFont="1" applyAlignment="1">
      <alignment horizontal="right" vertical="center"/>
      <protection/>
    </xf>
    <xf numFmtId="0" fontId="6" fillId="0" borderId="0" xfId="89" applyNumberFormat="1" applyFont="1" applyFill="1" applyAlignment="1" applyProtection="1">
      <alignment horizontal="center" vertical="center"/>
      <protection/>
    </xf>
    <xf numFmtId="0" fontId="2" fillId="0" borderId="0" xfId="89" applyFont="1" applyAlignment="1">
      <alignment horizontal="left" vertical="center" wrapText="1"/>
      <protection/>
    </xf>
    <xf numFmtId="0" fontId="2" fillId="0" borderId="9" xfId="89" applyFont="1" applyBorder="1" applyAlignment="1">
      <alignment horizontal="left" vertical="center" wrapText="1"/>
      <protection/>
    </xf>
    <xf numFmtId="0" fontId="2" fillId="8" borderId="10" xfId="89" applyFont="1" applyFill="1" applyBorder="1" applyAlignment="1">
      <alignment horizontal="center" vertical="center" wrapText="1"/>
      <protection/>
    </xf>
    <xf numFmtId="0" fontId="2" fillId="8" borderId="12" xfId="89" applyFont="1" applyFill="1" applyBorder="1" applyAlignment="1">
      <alignment horizontal="center" vertical="center" wrapText="1"/>
      <protection/>
    </xf>
    <xf numFmtId="0" fontId="2" fillId="8" borderId="10" xfId="89" applyNumberFormat="1" applyFont="1" applyFill="1" applyBorder="1" applyAlignment="1" applyProtection="1">
      <alignment horizontal="center" vertical="center" wrapText="1"/>
      <protection/>
    </xf>
    <xf numFmtId="0" fontId="2" fillId="8" borderId="11" xfId="89" applyFont="1" applyFill="1" applyBorder="1" applyAlignment="1">
      <alignment horizontal="center" vertical="center" wrapText="1"/>
      <protection/>
    </xf>
    <xf numFmtId="49" fontId="2" fillId="0" borderId="10" xfId="89" applyNumberFormat="1" applyFont="1" applyFill="1" applyBorder="1" applyAlignment="1" applyProtection="1">
      <alignment horizontal="left" vertical="center" wrapText="1"/>
      <protection/>
    </xf>
    <xf numFmtId="49" fontId="2" fillId="0" borderId="16" xfId="89" applyNumberFormat="1" applyFont="1" applyFill="1" applyBorder="1" applyAlignment="1" applyProtection="1">
      <alignment horizontal="left" vertical="center" wrapText="1"/>
      <protection/>
    </xf>
    <xf numFmtId="181" fontId="2" fillId="0" borderId="10" xfId="89" applyNumberFormat="1" applyFont="1" applyFill="1" applyBorder="1" applyAlignment="1" applyProtection="1">
      <alignment horizontal="right" vertical="center" wrapText="1"/>
      <protection/>
    </xf>
    <xf numFmtId="181" fontId="2" fillId="0" borderId="16" xfId="89" applyNumberFormat="1" applyFont="1" applyFill="1" applyBorder="1" applyAlignment="1" applyProtection="1">
      <alignment horizontal="right" vertical="center" wrapText="1"/>
      <protection/>
    </xf>
    <xf numFmtId="0" fontId="2" fillId="0" borderId="0" xfId="89" applyFont="1" applyFill="1" applyAlignment="1">
      <alignment horizontal="centerContinuous" vertical="center"/>
      <protection/>
    </xf>
    <xf numFmtId="0" fontId="2" fillId="0" borderId="0" xfId="89"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9" xfId="89" applyNumberFormat="1" applyFont="1" applyFill="1" applyBorder="1" applyAlignment="1" applyProtection="1">
      <alignment horizontal="right" vertical="center" wrapText="1"/>
      <protection/>
    </xf>
    <xf numFmtId="0" fontId="2" fillId="8" borderId="14" xfId="89" applyFont="1" applyFill="1" applyBorder="1" applyAlignment="1">
      <alignment horizontal="center" vertical="center" wrapText="1"/>
      <protection/>
    </xf>
    <xf numFmtId="0" fontId="1" fillId="0" borderId="14" xfId="89" applyNumberFormat="1" applyFont="1" applyFill="1" applyBorder="1" applyAlignment="1" applyProtection="1">
      <alignment vertical="center"/>
      <protection/>
    </xf>
    <xf numFmtId="0" fontId="1" fillId="0" borderId="10" xfId="89" applyNumberFormat="1" applyFont="1" applyFill="1" applyBorder="1" applyAlignment="1" applyProtection="1">
      <alignment vertical="center"/>
      <protection/>
    </xf>
    <xf numFmtId="0" fontId="2" fillId="8" borderId="11" xfId="89" applyFont="1" applyFill="1" applyBorder="1" applyAlignment="1">
      <alignment horizontal="center" vertical="center"/>
      <protection/>
    </xf>
    <xf numFmtId="177" fontId="2" fillId="0" borderId="10" xfId="0" applyNumberFormat="1" applyFont="1" applyFill="1" applyBorder="1" applyAlignment="1">
      <alignment horizontal="right" vertical="center" wrapText="1"/>
    </xf>
    <xf numFmtId="0" fontId="2" fillId="0" borderId="10" xfId="93" applyFont="1" applyFill="1" applyBorder="1">
      <alignment vertical="center"/>
      <protection/>
    </xf>
    <xf numFmtId="0" fontId="2" fillId="0" borderId="10" xfId="0" applyFont="1" applyFill="1" applyBorder="1" applyAlignment="1">
      <alignment horizontal="center" vertical="center"/>
    </xf>
    <xf numFmtId="0" fontId="1" fillId="0" borderId="23" xfId="0" applyNumberFormat="1" applyFont="1" applyFill="1" applyBorder="1" applyAlignment="1" applyProtection="1">
      <alignment horizontal="left" vertical="center"/>
      <protection/>
    </xf>
  </cellXfs>
  <cellStyles count="82">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常规 8" xfId="37"/>
    <cellStyle name="标题 1" xfId="38"/>
    <cellStyle name="常规 9" xfId="39"/>
    <cellStyle name="标题 2" xfId="40"/>
    <cellStyle name="60% - 强调文字颜色 1" xfId="41"/>
    <cellStyle name="常规_E8AF75BCA17C4A7BA79F29CA83B6F5A7"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_01024199FB0E4AA990B5AE7002822FBB" xfId="56"/>
    <cellStyle name="20% - 强调文字颜色 1" xfId="57"/>
    <cellStyle name="40% - 强调文字颜色 1" xfId="58"/>
    <cellStyle name="20% - 强调文字颜色 2" xfId="59"/>
    <cellStyle name="40% - 强调文字颜色 2" xfId="60"/>
    <cellStyle name="强调文字颜色 3" xfId="61"/>
    <cellStyle name="千位分隔[0] 2" xfId="62"/>
    <cellStyle name="常规 3 2" xfId="63"/>
    <cellStyle name="强调文字颜色 4" xfId="64"/>
    <cellStyle name="千位分隔[0] 3"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60% - 强调文字颜色 6" xfId="74"/>
    <cellStyle name="常规_EA9ADEE351EC4FBE8D6B10FECBD78F3B" xfId="75"/>
    <cellStyle name="常规 2" xfId="76"/>
    <cellStyle name="常规 3" xfId="77"/>
    <cellStyle name="常规 4" xfId="78"/>
    <cellStyle name="常规 5" xfId="79"/>
    <cellStyle name="常规 7" xfId="80"/>
    <cellStyle name="常规_0B6CD2B80CC44853A61EA0F3C70718A7" xfId="81"/>
    <cellStyle name="常规_16D242D3E8CA48A39E7BABAD4C2ADF34" xfId="82"/>
    <cellStyle name="常规_39487248717147F198562F069F2ADD01" xfId="83"/>
    <cellStyle name="常规_5E9FB8AE66E14E3CBF0A58F4E691094F" xfId="84"/>
    <cellStyle name="常规_76F45534EFC8460DA0F4824A8C8A34BC" xfId="85"/>
    <cellStyle name="常规_895BA4DC252E44F38DB6B1093505760C" xfId="86"/>
    <cellStyle name="常规_9BD24174709145A1A19E8F64762D88B5" xfId="87"/>
    <cellStyle name="常规_AB1B1E38243A4EE5BA45BBBA49A942B7" xfId="88"/>
    <cellStyle name="常规_F2C9F44EAE6D41698431DB70DDBCF964" xfId="89"/>
    <cellStyle name="常规_FA85956AF29D46888C80C611E9FB4855" xfId="90"/>
    <cellStyle name="常规_FDEBF98641054675A285ACB70D2F65A1" xfId="91"/>
    <cellStyle name="货币 3" xfId="92"/>
    <cellStyle name="常规_部门收支总表" xfId="93"/>
    <cellStyle name="常规_工资福利" xfId="94"/>
    <cellStyle name="货币 2"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9"/>
  <sheetViews>
    <sheetView showGridLines="0" showZeros="0" zoomScale="85" zoomScaleNormal="85" workbookViewId="0" topLeftCell="A1">
      <selection activeCell="A3" sqref="A3:C3"/>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42"/>
      <c r="B1" s="343"/>
      <c r="C1" s="343"/>
      <c r="D1" s="343"/>
      <c r="E1" s="343"/>
      <c r="H1" s="479" t="s">
        <v>0</v>
      </c>
    </row>
    <row r="2" spans="1:8" ht="20.25" customHeight="1">
      <c r="A2" s="345" t="s">
        <v>1</v>
      </c>
      <c r="B2" s="345"/>
      <c r="C2" s="345"/>
      <c r="D2" s="345"/>
      <c r="E2" s="345"/>
      <c r="F2" s="345"/>
      <c r="G2" s="345"/>
      <c r="H2" s="345"/>
    </row>
    <row r="3" spans="1:8" ht="16.5" customHeight="1">
      <c r="A3" s="6" t="s">
        <v>2</v>
      </c>
      <c r="B3" s="6"/>
      <c r="C3" s="6"/>
      <c r="D3" s="346"/>
      <c r="E3" s="346"/>
      <c r="H3" s="347" t="s">
        <v>3</v>
      </c>
    </row>
    <row r="4" spans="1:8" ht="16.5" customHeight="1">
      <c r="A4" s="348" t="s">
        <v>4</v>
      </c>
      <c r="B4" s="348"/>
      <c r="C4" s="350" t="s">
        <v>5</v>
      </c>
      <c r="D4" s="350"/>
      <c r="E4" s="350"/>
      <c r="F4" s="350"/>
      <c r="G4" s="350"/>
      <c r="H4" s="350"/>
    </row>
    <row r="5" spans="1:8" ht="15" customHeight="1">
      <c r="A5" s="349" t="s">
        <v>6</v>
      </c>
      <c r="B5" s="349" t="s">
        <v>7</v>
      </c>
      <c r="C5" s="350" t="s">
        <v>8</v>
      </c>
      <c r="D5" s="349" t="s">
        <v>7</v>
      </c>
      <c r="E5" s="350" t="s">
        <v>9</v>
      </c>
      <c r="F5" s="349" t="s">
        <v>7</v>
      </c>
      <c r="G5" s="350" t="s">
        <v>10</v>
      </c>
      <c r="H5" s="349" t="s">
        <v>7</v>
      </c>
    </row>
    <row r="6" spans="1:10" s="28" customFormat="1" ht="15" customHeight="1">
      <c r="A6" s="351" t="s">
        <v>11</v>
      </c>
      <c r="B6" s="352">
        <v>1451.5</v>
      </c>
      <c r="C6" s="351" t="s">
        <v>12</v>
      </c>
      <c r="D6" s="352">
        <v>1451.5</v>
      </c>
      <c r="E6" s="351" t="s">
        <v>13</v>
      </c>
      <c r="F6" s="352">
        <v>1451.5</v>
      </c>
      <c r="G6" s="354" t="s">
        <v>14</v>
      </c>
      <c r="H6" s="352">
        <v>777.3</v>
      </c>
      <c r="J6" s="395"/>
    </row>
    <row r="7" spans="1:10" s="28" customFormat="1" ht="15" customHeight="1">
      <c r="A7" s="351" t="s">
        <v>15</v>
      </c>
      <c r="B7" s="352">
        <v>1451.5</v>
      </c>
      <c r="C7" s="354" t="s">
        <v>16</v>
      </c>
      <c r="D7" s="352"/>
      <c r="E7" s="351" t="s">
        <v>17</v>
      </c>
      <c r="F7" s="352">
        <v>777.3</v>
      </c>
      <c r="G7" s="354" t="s">
        <v>18</v>
      </c>
      <c r="H7" s="352">
        <v>489.9</v>
      </c>
      <c r="J7" s="395"/>
    </row>
    <row r="8" spans="1:8" s="28" customFormat="1" ht="15" customHeight="1">
      <c r="A8" s="351" t="s">
        <v>19</v>
      </c>
      <c r="B8" s="352"/>
      <c r="C8" s="351" t="s">
        <v>20</v>
      </c>
      <c r="D8" s="352"/>
      <c r="E8" s="351" t="s">
        <v>21</v>
      </c>
      <c r="F8" s="352">
        <v>489.9</v>
      </c>
      <c r="G8" s="354" t="s">
        <v>22</v>
      </c>
      <c r="H8" s="485"/>
    </row>
    <row r="9" spans="1:8" s="28" customFormat="1" ht="15" customHeight="1">
      <c r="A9" s="351" t="s">
        <v>23</v>
      </c>
      <c r="B9" s="352"/>
      <c r="C9" s="351" t="s">
        <v>24</v>
      </c>
      <c r="D9" s="352"/>
      <c r="E9" s="351" t="s">
        <v>25</v>
      </c>
      <c r="F9" s="352">
        <v>184.3</v>
      </c>
      <c r="G9" s="354" t="s">
        <v>26</v>
      </c>
      <c r="H9" s="485"/>
    </row>
    <row r="10" spans="1:8" s="28" customFormat="1" ht="15" customHeight="1">
      <c r="A10" s="351" t="s">
        <v>27</v>
      </c>
      <c r="B10" s="352"/>
      <c r="C10" s="351" t="s">
        <v>28</v>
      </c>
      <c r="D10" s="352"/>
      <c r="E10" s="351" t="s">
        <v>29</v>
      </c>
      <c r="F10" s="352"/>
      <c r="G10" s="354" t="s">
        <v>30</v>
      </c>
      <c r="H10" s="485"/>
    </row>
    <row r="11" spans="1:8" s="28" customFormat="1" ht="15" customHeight="1">
      <c r="A11" s="351" t="s">
        <v>31</v>
      </c>
      <c r="B11" s="352"/>
      <c r="C11" s="351" t="s">
        <v>32</v>
      </c>
      <c r="D11" s="352"/>
      <c r="E11" s="486" t="s">
        <v>33</v>
      </c>
      <c r="F11" s="352"/>
      <c r="G11" s="354" t="s">
        <v>34</v>
      </c>
      <c r="H11" s="485"/>
    </row>
    <row r="12" spans="1:8" s="28" customFormat="1" ht="15" customHeight="1">
      <c r="A12" s="351" t="s">
        <v>35</v>
      </c>
      <c r="B12" s="352"/>
      <c r="C12" s="351" t="s">
        <v>36</v>
      </c>
      <c r="D12" s="352"/>
      <c r="E12" s="486" t="s">
        <v>37</v>
      </c>
      <c r="F12" s="352"/>
      <c r="G12" s="354" t="s">
        <v>38</v>
      </c>
      <c r="H12" s="485"/>
    </row>
    <row r="13" spans="1:8" s="28" customFormat="1" ht="15" customHeight="1">
      <c r="A13" s="351" t="s">
        <v>39</v>
      </c>
      <c r="B13" s="352"/>
      <c r="C13" s="351" t="s">
        <v>40</v>
      </c>
      <c r="D13" s="352"/>
      <c r="E13" s="486" t="s">
        <v>41</v>
      </c>
      <c r="F13" s="352"/>
      <c r="G13" s="354" t="s">
        <v>42</v>
      </c>
      <c r="H13" s="485"/>
    </row>
    <row r="14" spans="1:8" s="28" customFormat="1" ht="15" customHeight="1">
      <c r="A14" s="351" t="s">
        <v>43</v>
      </c>
      <c r="B14" s="352"/>
      <c r="C14" s="351" t="s">
        <v>44</v>
      </c>
      <c r="D14" s="352"/>
      <c r="E14" s="486" t="s">
        <v>45</v>
      </c>
      <c r="F14" s="352"/>
      <c r="G14" s="354" t="s">
        <v>46</v>
      </c>
      <c r="H14" s="352">
        <v>184.3</v>
      </c>
    </row>
    <row r="15" spans="1:8" s="28" customFormat="1" ht="15" customHeight="1">
      <c r="A15" s="351"/>
      <c r="B15" s="352"/>
      <c r="C15" s="351" t="s">
        <v>47</v>
      </c>
      <c r="D15" s="352"/>
      <c r="E15" s="486" t="s">
        <v>48</v>
      </c>
      <c r="F15" s="352"/>
      <c r="G15" s="354" t="s">
        <v>49</v>
      </c>
      <c r="H15" s="485"/>
    </row>
    <row r="16" spans="1:8" s="28" customFormat="1" ht="15" customHeight="1">
      <c r="A16" s="355"/>
      <c r="B16" s="352"/>
      <c r="C16" s="351" t="s">
        <v>50</v>
      </c>
      <c r="D16" s="352"/>
      <c r="E16" s="486" t="s">
        <v>51</v>
      </c>
      <c r="F16" s="352"/>
      <c r="G16" s="354" t="s">
        <v>52</v>
      </c>
      <c r="H16" s="485"/>
    </row>
    <row r="17" spans="1:8" s="28" customFormat="1" ht="15" customHeight="1">
      <c r="A17" s="351"/>
      <c r="B17" s="352"/>
      <c r="C17" s="351" t="s">
        <v>53</v>
      </c>
      <c r="D17" s="352"/>
      <c r="E17" s="486" t="s">
        <v>54</v>
      </c>
      <c r="F17" s="352"/>
      <c r="G17" s="354" t="s">
        <v>55</v>
      </c>
      <c r="H17" s="485"/>
    </row>
    <row r="18" spans="1:8" s="28" customFormat="1" ht="15" customHeight="1">
      <c r="A18" s="351"/>
      <c r="B18" s="352"/>
      <c r="C18" s="356" t="s">
        <v>56</v>
      </c>
      <c r="D18" s="352"/>
      <c r="E18" s="351" t="s">
        <v>57</v>
      </c>
      <c r="F18" s="352"/>
      <c r="G18" s="354" t="s">
        <v>58</v>
      </c>
      <c r="H18" s="485"/>
    </row>
    <row r="19" spans="1:8" s="28" customFormat="1" ht="15" customHeight="1">
      <c r="A19" s="355"/>
      <c r="B19" s="352"/>
      <c r="C19" s="356" t="s">
        <v>59</v>
      </c>
      <c r="D19" s="352"/>
      <c r="E19" s="351" t="s">
        <v>60</v>
      </c>
      <c r="F19" s="352"/>
      <c r="G19" s="354" t="s">
        <v>61</v>
      </c>
      <c r="H19" s="485"/>
    </row>
    <row r="20" spans="1:8" s="28" customFormat="1" ht="15" customHeight="1">
      <c r="A20" s="355"/>
      <c r="B20" s="352"/>
      <c r="C20" s="356" t="s">
        <v>62</v>
      </c>
      <c r="D20" s="352"/>
      <c r="E20" s="351" t="s">
        <v>63</v>
      </c>
      <c r="F20" s="352"/>
      <c r="G20" s="354" t="s">
        <v>64</v>
      </c>
      <c r="H20" s="485"/>
    </row>
    <row r="21" spans="1:8" s="28" customFormat="1" ht="15" customHeight="1">
      <c r="A21" s="351"/>
      <c r="B21" s="352"/>
      <c r="C21" s="356" t="s">
        <v>65</v>
      </c>
      <c r="D21" s="352"/>
      <c r="E21" s="351"/>
      <c r="F21" s="352"/>
      <c r="G21" s="354"/>
      <c r="H21" s="485"/>
    </row>
    <row r="22" spans="1:8" s="28" customFormat="1" ht="15" customHeight="1">
      <c r="A22" s="351"/>
      <c r="B22" s="352"/>
      <c r="C22" s="356" t="s">
        <v>66</v>
      </c>
      <c r="D22" s="352"/>
      <c r="E22" s="351"/>
      <c r="F22" s="352"/>
      <c r="G22" s="354"/>
      <c r="H22" s="485"/>
    </row>
    <row r="23" spans="1:8" s="28" customFormat="1" ht="15" customHeight="1">
      <c r="A23" s="351"/>
      <c r="B23" s="352"/>
      <c r="C23" s="356" t="s">
        <v>67</v>
      </c>
      <c r="D23" s="352"/>
      <c r="E23" s="351"/>
      <c r="F23" s="352"/>
      <c r="G23" s="354"/>
      <c r="H23" s="485"/>
    </row>
    <row r="24" spans="1:8" s="28" customFormat="1" ht="15" customHeight="1">
      <c r="A24" s="351"/>
      <c r="B24" s="352"/>
      <c r="C24" s="356" t="s">
        <v>68</v>
      </c>
      <c r="D24" s="352"/>
      <c r="E24" s="351"/>
      <c r="F24" s="352"/>
      <c r="G24" s="354"/>
      <c r="H24" s="485"/>
    </row>
    <row r="25" spans="1:8" s="28" customFormat="1" ht="15" customHeight="1">
      <c r="A25" s="351"/>
      <c r="B25" s="352"/>
      <c r="C25" s="356" t="s">
        <v>69</v>
      </c>
      <c r="D25" s="352"/>
      <c r="E25" s="351"/>
      <c r="F25" s="352"/>
      <c r="G25" s="354"/>
      <c r="H25" s="485"/>
    </row>
    <row r="26" spans="1:8" s="28" customFormat="1" ht="15" customHeight="1">
      <c r="A26" s="357" t="s">
        <v>70</v>
      </c>
      <c r="B26" s="352">
        <v>1451.5</v>
      </c>
      <c r="C26" s="357" t="s">
        <v>71</v>
      </c>
      <c r="D26" s="352">
        <v>1451.5</v>
      </c>
      <c r="E26" s="357" t="s">
        <v>71</v>
      </c>
      <c r="F26" s="352">
        <v>1451.5</v>
      </c>
      <c r="G26" s="487" t="s">
        <v>72</v>
      </c>
      <c r="H26" s="352">
        <v>1451.5</v>
      </c>
    </row>
    <row r="27" spans="1:8" s="28" customFormat="1" ht="15" customHeight="1">
      <c r="A27" s="351" t="s">
        <v>73</v>
      </c>
      <c r="B27" s="352"/>
      <c r="C27" s="351"/>
      <c r="D27" s="352"/>
      <c r="E27" s="351"/>
      <c r="F27" s="352"/>
      <c r="G27" s="487"/>
      <c r="H27" s="485"/>
    </row>
    <row r="28" spans="1:8" s="28" customFormat="1" ht="13.5" customHeight="1">
      <c r="A28" s="357" t="s">
        <v>74</v>
      </c>
      <c r="B28" s="352">
        <v>1451.5</v>
      </c>
      <c r="C28" s="357" t="s">
        <v>75</v>
      </c>
      <c r="D28" s="352">
        <v>1451.5</v>
      </c>
      <c r="E28" s="357" t="s">
        <v>75</v>
      </c>
      <c r="F28" s="352">
        <v>1451.5</v>
      </c>
      <c r="G28" s="487" t="s">
        <v>75</v>
      </c>
      <c r="H28" s="352">
        <v>1451.5</v>
      </c>
    </row>
    <row r="29" spans="1:6" ht="14.25" customHeight="1">
      <c r="A29" s="488"/>
      <c r="B29" s="488"/>
      <c r="C29" s="488"/>
      <c r="D29" s="488"/>
      <c r="E29" s="488"/>
      <c r="F29" s="488"/>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A3" sqref="A3:D3"/>
    </sheetView>
  </sheetViews>
  <sheetFormatPr defaultColWidth="6.875" defaultRowHeight="22.5" customHeight="1"/>
  <cols>
    <col min="1" max="3" width="3.625" style="359" customWidth="1"/>
    <col min="4" max="4" width="11.125" style="359" customWidth="1"/>
    <col min="5" max="5" width="22.875" style="359" customWidth="1"/>
    <col min="6" max="6" width="12.125" style="359" customWidth="1"/>
    <col min="7" max="12" width="10.375" style="359" customWidth="1"/>
    <col min="13" max="246" width="6.75390625" style="359" customWidth="1"/>
    <col min="247" max="251" width="6.75390625" style="360" customWidth="1"/>
    <col min="252" max="252" width="6.875" style="361" customWidth="1"/>
    <col min="253" max="16384" width="6.875" style="361" customWidth="1"/>
  </cols>
  <sheetData>
    <row r="1" spans="12:252" ht="22.5" customHeight="1">
      <c r="L1" s="359" t="s">
        <v>204</v>
      </c>
      <c r="IR1"/>
    </row>
    <row r="2" spans="1:252" ht="22.5" customHeight="1">
      <c r="A2" s="362" t="s">
        <v>205</v>
      </c>
      <c r="B2" s="362"/>
      <c r="C2" s="362"/>
      <c r="D2" s="362"/>
      <c r="E2" s="362"/>
      <c r="F2" s="362"/>
      <c r="G2" s="362"/>
      <c r="H2" s="362"/>
      <c r="I2" s="362"/>
      <c r="J2" s="362"/>
      <c r="K2" s="362"/>
      <c r="L2" s="362"/>
      <c r="IR2"/>
    </row>
    <row r="3" spans="1:252" ht="22.5" customHeight="1">
      <c r="A3" s="6" t="s">
        <v>2</v>
      </c>
      <c r="B3" s="6"/>
      <c r="C3" s="6"/>
      <c r="D3" s="7"/>
      <c r="K3" s="370" t="s">
        <v>78</v>
      </c>
      <c r="L3" s="370"/>
      <c r="IR3"/>
    </row>
    <row r="4" spans="1:252" ht="22.5" customHeight="1">
      <c r="A4" s="363" t="s">
        <v>98</v>
      </c>
      <c r="B4" s="363"/>
      <c r="C4" s="364"/>
      <c r="D4" s="365" t="s">
        <v>130</v>
      </c>
      <c r="E4" s="366" t="s">
        <v>99</v>
      </c>
      <c r="F4" s="365" t="s">
        <v>172</v>
      </c>
      <c r="G4" s="367" t="s">
        <v>206</v>
      </c>
      <c r="H4" s="365" t="s">
        <v>207</v>
      </c>
      <c r="I4" s="365" t="s">
        <v>208</v>
      </c>
      <c r="J4" s="365" t="s">
        <v>209</v>
      </c>
      <c r="K4" s="365" t="s">
        <v>210</v>
      </c>
      <c r="L4" s="365" t="s">
        <v>192</v>
      </c>
      <c r="IR4"/>
    </row>
    <row r="5" spans="1:252" ht="18" customHeight="1">
      <c r="A5" s="365" t="s">
        <v>101</v>
      </c>
      <c r="B5" s="368" t="s">
        <v>102</v>
      </c>
      <c r="C5" s="366" t="s">
        <v>103</v>
      </c>
      <c r="D5" s="365"/>
      <c r="E5" s="366"/>
      <c r="F5" s="365"/>
      <c r="G5" s="367"/>
      <c r="H5" s="365"/>
      <c r="I5" s="365"/>
      <c r="J5" s="365"/>
      <c r="K5" s="365"/>
      <c r="L5" s="365"/>
      <c r="IR5"/>
    </row>
    <row r="6" spans="1:252" ht="18" customHeight="1">
      <c r="A6" s="365"/>
      <c r="B6" s="368"/>
      <c r="C6" s="366"/>
      <c r="D6" s="365"/>
      <c r="E6" s="366"/>
      <c r="F6" s="365"/>
      <c r="G6" s="367"/>
      <c r="H6" s="365"/>
      <c r="I6" s="365"/>
      <c r="J6" s="365"/>
      <c r="K6" s="365"/>
      <c r="L6" s="365"/>
      <c r="IR6"/>
    </row>
    <row r="7" spans="1:252" ht="22.5" customHeight="1">
      <c r="A7" s="369" t="s">
        <v>93</v>
      </c>
      <c r="B7" s="369" t="s">
        <v>93</v>
      </c>
      <c r="C7" s="369" t="s">
        <v>93</v>
      </c>
      <c r="D7" s="369" t="s">
        <v>93</v>
      </c>
      <c r="E7" s="369" t="s">
        <v>93</v>
      </c>
      <c r="F7" s="369">
        <v>1</v>
      </c>
      <c r="G7" s="369">
        <v>2</v>
      </c>
      <c r="H7" s="369">
        <v>3</v>
      </c>
      <c r="I7" s="369">
        <v>4</v>
      </c>
      <c r="J7" s="369">
        <v>5</v>
      </c>
      <c r="K7" s="369">
        <v>6</v>
      </c>
      <c r="L7" s="369">
        <v>7</v>
      </c>
      <c r="M7" s="254"/>
      <c r="N7" s="371"/>
      <c r="IR7"/>
    </row>
    <row r="8" spans="1:252" s="238" customFormat="1" ht="23.25" customHeight="1">
      <c r="A8" s="248" t="s">
        <v>105</v>
      </c>
      <c r="B8" s="248" t="s">
        <v>106</v>
      </c>
      <c r="C8" s="249" t="s">
        <v>107</v>
      </c>
      <c r="D8" s="250" t="s">
        <v>94</v>
      </c>
      <c r="E8" s="109" t="s">
        <v>164</v>
      </c>
      <c r="F8" s="251">
        <f>SUM(G8:L8)</f>
        <v>184.3</v>
      </c>
      <c r="G8" s="251">
        <v>86.3</v>
      </c>
      <c r="H8" s="252">
        <v>88</v>
      </c>
      <c r="I8" s="251"/>
      <c r="J8" s="251"/>
      <c r="K8" s="251"/>
      <c r="L8" s="252">
        <v>10</v>
      </c>
      <c r="M8" s="254"/>
      <c r="N8" s="255"/>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7"/>
      <c r="IN8" s="257"/>
      <c r="IO8" s="257"/>
      <c r="IP8" s="257"/>
      <c r="IQ8" s="257"/>
      <c r="IR8" s="28"/>
    </row>
    <row r="9" spans="1:252" ht="27.75" customHeight="1">
      <c r="A9" s="254"/>
      <c r="B9" s="254"/>
      <c r="C9" s="254"/>
      <c r="D9" s="254"/>
      <c r="E9" s="254"/>
      <c r="F9" s="254"/>
      <c r="G9" s="254"/>
      <c r="H9" s="254"/>
      <c r="I9" s="254"/>
      <c r="J9" s="254"/>
      <c r="K9" s="254"/>
      <c r="L9" s="254"/>
      <c r="M9" s="254"/>
      <c r="IR9"/>
    </row>
    <row r="10" spans="1:252" ht="22.5" customHeight="1">
      <c r="A10" s="254"/>
      <c r="B10" s="254"/>
      <c r="C10" s="254"/>
      <c r="D10" s="254"/>
      <c r="E10" s="254"/>
      <c r="F10" s="254"/>
      <c r="H10" s="254"/>
      <c r="I10" s="254"/>
      <c r="J10" s="254"/>
      <c r="K10" s="254"/>
      <c r="L10" s="254"/>
      <c r="M10" s="255"/>
      <c r="IR10"/>
    </row>
    <row r="11" spans="1:252" ht="22.5" customHeight="1">
      <c r="A11" s="254"/>
      <c r="B11" s="254"/>
      <c r="C11" s="254"/>
      <c r="D11" s="254"/>
      <c r="E11" s="254"/>
      <c r="F11" s="254"/>
      <c r="H11" s="254"/>
      <c r="I11" s="254"/>
      <c r="J11" s="254"/>
      <c r="K11" s="254"/>
      <c r="L11" s="254"/>
      <c r="M11" s="371"/>
      <c r="IR11"/>
    </row>
    <row r="12" spans="1:252" ht="22.5" customHeight="1">
      <c r="A12" s="254"/>
      <c r="B12" s="254"/>
      <c r="C12" s="254"/>
      <c r="D12" s="254"/>
      <c r="E12" s="254"/>
      <c r="F12" s="254"/>
      <c r="H12" s="254"/>
      <c r="I12" s="254"/>
      <c r="J12" s="254"/>
      <c r="K12" s="254"/>
      <c r="L12" s="254"/>
      <c r="M12" s="371"/>
      <c r="IR12"/>
    </row>
    <row r="13" spans="1:252" ht="22.5" customHeight="1">
      <c r="A13" s="254"/>
      <c r="E13" s="254"/>
      <c r="F13" s="254"/>
      <c r="H13" s="254"/>
      <c r="I13" s="254"/>
      <c r="J13" s="254"/>
      <c r="K13" s="254"/>
      <c r="L13" s="254"/>
      <c r="M13" s="371"/>
      <c r="IR13"/>
    </row>
    <row r="14" spans="1:252" ht="22.5" customHeight="1">
      <c r="A14" s="254"/>
      <c r="H14" s="254"/>
      <c r="I14" s="254"/>
      <c r="J14" s="254"/>
      <c r="K14" s="254"/>
      <c r="L14" s="254"/>
      <c r="M14" s="371"/>
      <c r="IR14"/>
    </row>
    <row r="15" spans="8:252" ht="22.5" customHeight="1">
      <c r="H15" s="254"/>
      <c r="I15" s="254"/>
      <c r="J15" s="254"/>
      <c r="K15" s="254"/>
      <c r="L15" s="254"/>
      <c r="M15" s="371"/>
      <c r="IR15"/>
    </row>
    <row r="16" spans="8:252" ht="22.5" customHeight="1">
      <c r="H16" s="254"/>
      <c r="I16" s="254"/>
      <c r="J16" s="254"/>
      <c r="K16" s="254"/>
      <c r="M16" s="371"/>
      <c r="IR16"/>
    </row>
    <row r="17" spans="1:252" ht="22.5" customHeight="1">
      <c r="A17"/>
      <c r="B17"/>
      <c r="C17"/>
      <c r="D17"/>
      <c r="E17"/>
      <c r="F17"/>
      <c r="G17"/>
      <c r="H17" s="254"/>
      <c r="M17" s="37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7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7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7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7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7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7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7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7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7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ignoredErrors>
    <ignoredError sqref="A8:D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A3" sqref="A3:D3"/>
    </sheetView>
  </sheetViews>
  <sheetFormatPr defaultColWidth="9.00390625" defaultRowHeight="14.25"/>
  <cols>
    <col min="1" max="3" width="5.875" style="0" customWidth="1"/>
    <col min="5" max="5" width="14.875" style="0" customWidth="1"/>
    <col min="6" max="6" width="10.375" style="0" customWidth="1"/>
  </cols>
  <sheetData>
    <row r="1" ht="14.25" customHeight="1">
      <c r="K1" t="s">
        <v>211</v>
      </c>
    </row>
    <row r="2" spans="1:11" ht="27" customHeight="1">
      <c r="A2" s="80" t="s">
        <v>212</v>
      </c>
      <c r="B2" s="80"/>
      <c r="C2" s="80"/>
      <c r="D2" s="80"/>
      <c r="E2" s="80"/>
      <c r="F2" s="80"/>
      <c r="G2" s="80"/>
      <c r="H2" s="80"/>
      <c r="I2" s="80"/>
      <c r="J2" s="80"/>
      <c r="K2" s="80"/>
    </row>
    <row r="3" spans="1:11" ht="14.25" customHeight="1">
      <c r="A3" s="6" t="s">
        <v>2</v>
      </c>
      <c r="B3" s="6"/>
      <c r="C3" s="6"/>
      <c r="D3" s="7"/>
      <c r="J3" s="237" t="s">
        <v>78</v>
      </c>
      <c r="K3" s="237"/>
    </row>
    <row r="4" spans="1:11" ht="33" customHeight="1">
      <c r="A4" s="235" t="s">
        <v>98</v>
      </c>
      <c r="B4" s="235"/>
      <c r="C4" s="235"/>
      <c r="D4" s="85" t="s">
        <v>195</v>
      </c>
      <c r="E4" s="85" t="s">
        <v>131</v>
      </c>
      <c r="F4" s="85" t="s">
        <v>120</v>
      </c>
      <c r="G4" s="85"/>
      <c r="H4" s="85"/>
      <c r="I4" s="85"/>
      <c r="J4" s="85"/>
      <c r="K4" s="85"/>
    </row>
    <row r="5" spans="1:11" ht="14.25" customHeight="1">
      <c r="A5" s="85" t="s">
        <v>101</v>
      </c>
      <c r="B5" s="85" t="s">
        <v>102</v>
      </c>
      <c r="C5" s="85" t="s">
        <v>103</v>
      </c>
      <c r="D5" s="85"/>
      <c r="E5" s="85"/>
      <c r="F5" s="85" t="s">
        <v>90</v>
      </c>
      <c r="G5" s="85" t="s">
        <v>213</v>
      </c>
      <c r="H5" s="85" t="s">
        <v>210</v>
      </c>
      <c r="I5" s="85" t="s">
        <v>214</v>
      </c>
      <c r="J5" s="85" t="s">
        <v>215</v>
      </c>
      <c r="K5" s="85" t="s">
        <v>216</v>
      </c>
    </row>
    <row r="6" spans="1:11" ht="32.25" customHeight="1">
      <c r="A6" s="85"/>
      <c r="B6" s="85"/>
      <c r="C6" s="85"/>
      <c r="D6" s="85"/>
      <c r="E6" s="85"/>
      <c r="F6" s="85"/>
      <c r="G6" s="85"/>
      <c r="H6" s="85"/>
      <c r="I6" s="85"/>
      <c r="J6" s="85"/>
      <c r="K6" s="85"/>
    </row>
    <row r="7" spans="1:11" s="28" customFormat="1" ht="24.75" customHeight="1">
      <c r="A7" s="88" t="s">
        <v>105</v>
      </c>
      <c r="B7" s="88" t="s">
        <v>106</v>
      </c>
      <c r="C7" s="88" t="s">
        <v>107</v>
      </c>
      <c r="D7" s="88" t="s">
        <v>94</v>
      </c>
      <c r="E7" s="89" t="s">
        <v>203</v>
      </c>
      <c r="F7" s="236">
        <f>SUM(G7:K7)</f>
        <v>184.3</v>
      </c>
      <c r="G7" s="236">
        <v>10</v>
      </c>
      <c r="H7" s="236"/>
      <c r="I7" s="236"/>
      <c r="J7" s="236">
        <v>86.3</v>
      </c>
      <c r="K7" s="236">
        <v>88</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zoomScale="85" zoomScaleNormal="85" workbookViewId="0" topLeftCell="A1">
      <selection activeCell="A3" sqref="A3:D3"/>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42"/>
      <c r="B1" s="343"/>
      <c r="C1" s="343"/>
      <c r="D1" s="343"/>
      <c r="E1" s="343"/>
      <c r="F1" s="344" t="s">
        <v>217</v>
      </c>
    </row>
    <row r="2" spans="1:6" ht="24" customHeight="1">
      <c r="A2" s="345" t="s">
        <v>218</v>
      </c>
      <c r="B2" s="345"/>
      <c r="C2" s="345"/>
      <c r="D2" s="345"/>
      <c r="E2" s="345"/>
      <c r="F2" s="345"/>
    </row>
    <row r="3" spans="1:6" ht="14.25" customHeight="1">
      <c r="A3" s="6" t="s">
        <v>2</v>
      </c>
      <c r="B3" s="6"/>
      <c r="C3" s="6"/>
      <c r="D3" s="7"/>
      <c r="E3" s="346"/>
      <c r="F3" s="347" t="s">
        <v>3</v>
      </c>
    </row>
    <row r="4" spans="1:6" ht="17.25" customHeight="1">
      <c r="A4" s="348" t="s">
        <v>4</v>
      </c>
      <c r="B4" s="348"/>
      <c r="C4" s="348" t="s">
        <v>5</v>
      </c>
      <c r="D4" s="348"/>
      <c r="E4" s="348"/>
      <c r="F4" s="348"/>
    </row>
    <row r="5" spans="1:6" ht="17.25" customHeight="1">
      <c r="A5" s="349" t="s">
        <v>6</v>
      </c>
      <c r="B5" s="349" t="s">
        <v>7</v>
      </c>
      <c r="C5" s="350" t="s">
        <v>6</v>
      </c>
      <c r="D5" s="349" t="s">
        <v>81</v>
      </c>
      <c r="E5" s="350" t="s">
        <v>219</v>
      </c>
      <c r="F5" s="349" t="s">
        <v>220</v>
      </c>
    </row>
    <row r="6" spans="1:6" s="28" customFormat="1" ht="15" customHeight="1">
      <c r="A6" s="351" t="s">
        <v>221</v>
      </c>
      <c r="B6" s="352">
        <v>1451.5</v>
      </c>
      <c r="C6" s="351" t="s">
        <v>12</v>
      </c>
      <c r="D6" s="353">
        <v>1451.5</v>
      </c>
      <c r="E6" s="353">
        <v>1451.5</v>
      </c>
      <c r="F6" s="353"/>
    </row>
    <row r="7" spans="1:6" s="28" customFormat="1" ht="15" customHeight="1">
      <c r="A7" s="351" t="s">
        <v>222</v>
      </c>
      <c r="B7" s="352">
        <v>1451.5</v>
      </c>
      <c r="C7" s="354" t="s">
        <v>16</v>
      </c>
      <c r="D7" s="353"/>
      <c r="E7" s="353"/>
      <c r="F7" s="353"/>
    </row>
    <row r="8" spans="1:6" s="28" customFormat="1" ht="15" customHeight="1">
      <c r="A8" s="351" t="s">
        <v>19</v>
      </c>
      <c r="B8" s="352"/>
      <c r="C8" s="351" t="s">
        <v>20</v>
      </c>
      <c r="D8" s="353"/>
      <c r="E8" s="353"/>
      <c r="F8" s="353"/>
    </row>
    <row r="9" spans="1:6" s="28" customFormat="1" ht="15" customHeight="1">
      <c r="A9" s="351" t="s">
        <v>223</v>
      </c>
      <c r="B9" s="352"/>
      <c r="C9" s="351" t="s">
        <v>24</v>
      </c>
      <c r="D9" s="353"/>
      <c r="E9" s="353"/>
      <c r="F9" s="353"/>
    </row>
    <row r="10" spans="1:6" s="28" customFormat="1" ht="15" customHeight="1">
      <c r="A10" s="351"/>
      <c r="B10" s="352"/>
      <c r="C10" s="351" t="s">
        <v>28</v>
      </c>
      <c r="D10" s="353"/>
      <c r="E10" s="353"/>
      <c r="F10" s="353"/>
    </row>
    <row r="11" spans="1:6" s="28" customFormat="1" ht="15" customHeight="1">
      <c r="A11" s="351"/>
      <c r="B11" s="352"/>
      <c r="C11" s="351" t="s">
        <v>32</v>
      </c>
      <c r="D11" s="353"/>
      <c r="E11" s="353"/>
      <c r="F11" s="353"/>
    </row>
    <row r="12" spans="1:6" s="28" customFormat="1" ht="15" customHeight="1">
      <c r="A12" s="351"/>
      <c r="B12" s="352"/>
      <c r="C12" s="351" t="s">
        <v>36</v>
      </c>
      <c r="D12" s="353"/>
      <c r="E12" s="353"/>
      <c r="F12" s="353"/>
    </row>
    <row r="13" spans="1:6" s="28" customFormat="1" ht="15" customHeight="1">
      <c r="A13" s="351"/>
      <c r="B13" s="352"/>
      <c r="C13" s="351" t="s">
        <v>40</v>
      </c>
      <c r="D13" s="353"/>
      <c r="E13" s="353"/>
      <c r="F13" s="353"/>
    </row>
    <row r="14" spans="1:6" s="28" customFormat="1" ht="15" customHeight="1">
      <c r="A14" s="355"/>
      <c r="B14" s="352"/>
      <c r="C14" s="351" t="s">
        <v>44</v>
      </c>
      <c r="D14" s="353"/>
      <c r="E14" s="353"/>
      <c r="F14" s="353"/>
    </row>
    <row r="15" spans="1:6" s="28" customFormat="1" ht="15" customHeight="1">
      <c r="A15" s="351"/>
      <c r="B15" s="352"/>
      <c r="C15" s="351" t="s">
        <v>47</v>
      </c>
      <c r="D15" s="353"/>
      <c r="E15" s="353"/>
      <c r="F15" s="353"/>
    </row>
    <row r="16" spans="1:6" s="28" customFormat="1" ht="15" customHeight="1">
      <c r="A16" s="351"/>
      <c r="B16" s="352"/>
      <c r="C16" s="351" t="s">
        <v>50</v>
      </c>
      <c r="D16" s="353"/>
      <c r="E16" s="353"/>
      <c r="F16" s="353"/>
    </row>
    <row r="17" spans="1:6" s="28" customFormat="1" ht="15" customHeight="1">
      <c r="A17" s="351"/>
      <c r="B17" s="352"/>
      <c r="C17" s="351" t="s">
        <v>53</v>
      </c>
      <c r="D17" s="353"/>
      <c r="E17" s="353"/>
      <c r="F17" s="353"/>
    </row>
    <row r="18" spans="1:6" s="28" customFormat="1" ht="15" customHeight="1">
      <c r="A18" s="351"/>
      <c r="B18" s="352"/>
      <c r="C18" s="356" t="s">
        <v>56</v>
      </c>
      <c r="D18" s="353"/>
      <c r="E18" s="353"/>
      <c r="F18" s="353"/>
    </row>
    <row r="19" spans="1:6" s="28" customFormat="1" ht="15" customHeight="1">
      <c r="A19" s="351"/>
      <c r="B19" s="352"/>
      <c r="C19" s="356" t="s">
        <v>59</v>
      </c>
      <c r="D19" s="353"/>
      <c r="E19" s="353"/>
      <c r="F19" s="353"/>
    </row>
    <row r="20" spans="1:6" s="28" customFormat="1" ht="15" customHeight="1">
      <c r="A20" s="351"/>
      <c r="B20" s="352"/>
      <c r="C20" s="356" t="s">
        <v>62</v>
      </c>
      <c r="D20" s="353"/>
      <c r="E20" s="353"/>
      <c r="F20" s="353"/>
    </row>
    <row r="21" spans="1:6" s="28" customFormat="1" ht="15" customHeight="1">
      <c r="A21" s="351"/>
      <c r="B21" s="352"/>
      <c r="C21" s="356" t="s">
        <v>65</v>
      </c>
      <c r="D21" s="353"/>
      <c r="E21" s="353"/>
      <c r="F21" s="353"/>
    </row>
    <row r="22" spans="1:6" s="28" customFormat="1" ht="15" customHeight="1">
      <c r="A22" s="351"/>
      <c r="B22" s="352"/>
      <c r="C22" s="356" t="s">
        <v>66</v>
      </c>
      <c r="D22" s="353"/>
      <c r="E22" s="353"/>
      <c r="F22" s="353"/>
    </row>
    <row r="23" spans="1:6" s="28" customFormat="1" ht="15" customHeight="1">
      <c r="A23" s="351"/>
      <c r="B23" s="352"/>
      <c r="C23" s="356" t="s">
        <v>67</v>
      </c>
      <c r="D23" s="353"/>
      <c r="E23" s="353"/>
      <c r="F23" s="353"/>
    </row>
    <row r="24" spans="1:6" s="28" customFormat="1" ht="15" customHeight="1">
      <c r="A24" s="351"/>
      <c r="B24" s="352"/>
      <c r="C24" s="356" t="s">
        <v>68</v>
      </c>
      <c r="D24" s="353"/>
      <c r="E24" s="353"/>
      <c r="F24" s="353"/>
    </row>
    <row r="25" spans="1:6" s="28" customFormat="1" ht="15" customHeight="1">
      <c r="A25" s="351"/>
      <c r="B25" s="352"/>
      <c r="C25" s="356" t="s">
        <v>69</v>
      </c>
      <c r="D25" s="353"/>
      <c r="E25" s="353"/>
      <c r="F25" s="353"/>
    </row>
    <row r="26" spans="1:6" s="28" customFormat="1" ht="15" customHeight="1">
      <c r="A26" s="357" t="s">
        <v>70</v>
      </c>
      <c r="B26" s="352">
        <v>1451.5</v>
      </c>
      <c r="C26" s="357" t="s">
        <v>71</v>
      </c>
      <c r="D26" s="353">
        <v>1451.5</v>
      </c>
      <c r="E26" s="353">
        <v>1451.5</v>
      </c>
      <c r="F26" s="353"/>
    </row>
    <row r="27" spans="1:6" ht="14.25" customHeight="1">
      <c r="A27" s="358"/>
      <c r="B27" s="358"/>
      <c r="C27" s="358"/>
      <c r="D27" s="358"/>
      <c r="E27" s="358"/>
      <c r="F27" s="358"/>
    </row>
  </sheetData>
  <sheetProtection formatCells="0" formatColumns="0" formatRows="0"/>
  <mergeCells count="2">
    <mergeCell ref="A2:F2"/>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R17"/>
  <sheetViews>
    <sheetView showGridLines="0" showZeros="0" workbookViewId="0" topLeftCell="A1">
      <selection activeCell="A3" sqref="A3:D3"/>
    </sheetView>
  </sheetViews>
  <sheetFormatPr defaultColWidth="6.875" defaultRowHeight="18.75" customHeight="1"/>
  <cols>
    <col min="1" max="1" width="5.375" style="306" customWidth="1"/>
    <col min="2" max="3" width="5.375" style="307" customWidth="1"/>
    <col min="4" max="4" width="7.625" style="308" customWidth="1"/>
    <col min="5" max="5" width="24.125" style="309" customWidth="1"/>
    <col min="6" max="13" width="8.625" style="310" customWidth="1"/>
    <col min="14" max="18" width="8.625" style="311" customWidth="1"/>
    <col min="19" max="19" width="8.625" style="312" customWidth="1"/>
    <col min="20" max="247" width="8.00390625" style="311" customWidth="1"/>
    <col min="248" max="252" width="6.875" style="312" customWidth="1"/>
    <col min="253" max="16384" width="6.875" style="312" customWidth="1"/>
  </cols>
  <sheetData>
    <row r="1" spans="1:252" ht="23.25" customHeight="1">
      <c r="A1" s="313"/>
      <c r="B1" s="313"/>
      <c r="C1" s="313"/>
      <c r="D1" s="313"/>
      <c r="E1" s="313"/>
      <c r="F1" s="313"/>
      <c r="G1" s="313"/>
      <c r="H1" s="313"/>
      <c r="I1" s="313"/>
      <c r="J1" s="313"/>
      <c r="K1" s="313"/>
      <c r="L1" s="313"/>
      <c r="M1" s="313"/>
      <c r="N1" s="313"/>
      <c r="O1" s="313"/>
      <c r="Q1" s="313"/>
      <c r="R1" s="313"/>
      <c r="S1" s="313" t="s">
        <v>224</v>
      </c>
      <c r="IN1"/>
      <c r="IO1"/>
      <c r="IP1"/>
      <c r="IQ1"/>
      <c r="IR1"/>
    </row>
    <row r="2" spans="1:252" ht="23.25" customHeight="1">
      <c r="A2" s="314" t="s">
        <v>225</v>
      </c>
      <c r="B2" s="314"/>
      <c r="C2" s="314"/>
      <c r="D2" s="314"/>
      <c r="E2" s="314"/>
      <c r="F2" s="314"/>
      <c r="G2" s="314"/>
      <c r="H2" s="314"/>
      <c r="I2" s="314"/>
      <c r="J2" s="314"/>
      <c r="K2" s="314"/>
      <c r="L2" s="314"/>
      <c r="M2" s="314"/>
      <c r="N2" s="314"/>
      <c r="O2" s="314"/>
      <c r="P2" s="314"/>
      <c r="Q2" s="314"/>
      <c r="R2" s="314"/>
      <c r="S2" s="314"/>
      <c r="IN2"/>
      <c r="IO2"/>
      <c r="IP2"/>
      <c r="IQ2"/>
      <c r="IR2"/>
    </row>
    <row r="3" spans="1:252" s="304" customFormat="1" ht="23.25" customHeight="1">
      <c r="A3" s="6" t="s">
        <v>2</v>
      </c>
      <c r="B3" s="6"/>
      <c r="C3" s="6"/>
      <c r="D3" s="7"/>
      <c r="E3" s="313"/>
      <c r="F3" s="313"/>
      <c r="G3" s="313"/>
      <c r="H3" s="313"/>
      <c r="I3" s="313"/>
      <c r="J3" s="313"/>
      <c r="K3" s="313"/>
      <c r="L3" s="313"/>
      <c r="M3" s="313"/>
      <c r="N3" s="313"/>
      <c r="O3" s="313"/>
      <c r="Q3" s="313"/>
      <c r="R3" s="313"/>
      <c r="S3" s="339" t="s">
        <v>78</v>
      </c>
      <c r="IN3"/>
      <c r="IO3"/>
      <c r="IP3"/>
      <c r="IQ3"/>
      <c r="IR3"/>
    </row>
    <row r="4" spans="1:252" s="304" customFormat="1" ht="23.25" customHeight="1">
      <c r="A4" s="315" t="s">
        <v>111</v>
      </c>
      <c r="B4" s="315"/>
      <c r="C4" s="315"/>
      <c r="D4" s="147" t="s">
        <v>79</v>
      </c>
      <c r="E4" s="147" t="s">
        <v>99</v>
      </c>
      <c r="F4" s="317" t="s">
        <v>226</v>
      </c>
      <c r="G4" s="316" t="s">
        <v>113</v>
      </c>
      <c r="H4" s="316"/>
      <c r="I4" s="316"/>
      <c r="J4" s="316"/>
      <c r="K4" s="316" t="s">
        <v>114</v>
      </c>
      <c r="L4" s="316"/>
      <c r="M4" s="316"/>
      <c r="N4" s="316"/>
      <c r="O4" s="316"/>
      <c r="P4" s="316"/>
      <c r="Q4" s="316"/>
      <c r="R4" s="316"/>
      <c r="S4" s="147" t="s">
        <v>117</v>
      </c>
      <c r="IN4"/>
      <c r="IO4"/>
      <c r="IP4"/>
      <c r="IQ4"/>
      <c r="IR4"/>
    </row>
    <row r="5" spans="1:252" s="304" customFormat="1" ht="23.25" customHeight="1">
      <c r="A5" s="147" t="s">
        <v>101</v>
      </c>
      <c r="B5" s="147" t="s">
        <v>102</v>
      </c>
      <c r="C5" s="317" t="s">
        <v>103</v>
      </c>
      <c r="D5" s="147"/>
      <c r="E5" s="147"/>
      <c r="F5" s="334"/>
      <c r="G5" s="147" t="s">
        <v>81</v>
      </c>
      <c r="H5" s="147" t="s">
        <v>118</v>
      </c>
      <c r="I5" s="147" t="s">
        <v>119</v>
      </c>
      <c r="J5" s="147" t="s">
        <v>120</v>
      </c>
      <c r="K5" s="147" t="s">
        <v>81</v>
      </c>
      <c r="L5" s="147" t="s">
        <v>121</v>
      </c>
      <c r="M5" s="147" t="s">
        <v>122</v>
      </c>
      <c r="N5" s="147" t="s">
        <v>123</v>
      </c>
      <c r="O5" s="147" t="s">
        <v>124</v>
      </c>
      <c r="P5" s="147" t="s">
        <v>125</v>
      </c>
      <c r="Q5" s="147" t="s">
        <v>126</v>
      </c>
      <c r="R5" s="147" t="s">
        <v>127</v>
      </c>
      <c r="S5" s="147"/>
      <c r="IN5"/>
      <c r="IO5"/>
      <c r="IP5"/>
      <c r="IQ5"/>
      <c r="IR5"/>
    </row>
    <row r="6" spans="1:252" ht="31.5" customHeight="1">
      <c r="A6" s="147"/>
      <c r="B6" s="147"/>
      <c r="C6" s="318"/>
      <c r="D6" s="147"/>
      <c r="E6" s="147"/>
      <c r="F6" s="318"/>
      <c r="G6" s="147"/>
      <c r="H6" s="147"/>
      <c r="I6" s="147"/>
      <c r="J6" s="147"/>
      <c r="K6" s="147"/>
      <c r="L6" s="147"/>
      <c r="M6" s="147"/>
      <c r="N6" s="147"/>
      <c r="O6" s="147"/>
      <c r="P6" s="147"/>
      <c r="Q6" s="147"/>
      <c r="R6" s="147"/>
      <c r="S6" s="147"/>
      <c r="IN6"/>
      <c r="IO6"/>
      <c r="IP6"/>
      <c r="IQ6"/>
      <c r="IR6"/>
    </row>
    <row r="7" spans="1:252" ht="23.25" customHeight="1">
      <c r="A7" s="319" t="s">
        <v>93</v>
      </c>
      <c r="B7" s="320" t="s">
        <v>93</v>
      </c>
      <c r="C7" s="320" t="s">
        <v>93</v>
      </c>
      <c r="D7" s="320" t="s">
        <v>93</v>
      </c>
      <c r="E7" s="320" t="s">
        <v>93</v>
      </c>
      <c r="F7" s="320">
        <v>1</v>
      </c>
      <c r="G7" s="320">
        <v>2</v>
      </c>
      <c r="H7" s="320">
        <v>3</v>
      </c>
      <c r="I7" s="319">
        <v>4</v>
      </c>
      <c r="J7" s="331">
        <v>5</v>
      </c>
      <c r="K7" s="337">
        <v>6</v>
      </c>
      <c r="L7" s="337">
        <v>7</v>
      </c>
      <c r="M7" s="337">
        <v>8</v>
      </c>
      <c r="N7" s="331">
        <v>9</v>
      </c>
      <c r="O7" s="331">
        <v>10</v>
      </c>
      <c r="P7" s="337">
        <v>11</v>
      </c>
      <c r="Q7" s="337">
        <v>12</v>
      </c>
      <c r="R7" s="337">
        <v>13</v>
      </c>
      <c r="S7" s="340">
        <v>14</v>
      </c>
      <c r="IN7"/>
      <c r="IO7"/>
      <c r="IP7"/>
      <c r="IQ7"/>
      <c r="IR7"/>
    </row>
    <row r="8" spans="1:24" s="96" customFormat="1" ht="24.75" customHeight="1">
      <c r="A8" s="107" t="s">
        <v>105</v>
      </c>
      <c r="B8" s="107" t="s">
        <v>106</v>
      </c>
      <c r="C8" s="107" t="s">
        <v>107</v>
      </c>
      <c r="D8" s="107" t="s">
        <v>94</v>
      </c>
      <c r="E8" s="335" t="s">
        <v>164</v>
      </c>
      <c r="F8" s="336">
        <f>G8</f>
        <v>1451.5</v>
      </c>
      <c r="G8" s="110">
        <v>1451.5</v>
      </c>
      <c r="H8" s="91">
        <v>777.3</v>
      </c>
      <c r="I8" s="91">
        <v>489.9</v>
      </c>
      <c r="J8" s="91">
        <v>184.3</v>
      </c>
      <c r="K8" s="91"/>
      <c r="L8" s="91"/>
      <c r="M8" s="91"/>
      <c r="N8" s="110"/>
      <c r="O8" s="91"/>
      <c r="P8" s="91"/>
      <c r="Q8" s="91"/>
      <c r="R8" s="91"/>
      <c r="S8" s="117"/>
      <c r="T8" s="311"/>
      <c r="U8" s="311"/>
      <c r="V8" s="311"/>
      <c r="W8" s="311"/>
      <c r="X8" s="311"/>
    </row>
    <row r="9" spans="1:252" ht="29.25" customHeight="1">
      <c r="A9" s="326"/>
      <c r="B9" s="327"/>
      <c r="C9" s="327"/>
      <c r="D9" s="328"/>
      <c r="E9" s="329"/>
      <c r="F9" s="330"/>
      <c r="H9" s="330"/>
      <c r="I9" s="330"/>
      <c r="J9" s="330"/>
      <c r="K9" s="330"/>
      <c r="L9" s="330"/>
      <c r="M9" s="338"/>
      <c r="N9" s="333"/>
      <c r="O9" s="333"/>
      <c r="P9" s="333"/>
      <c r="Q9" s="333"/>
      <c r="R9" s="333"/>
      <c r="S9" s="341"/>
      <c r="IN9"/>
      <c r="IO9"/>
      <c r="IP9"/>
      <c r="IQ9"/>
      <c r="IR9"/>
    </row>
    <row r="10" spans="1:252" ht="18.75" customHeight="1">
      <c r="A10" s="326"/>
      <c r="B10" s="327"/>
      <c r="C10" s="327"/>
      <c r="D10" s="328"/>
      <c r="E10" s="329"/>
      <c r="F10" s="330"/>
      <c r="H10" s="330"/>
      <c r="I10" s="330"/>
      <c r="J10" s="330"/>
      <c r="K10" s="330"/>
      <c r="L10" s="330"/>
      <c r="M10" s="330"/>
      <c r="N10" s="333"/>
      <c r="O10" s="333"/>
      <c r="P10" s="333"/>
      <c r="Q10" s="333"/>
      <c r="R10" s="333"/>
      <c r="S10" s="341"/>
      <c r="IN10"/>
      <c r="IO10"/>
      <c r="IP10"/>
      <c r="IQ10"/>
      <c r="IR10"/>
    </row>
    <row r="11" spans="2:252" ht="18.75" customHeight="1">
      <c r="B11" s="327"/>
      <c r="C11" s="327"/>
      <c r="D11" s="328"/>
      <c r="E11" s="329"/>
      <c r="F11" s="330"/>
      <c r="H11" s="330"/>
      <c r="I11" s="330"/>
      <c r="J11" s="330"/>
      <c r="K11" s="330"/>
      <c r="L11" s="330"/>
      <c r="M11" s="330"/>
      <c r="N11" s="333"/>
      <c r="O11" s="333"/>
      <c r="P11" s="333"/>
      <c r="Q11" s="333"/>
      <c r="R11" s="333"/>
      <c r="S11" s="341"/>
      <c r="IN11"/>
      <c r="IO11"/>
      <c r="IP11"/>
      <c r="IQ11"/>
      <c r="IR11"/>
    </row>
    <row r="12" spans="4:252" ht="18.75" customHeight="1">
      <c r="D12" s="328"/>
      <c r="E12" s="329"/>
      <c r="F12" s="330"/>
      <c r="H12" s="330"/>
      <c r="I12" s="330"/>
      <c r="J12" s="330"/>
      <c r="K12" s="330"/>
      <c r="L12" s="330"/>
      <c r="M12" s="330"/>
      <c r="N12" s="333"/>
      <c r="O12" s="333"/>
      <c r="P12" s="333"/>
      <c r="Q12" s="333"/>
      <c r="R12" s="333"/>
      <c r="T12"/>
      <c r="U12"/>
      <c r="V12"/>
      <c r="W12"/>
      <c r="X12"/>
      <c r="IN12"/>
      <c r="IO12"/>
      <c r="IP12"/>
      <c r="IQ12"/>
      <c r="IR12"/>
    </row>
    <row r="13" spans="4:252" ht="18.75" customHeight="1">
      <c r="D13" s="328"/>
      <c r="E13" s="329"/>
      <c r="H13" s="330"/>
      <c r="I13" s="330"/>
      <c r="J13" s="330"/>
      <c r="K13" s="330"/>
      <c r="L13" s="330"/>
      <c r="M13" s="330"/>
      <c r="N13" s="333"/>
      <c r="O13" s="333"/>
      <c r="P13" s="333"/>
      <c r="Q13" s="333"/>
      <c r="R13" s="333"/>
      <c r="IN13"/>
      <c r="IO13"/>
      <c r="IP13"/>
      <c r="IQ13"/>
      <c r="IR13"/>
    </row>
    <row r="14" spans="4:252" ht="18.75" customHeight="1">
      <c r="D14" s="328"/>
      <c r="H14" s="330"/>
      <c r="I14" s="330"/>
      <c r="J14" s="330"/>
      <c r="K14" s="330"/>
      <c r="M14" s="330"/>
      <c r="N14" s="333"/>
      <c r="O14" s="333"/>
      <c r="P14" s="333"/>
      <c r="Q14" s="333"/>
      <c r="R14" s="333"/>
      <c r="IN14"/>
      <c r="IO14"/>
      <c r="IP14"/>
      <c r="IQ14"/>
      <c r="IR14"/>
    </row>
    <row r="15" spans="8:252" ht="18.75" customHeight="1">
      <c r="H15" s="330"/>
      <c r="I15" s="330"/>
      <c r="K15" s="330"/>
      <c r="M15" s="330"/>
      <c r="N15" s="333"/>
      <c r="O15" s="333"/>
      <c r="Q15" s="333"/>
      <c r="R15" s="333"/>
      <c r="IN15"/>
      <c r="IO15"/>
      <c r="IP15"/>
      <c r="IQ15"/>
      <c r="IR15"/>
    </row>
    <row r="16" spans="4:252" ht="18.75" customHeight="1">
      <c r="D16" s="328"/>
      <c r="H16" s="330"/>
      <c r="I16" s="330"/>
      <c r="K16" s="330"/>
      <c r="N16" s="333"/>
      <c r="O16" s="333"/>
      <c r="Q16" s="333"/>
      <c r="R16" s="333"/>
      <c r="IN16"/>
      <c r="IO16"/>
      <c r="IP16"/>
      <c r="IQ16"/>
      <c r="IR16"/>
    </row>
    <row r="17" spans="1:252" ht="18.75" customHeight="1">
      <c r="A17"/>
      <c r="B17"/>
      <c r="C17"/>
      <c r="D17"/>
      <c r="E17"/>
      <c r="F17"/>
      <c r="G17"/>
      <c r="H17"/>
      <c r="I17"/>
      <c r="J17"/>
      <c r="K17"/>
      <c r="L17"/>
      <c r="M17"/>
      <c r="N17"/>
      <c r="O17"/>
      <c r="P17"/>
      <c r="Q17" s="333"/>
      <c r="R17" s="333"/>
      <c r="S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H16"/>
  <sheetViews>
    <sheetView showGridLines="0" showZeros="0" workbookViewId="0" topLeftCell="A1">
      <selection activeCell="A3" sqref="A3:D3"/>
    </sheetView>
  </sheetViews>
  <sheetFormatPr defaultColWidth="6.875" defaultRowHeight="18.75" customHeight="1"/>
  <cols>
    <col min="1" max="1" width="5.375" style="306" customWidth="1"/>
    <col min="2" max="3" width="5.375" style="307" customWidth="1"/>
    <col min="4" max="4" width="7.625" style="308" customWidth="1"/>
    <col min="5" max="5" width="24.125" style="309" customWidth="1"/>
    <col min="6" max="9" width="8.625" style="310" customWidth="1"/>
    <col min="10" max="237" width="8.00390625" style="311" customWidth="1"/>
    <col min="238" max="242" width="6.875" style="312" customWidth="1"/>
    <col min="243" max="16384" width="6.875" style="312" customWidth="1"/>
  </cols>
  <sheetData>
    <row r="1" spans="1:242" ht="23.25" customHeight="1">
      <c r="A1" s="313"/>
      <c r="B1" s="313"/>
      <c r="C1" s="313"/>
      <c r="D1" s="313"/>
      <c r="E1" s="313"/>
      <c r="F1" s="313"/>
      <c r="G1" s="313"/>
      <c r="H1" s="313"/>
      <c r="I1" s="313" t="s">
        <v>227</v>
      </c>
      <c r="ID1"/>
      <c r="IE1"/>
      <c r="IF1"/>
      <c r="IG1"/>
      <c r="IH1"/>
    </row>
    <row r="2" spans="1:242" ht="23.25" customHeight="1">
      <c r="A2" s="314" t="s">
        <v>228</v>
      </c>
      <c r="B2" s="314"/>
      <c r="C2" s="314"/>
      <c r="D2" s="314"/>
      <c r="E2" s="314"/>
      <c r="F2" s="314"/>
      <c r="G2" s="314"/>
      <c r="H2" s="314"/>
      <c r="I2" s="314"/>
      <c r="ID2"/>
      <c r="IE2"/>
      <c r="IF2"/>
      <c r="IG2"/>
      <c r="IH2"/>
    </row>
    <row r="3" spans="1:242" s="304" customFormat="1" ht="23.25" customHeight="1">
      <c r="A3" s="6" t="s">
        <v>2</v>
      </c>
      <c r="B3" s="6"/>
      <c r="C3" s="6"/>
      <c r="D3" s="7"/>
      <c r="E3" s="313"/>
      <c r="F3" s="313"/>
      <c r="G3" s="313"/>
      <c r="H3" s="313"/>
      <c r="I3" s="313" t="s">
        <v>78</v>
      </c>
      <c r="ID3"/>
      <c r="IE3"/>
      <c r="IF3"/>
      <c r="IG3"/>
      <c r="IH3"/>
    </row>
    <row r="4" spans="1:242" s="304" customFormat="1" ht="23.25" customHeight="1">
      <c r="A4" s="315" t="s">
        <v>111</v>
      </c>
      <c r="B4" s="315"/>
      <c r="C4" s="315"/>
      <c r="D4" s="147" t="s">
        <v>79</v>
      </c>
      <c r="E4" s="147" t="s">
        <v>99</v>
      </c>
      <c r="F4" s="316" t="s">
        <v>113</v>
      </c>
      <c r="G4" s="316"/>
      <c r="H4" s="316"/>
      <c r="I4" s="316"/>
      <c r="ID4"/>
      <c r="IE4"/>
      <c r="IF4"/>
      <c r="IG4"/>
      <c r="IH4"/>
    </row>
    <row r="5" spans="1:242" s="304" customFormat="1" ht="23.25" customHeight="1">
      <c r="A5" s="147" t="s">
        <v>101</v>
      </c>
      <c r="B5" s="147" t="s">
        <v>102</v>
      </c>
      <c r="C5" s="317" t="s">
        <v>103</v>
      </c>
      <c r="D5" s="147"/>
      <c r="E5" s="147"/>
      <c r="F5" s="147" t="s">
        <v>81</v>
      </c>
      <c r="G5" s="147" t="s">
        <v>118</v>
      </c>
      <c r="H5" s="147" t="s">
        <v>119</v>
      </c>
      <c r="I5" s="147" t="s">
        <v>120</v>
      </c>
      <c r="ID5"/>
      <c r="IE5"/>
      <c r="IF5"/>
      <c r="IG5"/>
      <c r="IH5"/>
    </row>
    <row r="6" spans="1:242" ht="31.5" customHeight="1">
      <c r="A6" s="147"/>
      <c r="B6" s="147"/>
      <c r="C6" s="318"/>
      <c r="D6" s="147"/>
      <c r="E6" s="147"/>
      <c r="F6" s="147"/>
      <c r="G6" s="147"/>
      <c r="H6" s="147"/>
      <c r="I6" s="147"/>
      <c r="ID6"/>
      <c r="IE6"/>
      <c r="IF6"/>
      <c r="IG6"/>
      <c r="IH6"/>
    </row>
    <row r="7" spans="1:242" ht="23.25" customHeight="1">
      <c r="A7" s="319" t="s">
        <v>93</v>
      </c>
      <c r="B7" s="320" t="s">
        <v>93</v>
      </c>
      <c r="C7" s="320" t="s">
        <v>93</v>
      </c>
      <c r="D7" s="320" t="s">
        <v>93</v>
      </c>
      <c r="E7" s="320" t="s">
        <v>93</v>
      </c>
      <c r="F7" s="320">
        <v>2</v>
      </c>
      <c r="G7" s="320">
        <v>3</v>
      </c>
      <c r="H7" s="319">
        <v>4</v>
      </c>
      <c r="I7" s="331">
        <v>5</v>
      </c>
      <c r="ID7"/>
      <c r="IE7"/>
      <c r="IF7"/>
      <c r="IG7"/>
      <c r="IH7"/>
    </row>
    <row r="8" spans="1:242" s="305" customFormat="1" ht="23.25" customHeight="1">
      <c r="A8" s="321" t="s">
        <v>105</v>
      </c>
      <c r="B8" s="322" t="s">
        <v>106</v>
      </c>
      <c r="C8" s="321" t="s">
        <v>107</v>
      </c>
      <c r="D8" s="323" t="s">
        <v>94</v>
      </c>
      <c r="E8" s="324" t="s">
        <v>95</v>
      </c>
      <c r="F8" s="325">
        <v>1451.4999999999998</v>
      </c>
      <c r="G8" s="325">
        <v>777.3</v>
      </c>
      <c r="H8" s="325">
        <v>489.9</v>
      </c>
      <c r="I8" s="332">
        <v>184.3</v>
      </c>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333"/>
      <c r="CN8" s="333"/>
      <c r="CO8" s="333"/>
      <c r="CP8" s="333"/>
      <c r="CQ8" s="333"/>
      <c r="CR8" s="333"/>
      <c r="CS8" s="333"/>
      <c r="CT8" s="333"/>
      <c r="CU8" s="333"/>
      <c r="CV8" s="333"/>
      <c r="CW8" s="333"/>
      <c r="CX8" s="333"/>
      <c r="CY8" s="333"/>
      <c r="CZ8" s="333"/>
      <c r="DA8" s="333"/>
      <c r="DB8" s="333"/>
      <c r="DC8" s="333"/>
      <c r="DD8" s="333"/>
      <c r="DE8" s="333"/>
      <c r="DF8" s="333"/>
      <c r="DG8" s="333"/>
      <c r="DH8" s="333"/>
      <c r="DI8" s="333"/>
      <c r="DJ8" s="333"/>
      <c r="DK8" s="333"/>
      <c r="DL8" s="333"/>
      <c r="DM8" s="333"/>
      <c r="DN8" s="333"/>
      <c r="DO8" s="333"/>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333"/>
      <c r="FC8" s="333"/>
      <c r="FD8" s="333"/>
      <c r="FE8" s="333"/>
      <c r="FF8" s="333"/>
      <c r="FG8" s="333"/>
      <c r="FH8" s="333"/>
      <c r="FI8" s="333"/>
      <c r="FJ8" s="333"/>
      <c r="FK8" s="333"/>
      <c r="FL8" s="333"/>
      <c r="FM8" s="333"/>
      <c r="FN8" s="333"/>
      <c r="FO8" s="333"/>
      <c r="FP8" s="333"/>
      <c r="FQ8" s="333"/>
      <c r="FR8" s="333"/>
      <c r="FS8" s="333"/>
      <c r="FT8" s="333"/>
      <c r="FU8" s="333"/>
      <c r="FV8" s="333"/>
      <c r="FW8" s="333"/>
      <c r="FX8" s="333"/>
      <c r="FY8" s="333"/>
      <c r="FZ8" s="333"/>
      <c r="GA8" s="333"/>
      <c r="GB8" s="333"/>
      <c r="GC8" s="333"/>
      <c r="GD8" s="333"/>
      <c r="GE8" s="333"/>
      <c r="GF8" s="333"/>
      <c r="GG8" s="333"/>
      <c r="GH8" s="333"/>
      <c r="GI8" s="333"/>
      <c r="GJ8" s="333"/>
      <c r="GK8" s="333"/>
      <c r="GL8" s="333"/>
      <c r="GM8" s="333"/>
      <c r="GN8" s="333"/>
      <c r="GO8" s="333"/>
      <c r="GP8" s="333"/>
      <c r="GQ8" s="333"/>
      <c r="GR8" s="333"/>
      <c r="GS8" s="333"/>
      <c r="GT8" s="333"/>
      <c r="GU8" s="333"/>
      <c r="GV8" s="333"/>
      <c r="GW8" s="333"/>
      <c r="GX8" s="333"/>
      <c r="GY8" s="333"/>
      <c r="GZ8" s="333"/>
      <c r="HA8" s="333"/>
      <c r="HB8" s="333"/>
      <c r="HC8" s="333"/>
      <c r="HD8" s="333"/>
      <c r="HE8" s="333"/>
      <c r="HF8" s="333"/>
      <c r="HG8" s="333"/>
      <c r="HH8" s="333"/>
      <c r="HI8" s="333"/>
      <c r="HJ8" s="333"/>
      <c r="HK8" s="333"/>
      <c r="HL8" s="333"/>
      <c r="HM8" s="333"/>
      <c r="HN8" s="333"/>
      <c r="HO8" s="333"/>
      <c r="HP8" s="333"/>
      <c r="HQ8" s="333"/>
      <c r="HR8" s="333"/>
      <c r="HS8" s="333"/>
      <c r="HT8" s="333"/>
      <c r="HU8" s="333"/>
      <c r="HV8" s="333"/>
      <c r="HW8" s="333"/>
      <c r="HX8" s="333"/>
      <c r="HY8" s="333"/>
      <c r="HZ8" s="333"/>
      <c r="IA8" s="333"/>
      <c r="IB8" s="333"/>
      <c r="IC8" s="333"/>
      <c r="ID8" s="28"/>
      <c r="IE8" s="28"/>
      <c r="IF8" s="28"/>
      <c r="IG8" s="28"/>
      <c r="IH8" s="28"/>
    </row>
    <row r="9" spans="1:242" ht="29.25" customHeight="1">
      <c r="A9" s="326"/>
      <c r="B9" s="327"/>
      <c r="C9" s="327"/>
      <c r="D9" s="328"/>
      <c r="E9" s="329"/>
      <c r="G9" s="330"/>
      <c r="H9" s="330"/>
      <c r="I9" s="330"/>
      <c r="ID9"/>
      <c r="IE9"/>
      <c r="IF9"/>
      <c r="IG9"/>
      <c r="IH9"/>
    </row>
    <row r="10" spans="1:242" ht="18.75" customHeight="1">
      <c r="A10" s="326"/>
      <c r="B10" s="327"/>
      <c r="C10" s="327"/>
      <c r="D10" s="328"/>
      <c r="E10" s="329"/>
      <c r="G10" s="330"/>
      <c r="H10" s="330"/>
      <c r="I10" s="330"/>
      <c r="ID10"/>
      <c r="IE10"/>
      <c r="IF10"/>
      <c r="IG10"/>
      <c r="IH10"/>
    </row>
    <row r="11" spans="2:242" ht="18.75" customHeight="1">
      <c r="B11" s="327"/>
      <c r="C11" s="327"/>
      <c r="D11" s="328"/>
      <c r="E11" s="329"/>
      <c r="G11" s="330"/>
      <c r="H11" s="330"/>
      <c r="I11" s="330"/>
      <c r="ID11"/>
      <c r="IE11"/>
      <c r="IF11"/>
      <c r="IG11"/>
      <c r="IH11"/>
    </row>
    <row r="12" spans="4:242" ht="18.75" customHeight="1">
      <c r="D12" s="328"/>
      <c r="E12" s="329"/>
      <c r="G12" s="330"/>
      <c r="H12" s="330"/>
      <c r="I12" s="330"/>
      <c r="ID12"/>
      <c r="IE12"/>
      <c r="IF12"/>
      <c r="IG12"/>
      <c r="IH12"/>
    </row>
    <row r="13" spans="4:242" ht="18.75" customHeight="1">
      <c r="D13" s="328"/>
      <c r="E13" s="329"/>
      <c r="G13" s="330"/>
      <c r="H13" s="330"/>
      <c r="I13" s="330"/>
      <c r="ID13"/>
      <c r="IE13"/>
      <c r="IF13"/>
      <c r="IG13"/>
      <c r="IH13"/>
    </row>
    <row r="14" spans="4:242" ht="18.75" customHeight="1">
      <c r="D14" s="328"/>
      <c r="G14" s="330"/>
      <c r="H14" s="330"/>
      <c r="I14" s="330"/>
      <c r="ID14"/>
      <c r="IE14"/>
      <c r="IF14"/>
      <c r="IG14"/>
      <c r="IH14"/>
    </row>
    <row r="15" spans="7:242" ht="18.75" customHeight="1">
      <c r="G15" s="330"/>
      <c r="H15" s="330"/>
      <c r="ID15"/>
      <c r="IE15"/>
      <c r="IF15"/>
      <c r="IG15"/>
      <c r="IH15"/>
    </row>
    <row r="16" spans="4:242" ht="18.75" customHeight="1">
      <c r="D16" s="328"/>
      <c r="G16" s="330"/>
      <c r="H16" s="330"/>
      <c r="ID16"/>
      <c r="IE16"/>
      <c r="IF16"/>
      <c r="IG16"/>
      <c r="IH16"/>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A3" sqref="A3:D3"/>
    </sheetView>
  </sheetViews>
  <sheetFormatPr defaultColWidth="6.75390625" defaultRowHeight="22.5" customHeight="1"/>
  <cols>
    <col min="1" max="3" width="3.625" style="280" customWidth="1"/>
    <col min="4" max="4" width="7.25390625" style="280" customWidth="1"/>
    <col min="5" max="5" width="19.50390625" style="280" customWidth="1"/>
    <col min="6" max="6" width="9.00390625" style="280" customWidth="1"/>
    <col min="7" max="7" width="8.50390625" style="280" customWidth="1"/>
    <col min="8" max="12" width="7.50390625" style="280" customWidth="1"/>
    <col min="13" max="13" width="7.50390625" style="281" customWidth="1"/>
    <col min="14" max="14" width="8.50390625" style="280" customWidth="1"/>
    <col min="15" max="23" width="7.50390625" style="280" customWidth="1"/>
    <col min="24" max="24" width="8.125" style="280" customWidth="1"/>
    <col min="25" max="27" width="7.50390625" style="280" customWidth="1"/>
    <col min="28" max="16384" width="6.75390625" style="280" customWidth="1"/>
  </cols>
  <sheetData>
    <row r="1" spans="2:28" ht="22.5" customHeight="1">
      <c r="B1" s="282"/>
      <c r="C1" s="282"/>
      <c r="D1" s="282"/>
      <c r="E1" s="282"/>
      <c r="F1" s="282"/>
      <c r="G1" s="282"/>
      <c r="H1" s="282"/>
      <c r="I1" s="282"/>
      <c r="J1" s="282"/>
      <c r="K1" s="282"/>
      <c r="L1" s="282"/>
      <c r="N1" s="282"/>
      <c r="O1" s="282"/>
      <c r="P1" s="282"/>
      <c r="Q1" s="282"/>
      <c r="R1" s="282"/>
      <c r="S1" s="282"/>
      <c r="T1" s="282"/>
      <c r="U1" s="282"/>
      <c r="V1" s="282"/>
      <c r="W1" s="282"/>
      <c r="AA1" s="299" t="s">
        <v>229</v>
      </c>
      <c r="AB1" s="300"/>
    </row>
    <row r="2" spans="1:27" ht="22.5" customHeight="1">
      <c r="A2" s="283" t="s">
        <v>230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row>
    <row r="3" spans="1:28" ht="22.5" customHeight="1">
      <c r="A3" s="6" t="s">
        <v>2</v>
      </c>
      <c r="B3" s="6"/>
      <c r="C3" s="6"/>
      <c r="D3" s="7"/>
      <c r="E3" s="284"/>
      <c r="F3" s="284"/>
      <c r="G3" s="284"/>
      <c r="H3" s="284"/>
      <c r="I3" s="284"/>
      <c r="J3" s="284"/>
      <c r="K3" s="284"/>
      <c r="L3" s="284"/>
      <c r="N3" s="284"/>
      <c r="O3" s="284"/>
      <c r="P3" s="284"/>
      <c r="Q3" s="284"/>
      <c r="R3" s="284"/>
      <c r="S3" s="284"/>
      <c r="T3" s="284"/>
      <c r="U3" s="284"/>
      <c r="V3" s="284"/>
      <c r="W3" s="284"/>
      <c r="Z3" s="301" t="s">
        <v>78</v>
      </c>
      <c r="AA3" s="301"/>
      <c r="AB3" s="302"/>
    </row>
    <row r="4" spans="1:27" ht="27" customHeight="1">
      <c r="A4" s="285" t="s">
        <v>98</v>
      </c>
      <c r="B4" s="285"/>
      <c r="C4" s="285"/>
      <c r="D4" s="286" t="s">
        <v>79</v>
      </c>
      <c r="E4" s="286" t="s">
        <v>99</v>
      </c>
      <c r="F4" s="286" t="s">
        <v>100</v>
      </c>
      <c r="G4" s="287" t="s">
        <v>144</v>
      </c>
      <c r="H4" s="287"/>
      <c r="I4" s="287"/>
      <c r="J4" s="287"/>
      <c r="K4" s="287"/>
      <c r="L4" s="287"/>
      <c r="M4" s="287"/>
      <c r="N4" s="287"/>
      <c r="O4" s="287" t="s">
        <v>145</v>
      </c>
      <c r="P4" s="287"/>
      <c r="Q4" s="287"/>
      <c r="R4" s="287"/>
      <c r="S4" s="287"/>
      <c r="T4" s="287"/>
      <c r="U4" s="287"/>
      <c r="V4" s="287"/>
      <c r="W4" s="296" t="s">
        <v>146</v>
      </c>
      <c r="X4" s="286" t="s">
        <v>147</v>
      </c>
      <c r="Y4" s="286"/>
      <c r="Z4" s="286"/>
      <c r="AA4" s="286"/>
    </row>
    <row r="5" spans="1:27" ht="27" customHeight="1">
      <c r="A5" s="286" t="s">
        <v>101</v>
      </c>
      <c r="B5" s="286" t="s">
        <v>102</v>
      </c>
      <c r="C5" s="286" t="s">
        <v>103</v>
      </c>
      <c r="D5" s="286"/>
      <c r="E5" s="286"/>
      <c r="F5" s="286"/>
      <c r="G5" s="286" t="s">
        <v>81</v>
      </c>
      <c r="H5" s="286" t="s">
        <v>148</v>
      </c>
      <c r="I5" s="286" t="s">
        <v>149</v>
      </c>
      <c r="J5" s="286" t="s">
        <v>150</v>
      </c>
      <c r="K5" s="286" t="s">
        <v>151</v>
      </c>
      <c r="L5" s="293" t="s">
        <v>152</v>
      </c>
      <c r="M5" s="286" t="s">
        <v>153</v>
      </c>
      <c r="N5" s="286" t="s">
        <v>154</v>
      </c>
      <c r="O5" s="286" t="s">
        <v>81</v>
      </c>
      <c r="P5" s="286" t="s">
        <v>155</v>
      </c>
      <c r="Q5" s="286" t="s">
        <v>156</v>
      </c>
      <c r="R5" s="286" t="s">
        <v>157</v>
      </c>
      <c r="S5" s="293" t="s">
        <v>158</v>
      </c>
      <c r="T5" s="286" t="s">
        <v>159</v>
      </c>
      <c r="U5" s="286" t="s">
        <v>160</v>
      </c>
      <c r="V5" s="286" t="s">
        <v>161</v>
      </c>
      <c r="W5" s="297"/>
      <c r="X5" s="286" t="s">
        <v>81</v>
      </c>
      <c r="Y5" s="286" t="s">
        <v>162</v>
      </c>
      <c r="Z5" s="286" t="s">
        <v>163</v>
      </c>
      <c r="AA5" s="286" t="s">
        <v>147</v>
      </c>
    </row>
    <row r="6" spans="1:27" ht="27" customHeight="1">
      <c r="A6" s="286"/>
      <c r="B6" s="286"/>
      <c r="C6" s="286"/>
      <c r="D6" s="286"/>
      <c r="E6" s="286"/>
      <c r="F6" s="286"/>
      <c r="G6" s="286"/>
      <c r="H6" s="286"/>
      <c r="I6" s="286"/>
      <c r="J6" s="286"/>
      <c r="K6" s="286"/>
      <c r="L6" s="293"/>
      <c r="M6" s="286"/>
      <c r="N6" s="286"/>
      <c r="O6" s="286"/>
      <c r="P6" s="286"/>
      <c r="Q6" s="286"/>
      <c r="R6" s="286"/>
      <c r="S6" s="293"/>
      <c r="T6" s="286"/>
      <c r="U6" s="286"/>
      <c r="V6" s="286"/>
      <c r="W6" s="298"/>
      <c r="X6" s="286"/>
      <c r="Y6" s="286"/>
      <c r="Z6" s="286"/>
      <c r="AA6" s="286"/>
    </row>
    <row r="7" spans="1:27" ht="22.5" customHeight="1">
      <c r="A7" s="285" t="s">
        <v>93</v>
      </c>
      <c r="B7" s="285" t="s">
        <v>93</v>
      </c>
      <c r="C7" s="285" t="s">
        <v>93</v>
      </c>
      <c r="D7" s="285" t="s">
        <v>93</v>
      </c>
      <c r="E7" s="285" t="s">
        <v>93</v>
      </c>
      <c r="F7" s="285">
        <v>1</v>
      </c>
      <c r="G7" s="285">
        <v>2</v>
      </c>
      <c r="H7" s="285">
        <v>3</v>
      </c>
      <c r="I7" s="285">
        <v>4</v>
      </c>
      <c r="J7" s="285">
        <v>5</v>
      </c>
      <c r="K7" s="285">
        <v>6</v>
      </c>
      <c r="L7" s="285">
        <v>7</v>
      </c>
      <c r="M7" s="285">
        <v>8</v>
      </c>
      <c r="N7" s="285">
        <v>9</v>
      </c>
      <c r="O7" s="285">
        <v>10</v>
      </c>
      <c r="P7" s="285">
        <v>11</v>
      </c>
      <c r="Q7" s="285">
        <v>12</v>
      </c>
      <c r="R7" s="285">
        <v>13</v>
      </c>
      <c r="S7" s="285">
        <v>14</v>
      </c>
      <c r="T7" s="285">
        <v>15</v>
      </c>
      <c r="U7" s="285">
        <v>16</v>
      </c>
      <c r="V7" s="285">
        <v>17</v>
      </c>
      <c r="W7" s="285">
        <v>18</v>
      </c>
      <c r="X7" s="285">
        <v>19</v>
      </c>
      <c r="Y7" s="285">
        <v>20</v>
      </c>
      <c r="Z7" s="285">
        <v>21</v>
      </c>
      <c r="AA7" s="285">
        <v>22</v>
      </c>
    </row>
    <row r="8" spans="1:256" s="28" customFormat="1" ht="26.25" customHeight="1">
      <c r="A8" s="288" t="s">
        <v>105</v>
      </c>
      <c r="B8" s="288" t="s">
        <v>106</v>
      </c>
      <c r="C8" s="288" t="s">
        <v>107</v>
      </c>
      <c r="D8" s="289">
        <v>14001</v>
      </c>
      <c r="E8" s="109" t="s">
        <v>164</v>
      </c>
      <c r="F8" s="290">
        <f>SUM(G8,O8,W8,X8)</f>
        <v>777.3</v>
      </c>
      <c r="G8" s="290">
        <f>SUM(H8:N8)</f>
        <v>498.7</v>
      </c>
      <c r="H8" s="290">
        <v>315.4</v>
      </c>
      <c r="I8" s="290"/>
      <c r="J8" s="290">
        <v>183.3</v>
      </c>
      <c r="K8" s="290"/>
      <c r="L8" s="290"/>
      <c r="M8" s="294"/>
      <c r="N8" s="290"/>
      <c r="O8" s="290">
        <f>SUM(P8:V8)</f>
        <v>128.6</v>
      </c>
      <c r="P8" s="290">
        <v>86.3</v>
      </c>
      <c r="Q8" s="290">
        <v>37.3</v>
      </c>
      <c r="R8" s="290">
        <v>0</v>
      </c>
      <c r="S8" s="290"/>
      <c r="T8" s="290">
        <v>5</v>
      </c>
      <c r="U8" s="290"/>
      <c r="V8" s="290"/>
      <c r="W8" s="290">
        <v>60</v>
      </c>
      <c r="X8" s="290">
        <f>SUM(Y8:AA8)</f>
        <v>90</v>
      </c>
      <c r="Y8" s="290">
        <v>40</v>
      </c>
      <c r="Z8" s="290"/>
      <c r="AA8" s="290">
        <v>50</v>
      </c>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3"/>
      <c r="DG8" s="303"/>
      <c r="DH8" s="303"/>
      <c r="DI8" s="303"/>
      <c r="DJ8" s="303"/>
      <c r="DK8" s="303"/>
      <c r="DL8" s="303"/>
      <c r="DM8" s="303"/>
      <c r="DN8" s="303"/>
      <c r="DO8" s="303"/>
      <c r="DP8" s="303"/>
      <c r="DQ8" s="303"/>
      <c r="DR8" s="303"/>
      <c r="DS8" s="303"/>
      <c r="DT8" s="303"/>
      <c r="DU8" s="303"/>
      <c r="DV8" s="303"/>
      <c r="DW8" s="303"/>
      <c r="DX8" s="303"/>
      <c r="DY8" s="303"/>
      <c r="DZ8" s="303"/>
      <c r="EA8" s="303"/>
      <c r="EB8" s="303"/>
      <c r="EC8" s="303"/>
      <c r="ED8" s="303"/>
      <c r="EE8" s="303"/>
      <c r="EF8" s="303"/>
      <c r="EG8" s="303"/>
      <c r="EH8" s="303"/>
      <c r="EI8" s="303"/>
      <c r="EJ8" s="303"/>
      <c r="EK8" s="303"/>
      <c r="EL8" s="303"/>
      <c r="EM8" s="303"/>
      <c r="EN8" s="303"/>
      <c r="EO8" s="303"/>
      <c r="EP8" s="303"/>
      <c r="EQ8" s="303"/>
      <c r="ER8" s="303"/>
      <c r="ES8" s="303"/>
      <c r="ET8" s="303"/>
      <c r="EU8" s="303"/>
      <c r="EV8" s="303"/>
      <c r="EW8" s="303"/>
      <c r="EX8" s="303"/>
      <c r="EY8" s="303"/>
      <c r="EZ8" s="303"/>
      <c r="FA8" s="303"/>
      <c r="FB8" s="303"/>
      <c r="FC8" s="303"/>
      <c r="FD8" s="303"/>
      <c r="FE8" s="303"/>
      <c r="FF8" s="303"/>
      <c r="FG8" s="303"/>
      <c r="FH8" s="303"/>
      <c r="FI8" s="303"/>
      <c r="FJ8" s="303"/>
      <c r="FK8" s="303"/>
      <c r="FL8" s="303"/>
      <c r="FM8" s="303"/>
      <c r="FN8" s="303"/>
      <c r="FO8" s="303"/>
      <c r="FP8" s="303"/>
      <c r="FQ8" s="303"/>
      <c r="FR8" s="303"/>
      <c r="FS8" s="303"/>
      <c r="FT8" s="303"/>
      <c r="FU8" s="303"/>
      <c r="FV8" s="303"/>
      <c r="FW8" s="303"/>
      <c r="FX8" s="303"/>
      <c r="FY8" s="303"/>
      <c r="FZ8" s="303"/>
      <c r="GA8" s="303"/>
      <c r="GB8" s="303"/>
      <c r="GC8" s="303"/>
      <c r="GD8" s="303"/>
      <c r="GE8" s="303"/>
      <c r="GF8" s="303"/>
      <c r="GG8" s="303"/>
      <c r="GH8" s="303"/>
      <c r="GI8" s="303"/>
      <c r="GJ8" s="303"/>
      <c r="GK8" s="303"/>
      <c r="GL8" s="303"/>
      <c r="GM8" s="303"/>
      <c r="GN8" s="303"/>
      <c r="GO8" s="303"/>
      <c r="GP8" s="303"/>
      <c r="GQ8" s="303"/>
      <c r="GR8" s="303"/>
      <c r="GS8" s="303"/>
      <c r="GT8" s="303"/>
      <c r="GU8" s="303"/>
      <c r="GV8" s="303"/>
      <c r="GW8" s="303"/>
      <c r="GX8" s="303"/>
      <c r="GY8" s="303"/>
      <c r="GZ8" s="303"/>
      <c r="HA8" s="303"/>
      <c r="HB8" s="303"/>
      <c r="HC8" s="303"/>
      <c r="HD8" s="303"/>
      <c r="HE8" s="303"/>
      <c r="HF8" s="303"/>
      <c r="HG8" s="303"/>
      <c r="HH8" s="303"/>
      <c r="HI8" s="303"/>
      <c r="HJ8" s="303"/>
      <c r="HK8" s="303"/>
      <c r="HL8" s="303"/>
      <c r="HM8" s="303"/>
      <c r="HN8" s="303"/>
      <c r="HO8" s="303"/>
      <c r="HP8" s="303"/>
      <c r="HQ8" s="303"/>
      <c r="HR8" s="303"/>
      <c r="HS8" s="303"/>
      <c r="HT8" s="303"/>
      <c r="HU8" s="303"/>
      <c r="HV8" s="303"/>
      <c r="HW8" s="303"/>
      <c r="HX8" s="303"/>
      <c r="HY8" s="303"/>
      <c r="HZ8" s="303"/>
      <c r="IA8" s="303"/>
      <c r="IB8" s="303"/>
      <c r="IC8" s="303"/>
      <c r="ID8" s="303"/>
      <c r="IE8" s="303"/>
      <c r="IF8" s="303"/>
      <c r="IG8" s="303"/>
      <c r="IH8" s="303"/>
      <c r="II8" s="303"/>
      <c r="IJ8" s="303"/>
      <c r="IK8" s="303"/>
      <c r="IL8" s="303"/>
      <c r="IM8" s="303"/>
      <c r="IN8" s="303"/>
      <c r="IO8" s="303"/>
      <c r="IP8" s="303"/>
      <c r="IQ8" s="303"/>
      <c r="IR8" s="303"/>
      <c r="IS8" s="303"/>
      <c r="IT8" s="303"/>
      <c r="IU8" s="303"/>
      <c r="IV8" s="303"/>
    </row>
    <row r="9" spans="1:28" ht="22.5" customHeight="1">
      <c r="A9" s="291"/>
      <c r="B9" s="291"/>
      <c r="C9" s="291"/>
      <c r="D9" s="291"/>
      <c r="E9" s="291"/>
      <c r="F9" s="291"/>
      <c r="G9" s="291"/>
      <c r="H9" s="291"/>
      <c r="I9" s="291"/>
      <c r="J9" s="291"/>
      <c r="K9" s="291"/>
      <c r="L9" s="291"/>
      <c r="M9" s="295"/>
      <c r="N9" s="291"/>
      <c r="O9" s="291"/>
      <c r="P9" s="291"/>
      <c r="Q9" s="291"/>
      <c r="R9" s="291"/>
      <c r="S9" s="291"/>
      <c r="T9" s="291"/>
      <c r="U9" s="291"/>
      <c r="V9" s="291"/>
      <c r="W9" s="291"/>
      <c r="X9" s="291"/>
      <c r="Y9" s="291"/>
      <c r="Z9" s="291"/>
      <c r="AA9" s="291"/>
      <c r="AB9" s="291"/>
    </row>
    <row r="10" spans="1:28" ht="22.5" customHeight="1">
      <c r="A10" s="291"/>
      <c r="B10" s="291"/>
      <c r="C10" s="291"/>
      <c r="D10" s="291"/>
      <c r="E10" s="291"/>
      <c r="F10" s="292"/>
      <c r="G10" s="291"/>
      <c r="H10" s="291"/>
      <c r="I10" s="291"/>
      <c r="J10" s="291"/>
      <c r="K10" s="291"/>
      <c r="L10" s="291"/>
      <c r="N10" s="291"/>
      <c r="O10" s="291"/>
      <c r="P10" s="291"/>
      <c r="Q10" s="291"/>
      <c r="R10" s="291"/>
      <c r="S10" s="291"/>
      <c r="T10" s="291"/>
      <c r="U10" s="291"/>
      <c r="V10" s="291"/>
      <c r="W10" s="291"/>
      <c r="X10" s="291"/>
      <c r="Y10" s="291"/>
      <c r="Z10" s="291"/>
      <c r="AA10" s="291"/>
      <c r="AB10" s="291"/>
    </row>
    <row r="11" spans="1:27" ht="22.5" customHeight="1">
      <c r="A11" s="291"/>
      <c r="B11" s="291"/>
      <c r="C11" s="291"/>
      <c r="D11" s="291"/>
      <c r="E11" s="291"/>
      <c r="F11" s="291"/>
      <c r="G11" s="291"/>
      <c r="H11" s="291"/>
      <c r="I11" s="291"/>
      <c r="J11" s="291"/>
      <c r="K11" s="291"/>
      <c r="L11" s="291"/>
      <c r="N11" s="291"/>
      <c r="O11" s="291"/>
      <c r="P11" s="291"/>
      <c r="Q11" s="291"/>
      <c r="R11" s="291"/>
      <c r="S11" s="291"/>
      <c r="T11" s="291"/>
      <c r="U11" s="291"/>
      <c r="V11" s="291"/>
      <c r="W11" s="291"/>
      <c r="X11" s="291"/>
      <c r="Y11" s="291"/>
      <c r="Z11" s="291"/>
      <c r="AA11" s="291"/>
    </row>
    <row r="12" spans="1:27" ht="22.5" customHeight="1">
      <c r="A12" s="291"/>
      <c r="B12" s="291"/>
      <c r="C12" s="291"/>
      <c r="D12" s="291"/>
      <c r="E12" s="291"/>
      <c r="F12" s="291"/>
      <c r="G12" s="291"/>
      <c r="H12" s="291"/>
      <c r="I12" s="291"/>
      <c r="J12" s="291"/>
      <c r="K12" s="291"/>
      <c r="L12" s="291"/>
      <c r="N12" s="291"/>
      <c r="O12" s="291"/>
      <c r="P12" s="291"/>
      <c r="Q12" s="291"/>
      <c r="R12" s="291"/>
      <c r="S12" s="291"/>
      <c r="T12" s="291"/>
      <c r="U12" s="291"/>
      <c r="V12" s="291"/>
      <c r="W12" s="291"/>
      <c r="X12" s="291"/>
      <c r="Y12" s="291"/>
      <c r="Z12" s="291"/>
      <c r="AA12" s="291"/>
    </row>
    <row r="13" spans="1:26" ht="22.5" customHeight="1">
      <c r="A13" s="291"/>
      <c r="B13" s="291"/>
      <c r="C13" s="291"/>
      <c r="D13" s="291"/>
      <c r="E13" s="291"/>
      <c r="F13" s="291"/>
      <c r="J13" s="291"/>
      <c r="K13" s="291"/>
      <c r="L13" s="291"/>
      <c r="N13" s="291"/>
      <c r="O13" s="291"/>
      <c r="P13" s="291"/>
      <c r="Q13" s="291"/>
      <c r="R13" s="291"/>
      <c r="S13" s="291"/>
      <c r="T13" s="291"/>
      <c r="U13" s="291"/>
      <c r="V13" s="291"/>
      <c r="W13" s="291"/>
      <c r="X13" s="291"/>
      <c r="Y13" s="291"/>
      <c r="Z13" s="291"/>
    </row>
    <row r="14" spans="1:25" ht="22.5" customHeight="1">
      <c r="A14" s="291"/>
      <c r="B14" s="291"/>
      <c r="C14" s="291"/>
      <c r="D14" s="291"/>
      <c r="E14" s="291"/>
      <c r="F14" s="291"/>
      <c r="O14" s="291"/>
      <c r="P14" s="291"/>
      <c r="Q14" s="291"/>
      <c r="R14" s="291"/>
      <c r="S14" s="291"/>
      <c r="T14" s="291"/>
      <c r="U14" s="291"/>
      <c r="V14" s="291"/>
      <c r="W14" s="291"/>
      <c r="X14" s="291"/>
      <c r="Y14" s="291"/>
    </row>
    <row r="15" spans="15:24" ht="22.5" customHeight="1">
      <c r="O15" s="291"/>
      <c r="P15" s="291"/>
      <c r="Q15" s="291"/>
      <c r="R15" s="291"/>
      <c r="S15" s="291"/>
      <c r="T15" s="291"/>
      <c r="U15" s="291"/>
      <c r="V15" s="291"/>
      <c r="W15" s="291"/>
      <c r="X15" s="291"/>
    </row>
    <row r="16" spans="15:17" ht="22.5" customHeight="1">
      <c r="O16" s="291"/>
      <c r="P16" s="291"/>
      <c r="Q16" s="291"/>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A3" sqref="A3:D3"/>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231</v>
      </c>
    </row>
    <row r="2" spans="1:14" ht="33" customHeight="1">
      <c r="A2" s="277" t="s">
        <v>232</v>
      </c>
      <c r="B2" s="277"/>
      <c r="C2" s="277"/>
      <c r="D2" s="277"/>
      <c r="E2" s="277"/>
      <c r="F2" s="277"/>
      <c r="G2" s="277"/>
      <c r="H2" s="277"/>
      <c r="I2" s="277"/>
      <c r="J2" s="277"/>
      <c r="K2" s="277"/>
      <c r="L2" s="277"/>
      <c r="M2" s="277"/>
      <c r="N2" s="277"/>
    </row>
    <row r="3" spans="1:14" ht="14.25" customHeight="1">
      <c r="A3" s="6" t="s">
        <v>2</v>
      </c>
      <c r="B3" s="6"/>
      <c r="C3" s="6"/>
      <c r="D3" s="7"/>
      <c r="M3" s="237" t="s">
        <v>78</v>
      </c>
      <c r="N3" s="237"/>
    </row>
    <row r="4" spans="1:14" ht="22.5" customHeight="1">
      <c r="A4" s="235" t="s">
        <v>98</v>
      </c>
      <c r="B4" s="235"/>
      <c r="C4" s="235"/>
      <c r="D4" s="85" t="s">
        <v>130</v>
      </c>
      <c r="E4" s="85" t="s">
        <v>80</v>
      </c>
      <c r="F4" s="85" t="s">
        <v>81</v>
      </c>
      <c r="G4" s="85" t="s">
        <v>132</v>
      </c>
      <c r="H4" s="85"/>
      <c r="I4" s="85"/>
      <c r="J4" s="85"/>
      <c r="K4" s="85"/>
      <c r="L4" s="85" t="s">
        <v>136</v>
      </c>
      <c r="M4" s="85"/>
      <c r="N4" s="85"/>
    </row>
    <row r="5" spans="1:14" ht="17.25" customHeight="1">
      <c r="A5" s="85" t="s">
        <v>101</v>
      </c>
      <c r="B5" s="89" t="s">
        <v>102</v>
      </c>
      <c r="C5" s="85" t="s">
        <v>103</v>
      </c>
      <c r="D5" s="85"/>
      <c r="E5" s="85"/>
      <c r="F5" s="85"/>
      <c r="G5" s="85" t="s">
        <v>167</v>
      </c>
      <c r="H5" s="85" t="s">
        <v>168</v>
      </c>
      <c r="I5" s="85" t="s">
        <v>145</v>
      </c>
      <c r="J5" s="85" t="s">
        <v>146</v>
      </c>
      <c r="K5" s="85" t="s">
        <v>147</v>
      </c>
      <c r="L5" s="85" t="s">
        <v>167</v>
      </c>
      <c r="M5" s="85" t="s">
        <v>118</v>
      </c>
      <c r="N5" s="85" t="s">
        <v>169</v>
      </c>
    </row>
    <row r="6" spans="1:14" ht="20.25" customHeight="1">
      <c r="A6" s="85"/>
      <c r="B6" s="89"/>
      <c r="C6" s="85"/>
      <c r="D6" s="85"/>
      <c r="E6" s="85"/>
      <c r="F6" s="85"/>
      <c r="G6" s="85"/>
      <c r="H6" s="85"/>
      <c r="I6" s="85"/>
      <c r="J6" s="85"/>
      <c r="K6" s="85"/>
      <c r="L6" s="85"/>
      <c r="M6" s="85"/>
      <c r="N6" s="85"/>
    </row>
    <row r="7" spans="1:14" s="28" customFormat="1" ht="29.25" customHeight="1">
      <c r="A7" s="278" t="s">
        <v>105</v>
      </c>
      <c r="B7" s="278" t="s">
        <v>106</v>
      </c>
      <c r="C7" s="278" t="s">
        <v>107</v>
      </c>
      <c r="D7" s="278" t="s">
        <v>94</v>
      </c>
      <c r="E7" s="279" t="s">
        <v>95</v>
      </c>
      <c r="F7" s="236">
        <v>777.3</v>
      </c>
      <c r="G7" s="236">
        <f>SUM(H7:K7)</f>
        <v>777.3</v>
      </c>
      <c r="H7" s="236">
        <v>498.7</v>
      </c>
      <c r="I7" s="236">
        <v>128.6</v>
      </c>
      <c r="J7" s="236">
        <v>60</v>
      </c>
      <c r="K7" s="236">
        <v>90</v>
      </c>
      <c r="L7" s="236"/>
      <c r="M7" s="236"/>
      <c r="N7" s="236"/>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2"/>
  <sheetViews>
    <sheetView showGridLines="0" showZeros="0" workbookViewId="0" topLeftCell="A1">
      <selection activeCell="F11" sqref="F11"/>
    </sheetView>
  </sheetViews>
  <sheetFormatPr defaultColWidth="6.75390625" defaultRowHeight="22.5" customHeight="1"/>
  <cols>
    <col min="1" max="3" width="4.00390625" style="264" customWidth="1"/>
    <col min="4" max="4" width="9.625" style="264" customWidth="1"/>
    <col min="5" max="5" width="21.875" style="264" customWidth="1"/>
    <col min="6" max="6" width="8.625" style="264" customWidth="1"/>
    <col min="7" max="14" width="7.25390625" style="264" customWidth="1"/>
    <col min="15" max="15" width="7.00390625" style="264" customWidth="1"/>
    <col min="16" max="24" width="7.25390625" style="264" customWidth="1"/>
    <col min="25" max="25" width="6.875" style="264" customWidth="1"/>
    <col min="26" max="26" width="7.25390625" style="264" customWidth="1"/>
    <col min="27" max="16384" width="6.75390625" style="264" customWidth="1"/>
  </cols>
  <sheetData>
    <row r="1" spans="2:26" ht="22.5" customHeight="1">
      <c r="B1" s="265"/>
      <c r="C1" s="265"/>
      <c r="D1" s="265"/>
      <c r="E1" s="265"/>
      <c r="F1" s="265"/>
      <c r="G1" s="265"/>
      <c r="H1" s="265"/>
      <c r="I1" s="265"/>
      <c r="J1" s="265"/>
      <c r="K1" s="265"/>
      <c r="L1" s="265"/>
      <c r="M1" s="265"/>
      <c r="N1" s="265"/>
      <c r="O1" s="265"/>
      <c r="P1" s="265"/>
      <c r="Q1" s="265"/>
      <c r="R1" s="265"/>
      <c r="X1" s="274" t="s">
        <v>233</v>
      </c>
      <c r="Y1" s="274"/>
      <c r="Z1" s="274"/>
    </row>
    <row r="2" spans="1:26" ht="22.5" customHeight="1">
      <c r="A2" s="266" t="s">
        <v>234</v>
      </c>
      <c r="B2" s="266"/>
      <c r="C2" s="266"/>
      <c r="D2" s="266"/>
      <c r="E2" s="266"/>
      <c r="F2" s="266"/>
      <c r="G2" s="266"/>
      <c r="H2" s="266"/>
      <c r="I2" s="266"/>
      <c r="J2" s="266"/>
      <c r="K2" s="266"/>
      <c r="L2" s="266"/>
      <c r="M2" s="266"/>
      <c r="N2" s="266"/>
      <c r="O2" s="266"/>
      <c r="P2" s="266"/>
      <c r="Q2" s="266"/>
      <c r="R2" s="266"/>
      <c r="S2" s="266"/>
      <c r="T2" s="266"/>
      <c r="U2" s="266"/>
      <c r="V2" s="266"/>
      <c r="W2" s="266"/>
      <c r="X2" s="266"/>
      <c r="Y2" s="266"/>
      <c r="Z2" s="266"/>
    </row>
    <row r="3" spans="1:26" ht="22.5" customHeight="1">
      <c r="A3" s="6" t="s">
        <v>2</v>
      </c>
      <c r="B3" s="6"/>
      <c r="C3" s="6"/>
      <c r="D3" s="7"/>
      <c r="E3" s="267"/>
      <c r="F3" s="267"/>
      <c r="G3" s="267"/>
      <c r="H3" s="267"/>
      <c r="I3" s="267"/>
      <c r="J3" s="267"/>
      <c r="K3" s="267"/>
      <c r="L3" s="267"/>
      <c r="M3" s="267"/>
      <c r="N3" s="267"/>
      <c r="O3" s="267"/>
      <c r="P3" s="267"/>
      <c r="Q3" s="267"/>
      <c r="R3" s="267"/>
      <c r="X3" s="275" t="s">
        <v>78</v>
      </c>
      <c r="Y3" s="275"/>
      <c r="Z3" s="275"/>
    </row>
    <row r="4" spans="1:26" ht="22.5" customHeight="1">
      <c r="A4" s="268" t="s">
        <v>98</v>
      </c>
      <c r="B4" s="268"/>
      <c r="C4" s="268"/>
      <c r="D4" s="269" t="s">
        <v>79</v>
      </c>
      <c r="E4" s="269" t="s">
        <v>99</v>
      </c>
      <c r="F4" s="269" t="s">
        <v>172</v>
      </c>
      <c r="G4" s="269" t="s">
        <v>173</v>
      </c>
      <c r="H4" s="269" t="s">
        <v>174</v>
      </c>
      <c r="I4" s="269" t="s">
        <v>175</v>
      </c>
      <c r="J4" s="269" t="s">
        <v>176</v>
      </c>
      <c r="K4" s="269" t="s">
        <v>177</v>
      </c>
      <c r="L4" s="269" t="s">
        <v>178</v>
      </c>
      <c r="M4" s="269" t="s">
        <v>179</v>
      </c>
      <c r="N4" s="269" t="s">
        <v>180</v>
      </c>
      <c r="O4" s="269" t="s">
        <v>181</v>
      </c>
      <c r="P4" s="269" t="s">
        <v>182</v>
      </c>
      <c r="Q4" s="269" t="s">
        <v>183</v>
      </c>
      <c r="R4" s="269" t="s">
        <v>184</v>
      </c>
      <c r="S4" s="269" t="s">
        <v>185</v>
      </c>
      <c r="T4" s="269" t="s">
        <v>186</v>
      </c>
      <c r="U4" s="269" t="s">
        <v>187</v>
      </c>
      <c r="V4" s="269" t="s">
        <v>188</v>
      </c>
      <c r="W4" s="269" t="s">
        <v>189</v>
      </c>
      <c r="X4" s="269" t="s">
        <v>190</v>
      </c>
      <c r="Y4" s="269" t="s">
        <v>191</v>
      </c>
      <c r="Z4" s="269" t="s">
        <v>192</v>
      </c>
    </row>
    <row r="5" spans="1:26" ht="22.5" customHeight="1">
      <c r="A5" s="269" t="s">
        <v>101</v>
      </c>
      <c r="B5" s="269" t="s">
        <v>102</v>
      </c>
      <c r="C5" s="269" t="s">
        <v>103</v>
      </c>
      <c r="D5" s="269"/>
      <c r="E5" s="269"/>
      <c r="F5" s="269"/>
      <c r="G5" s="269"/>
      <c r="H5" s="269"/>
      <c r="I5" s="269"/>
      <c r="J5" s="269"/>
      <c r="K5" s="269"/>
      <c r="L5" s="269"/>
      <c r="M5" s="269"/>
      <c r="N5" s="269"/>
      <c r="O5" s="269"/>
      <c r="P5" s="269"/>
      <c r="Q5" s="269"/>
      <c r="R5" s="269"/>
      <c r="S5" s="269"/>
      <c r="T5" s="269"/>
      <c r="U5" s="269"/>
      <c r="V5" s="269"/>
      <c r="W5" s="269"/>
      <c r="X5" s="269"/>
      <c r="Y5" s="269"/>
      <c r="Z5" s="269"/>
    </row>
    <row r="6" spans="1:26" ht="22.5" customHeight="1">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row>
    <row r="7" spans="1:26" ht="22.5" customHeight="1">
      <c r="A7" s="268" t="s">
        <v>93</v>
      </c>
      <c r="B7" s="268" t="s">
        <v>93</v>
      </c>
      <c r="C7" s="268" t="s">
        <v>93</v>
      </c>
      <c r="D7" s="268" t="s">
        <v>93</v>
      </c>
      <c r="E7" s="268" t="s">
        <v>93</v>
      </c>
      <c r="F7" s="268">
        <v>1</v>
      </c>
      <c r="G7" s="268">
        <v>2</v>
      </c>
      <c r="H7" s="268">
        <v>3</v>
      </c>
      <c r="I7" s="268">
        <v>4</v>
      </c>
      <c r="J7" s="268">
        <v>5</v>
      </c>
      <c r="K7" s="268">
        <v>6</v>
      </c>
      <c r="L7" s="268">
        <v>7</v>
      </c>
      <c r="M7" s="268">
        <v>8</v>
      </c>
      <c r="N7" s="268">
        <v>9</v>
      </c>
      <c r="O7" s="268">
        <v>10</v>
      </c>
      <c r="P7" s="268">
        <v>11</v>
      </c>
      <c r="Q7" s="268">
        <v>12</v>
      </c>
      <c r="R7" s="268">
        <v>13</v>
      </c>
      <c r="S7" s="268">
        <v>14</v>
      </c>
      <c r="T7" s="268">
        <v>15</v>
      </c>
      <c r="U7" s="268">
        <v>16</v>
      </c>
      <c r="V7" s="268">
        <v>17</v>
      </c>
      <c r="W7" s="268">
        <v>18</v>
      </c>
      <c r="X7" s="268">
        <v>19</v>
      </c>
      <c r="Y7" s="268">
        <v>20</v>
      </c>
      <c r="Z7" s="268">
        <v>21</v>
      </c>
    </row>
    <row r="8" spans="1:26" s="263" customFormat="1" ht="26.25" customHeight="1">
      <c r="A8" s="270" t="s">
        <v>105</v>
      </c>
      <c r="B8" s="270" t="s">
        <v>106</v>
      </c>
      <c r="C8" s="270" t="s">
        <v>107</v>
      </c>
      <c r="D8" s="270" t="s">
        <v>94</v>
      </c>
      <c r="E8" s="109" t="s">
        <v>164</v>
      </c>
      <c r="F8" s="271">
        <f>SUM(G8:Z8)</f>
        <v>489.9</v>
      </c>
      <c r="G8" s="261">
        <v>22</v>
      </c>
      <c r="H8" s="261">
        <v>46</v>
      </c>
      <c r="I8" s="261">
        <v>2.4</v>
      </c>
      <c r="J8" s="261">
        <v>20</v>
      </c>
      <c r="K8" s="261">
        <v>14</v>
      </c>
      <c r="L8" s="261">
        <v>36</v>
      </c>
      <c r="M8" s="261">
        <v>25</v>
      </c>
      <c r="N8" s="261"/>
      <c r="O8" s="261">
        <v>29</v>
      </c>
      <c r="P8" s="261">
        <v>33</v>
      </c>
      <c r="Q8" s="261">
        <v>12</v>
      </c>
      <c r="R8" s="261">
        <v>17</v>
      </c>
      <c r="S8" s="261">
        <v>30</v>
      </c>
      <c r="T8" s="261">
        <v>11</v>
      </c>
      <c r="U8" s="261"/>
      <c r="V8" s="261">
        <v>60</v>
      </c>
      <c r="W8" s="262">
        <v>20</v>
      </c>
      <c r="X8" s="276"/>
      <c r="Y8" s="276"/>
      <c r="Z8" s="262">
        <v>112.5</v>
      </c>
    </row>
    <row r="9" spans="1:26" ht="28.5" customHeight="1">
      <c r="A9" s="272"/>
      <c r="B9" s="273"/>
      <c r="C9" s="273"/>
      <c r="D9" s="273"/>
      <c r="E9" s="273"/>
      <c r="F9" s="273"/>
      <c r="G9" s="273"/>
      <c r="I9" s="273"/>
      <c r="J9" s="273"/>
      <c r="K9" s="273"/>
      <c r="L9" s="273"/>
      <c r="M9" s="273"/>
      <c r="N9" s="273"/>
      <c r="O9" s="273"/>
      <c r="P9" s="273"/>
      <c r="Q9" s="273"/>
      <c r="R9" s="273"/>
      <c r="S9" s="273"/>
      <c r="T9" s="273"/>
      <c r="U9" s="273"/>
      <c r="V9" s="273"/>
      <c r="W9" s="273"/>
      <c r="X9" s="273"/>
      <c r="Y9" s="273"/>
      <c r="Z9" s="273"/>
    </row>
    <row r="10" spans="11:19" ht="22.5" customHeight="1">
      <c r="K10" s="273"/>
      <c r="L10" s="273"/>
      <c r="M10" s="273"/>
      <c r="S10" s="273"/>
    </row>
    <row r="11" spans="11:13" ht="22.5" customHeight="1">
      <c r="K11" s="273"/>
      <c r="L11" s="273"/>
      <c r="M11" s="273"/>
    </row>
    <row r="12" ht="22.5" customHeight="1">
      <c r="K12" s="273"/>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A3" sqref="A3:D3"/>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235</v>
      </c>
    </row>
    <row r="2" spans="1:20" ht="33.75" customHeight="1">
      <c r="A2" s="80" t="s">
        <v>236</v>
      </c>
      <c r="B2" s="80"/>
      <c r="C2" s="80"/>
      <c r="D2" s="80"/>
      <c r="E2" s="80"/>
      <c r="F2" s="80"/>
      <c r="G2" s="80"/>
      <c r="H2" s="80"/>
      <c r="I2" s="80"/>
      <c r="J2" s="80"/>
      <c r="K2" s="80"/>
      <c r="L2" s="80"/>
      <c r="M2" s="80"/>
      <c r="N2" s="80"/>
      <c r="O2" s="80"/>
      <c r="P2" s="80"/>
      <c r="Q2" s="80"/>
      <c r="R2" s="80"/>
      <c r="S2" s="80"/>
      <c r="T2" s="80"/>
    </row>
    <row r="3" spans="1:20" ht="14.25" customHeight="1">
      <c r="A3" s="6" t="s">
        <v>2</v>
      </c>
      <c r="B3" s="6"/>
      <c r="C3" s="6"/>
      <c r="D3" s="7"/>
      <c r="S3" s="237" t="s">
        <v>78</v>
      </c>
      <c r="T3" s="237"/>
    </row>
    <row r="4" spans="1:20" ht="22.5" customHeight="1">
      <c r="A4" s="258" t="s">
        <v>98</v>
      </c>
      <c r="B4" s="258"/>
      <c r="C4" s="258"/>
      <c r="D4" s="85" t="s">
        <v>195</v>
      </c>
      <c r="E4" s="85" t="s">
        <v>131</v>
      </c>
      <c r="F4" s="84" t="s">
        <v>172</v>
      </c>
      <c r="G4" s="85" t="s">
        <v>133</v>
      </c>
      <c r="H4" s="85"/>
      <c r="I4" s="85"/>
      <c r="J4" s="85"/>
      <c r="K4" s="85"/>
      <c r="L4" s="85"/>
      <c r="M4" s="85"/>
      <c r="N4" s="85"/>
      <c r="O4" s="85"/>
      <c r="P4" s="85"/>
      <c r="Q4" s="85"/>
      <c r="R4" s="85" t="s">
        <v>136</v>
      </c>
      <c r="S4" s="85"/>
      <c r="T4" s="85"/>
    </row>
    <row r="5" spans="1:20" ht="14.25" customHeight="1">
      <c r="A5" s="258"/>
      <c r="B5" s="258"/>
      <c r="C5" s="258"/>
      <c r="D5" s="85"/>
      <c r="E5" s="85"/>
      <c r="F5" s="86"/>
      <c r="G5" s="85" t="s">
        <v>90</v>
      </c>
      <c r="H5" s="85" t="s">
        <v>196</v>
      </c>
      <c r="I5" s="85" t="s">
        <v>182</v>
      </c>
      <c r="J5" s="85" t="s">
        <v>183</v>
      </c>
      <c r="K5" s="85" t="s">
        <v>197</v>
      </c>
      <c r="L5" s="85" t="s">
        <v>198</v>
      </c>
      <c r="M5" s="85" t="s">
        <v>184</v>
      </c>
      <c r="N5" s="85" t="s">
        <v>199</v>
      </c>
      <c r="O5" s="85" t="s">
        <v>187</v>
      </c>
      <c r="P5" s="85" t="s">
        <v>200</v>
      </c>
      <c r="Q5" s="85" t="s">
        <v>201</v>
      </c>
      <c r="R5" s="85" t="s">
        <v>90</v>
      </c>
      <c r="S5" s="85" t="s">
        <v>202</v>
      </c>
      <c r="T5" s="85" t="s">
        <v>169</v>
      </c>
    </row>
    <row r="6" spans="1:20" ht="42.75" customHeight="1">
      <c r="A6" s="85" t="s">
        <v>101</v>
      </c>
      <c r="B6" s="85" t="s">
        <v>102</v>
      </c>
      <c r="C6" s="85" t="s">
        <v>103</v>
      </c>
      <c r="D6" s="85"/>
      <c r="E6" s="85"/>
      <c r="F6" s="87"/>
      <c r="G6" s="85"/>
      <c r="H6" s="85"/>
      <c r="I6" s="85"/>
      <c r="J6" s="85"/>
      <c r="K6" s="85"/>
      <c r="L6" s="85"/>
      <c r="M6" s="85"/>
      <c r="N6" s="85"/>
      <c r="O6" s="85"/>
      <c r="P6" s="85"/>
      <c r="Q6" s="85"/>
      <c r="R6" s="85"/>
      <c r="S6" s="85"/>
      <c r="T6" s="85"/>
    </row>
    <row r="7" spans="1:20" s="28" customFormat="1" ht="35.25" customHeight="1">
      <c r="A7" s="88" t="s">
        <v>105</v>
      </c>
      <c r="B7" s="88" t="s">
        <v>106</v>
      </c>
      <c r="C7" s="88" t="s">
        <v>107</v>
      </c>
      <c r="D7" s="88" t="s">
        <v>94</v>
      </c>
      <c r="E7" s="89" t="s">
        <v>203</v>
      </c>
      <c r="F7" s="259">
        <f>G7</f>
        <v>489.9</v>
      </c>
      <c r="G7" s="260">
        <f>SUM(H7:Q7)</f>
        <v>489.9</v>
      </c>
      <c r="H7" s="260">
        <v>286.4</v>
      </c>
      <c r="I7" s="261">
        <v>33</v>
      </c>
      <c r="J7" s="261">
        <v>12</v>
      </c>
      <c r="K7" s="260">
        <v>10</v>
      </c>
      <c r="L7" s="260">
        <v>30</v>
      </c>
      <c r="M7" s="261">
        <v>17</v>
      </c>
      <c r="N7" s="260"/>
      <c r="O7" s="260"/>
      <c r="P7" s="261">
        <v>29</v>
      </c>
      <c r="Q7" s="262">
        <v>72.5</v>
      </c>
      <c r="R7" s="260"/>
      <c r="S7" s="260"/>
      <c r="T7" s="260"/>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A1">
      <selection activeCell="A3" sqref="A3:D3"/>
    </sheetView>
  </sheetViews>
  <sheetFormatPr defaultColWidth="6.875" defaultRowHeight="22.5" customHeight="1"/>
  <cols>
    <col min="1" max="3" width="4.00390625" style="239" customWidth="1"/>
    <col min="4" max="4" width="11.125" style="239" customWidth="1"/>
    <col min="5" max="5" width="30.125" style="239" customWidth="1"/>
    <col min="6" max="6" width="11.375" style="239" customWidth="1"/>
    <col min="7" max="12" width="10.375" style="239" customWidth="1"/>
    <col min="13" max="246" width="6.75390625" style="239" customWidth="1"/>
    <col min="247" max="252" width="6.75390625" style="240" customWidth="1"/>
    <col min="253" max="253" width="6.875" style="241" customWidth="1"/>
    <col min="254" max="16384" width="6.875" style="241" customWidth="1"/>
  </cols>
  <sheetData>
    <row r="1" spans="12:253" ht="22.5" customHeight="1">
      <c r="L1" s="239" t="s">
        <v>237</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42" t="s">
        <v>238</v>
      </c>
      <c r="B2" s="242"/>
      <c r="C2" s="242"/>
      <c r="D2" s="242"/>
      <c r="E2" s="242"/>
      <c r="F2" s="242"/>
      <c r="G2" s="242"/>
      <c r="H2" s="242"/>
      <c r="I2" s="242"/>
      <c r="J2" s="242"/>
      <c r="K2" s="242"/>
      <c r="L2" s="24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6" t="s">
        <v>2</v>
      </c>
      <c r="B3" s="6"/>
      <c r="C3" s="6"/>
      <c r="D3" s="7"/>
      <c r="E3" s="243"/>
      <c r="H3" s="243"/>
      <c r="J3" s="253" t="s">
        <v>78</v>
      </c>
      <c r="K3" s="253"/>
      <c r="L3" s="25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44" t="s">
        <v>98</v>
      </c>
      <c r="B4" s="244"/>
      <c r="C4" s="244"/>
      <c r="D4" s="245" t="s">
        <v>130</v>
      </c>
      <c r="E4" s="245" t="s">
        <v>99</v>
      </c>
      <c r="F4" s="245" t="s">
        <v>172</v>
      </c>
      <c r="G4" s="246" t="s">
        <v>206</v>
      </c>
      <c r="H4" s="245" t="s">
        <v>207</v>
      </c>
      <c r="I4" s="245" t="s">
        <v>208</v>
      </c>
      <c r="J4" s="245" t="s">
        <v>209</v>
      </c>
      <c r="K4" s="245" t="s">
        <v>210</v>
      </c>
      <c r="L4" s="245" t="s">
        <v>192</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45" t="s">
        <v>101</v>
      </c>
      <c r="B5" s="245" t="s">
        <v>102</v>
      </c>
      <c r="C5" s="245" t="s">
        <v>103</v>
      </c>
      <c r="D5" s="245"/>
      <c r="E5" s="245"/>
      <c r="F5" s="245"/>
      <c r="G5" s="246"/>
      <c r="H5" s="245"/>
      <c r="I5" s="245"/>
      <c r="J5" s="245"/>
      <c r="K5" s="245"/>
      <c r="L5" s="24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45"/>
      <c r="B6" s="245"/>
      <c r="C6" s="245"/>
      <c r="D6" s="245"/>
      <c r="E6" s="245"/>
      <c r="F6" s="245"/>
      <c r="G6" s="246"/>
      <c r="H6" s="245"/>
      <c r="I6" s="245"/>
      <c r="J6" s="245"/>
      <c r="K6" s="245"/>
      <c r="L6" s="24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47" t="s">
        <v>93</v>
      </c>
      <c r="B7" s="247" t="s">
        <v>93</v>
      </c>
      <c r="C7" s="247" t="s">
        <v>93</v>
      </c>
      <c r="D7" s="247" t="s">
        <v>93</v>
      </c>
      <c r="E7" s="247" t="s">
        <v>93</v>
      </c>
      <c r="F7" s="247">
        <v>1</v>
      </c>
      <c r="G7" s="244">
        <v>2</v>
      </c>
      <c r="H7" s="244">
        <v>3</v>
      </c>
      <c r="I7" s="244">
        <v>4</v>
      </c>
      <c r="J7" s="247">
        <v>5</v>
      </c>
      <c r="K7" s="247"/>
      <c r="L7" s="247">
        <v>6</v>
      </c>
      <c r="M7" s="24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2" s="238" customFormat="1" ht="23.25" customHeight="1">
      <c r="A8" s="248" t="s">
        <v>105</v>
      </c>
      <c r="B8" s="248" t="s">
        <v>106</v>
      </c>
      <c r="C8" s="249" t="s">
        <v>107</v>
      </c>
      <c r="D8" s="250" t="s">
        <v>94</v>
      </c>
      <c r="E8" s="109" t="s">
        <v>164</v>
      </c>
      <c r="F8" s="251">
        <f>SUM(G8:L8)</f>
        <v>184.3</v>
      </c>
      <c r="G8" s="251">
        <v>86.3</v>
      </c>
      <c r="H8" s="252">
        <v>88</v>
      </c>
      <c r="I8" s="251"/>
      <c r="J8" s="251"/>
      <c r="K8" s="251"/>
      <c r="L8" s="252">
        <v>10</v>
      </c>
      <c r="M8" s="254"/>
      <c r="N8" s="255"/>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7"/>
      <c r="IN8" s="257"/>
      <c r="IO8" s="257"/>
      <c r="IP8" s="257"/>
      <c r="IQ8" s="257"/>
      <c r="IR8" s="28"/>
    </row>
    <row r="9" spans="1:253" ht="26.25" customHeight="1">
      <c r="A9" s="243"/>
      <c r="B9" s="243"/>
      <c r="C9" s="243"/>
      <c r="D9" s="243"/>
      <c r="E9" s="243"/>
      <c r="F9" s="243"/>
      <c r="G9" s="243"/>
      <c r="H9" s="243"/>
      <c r="I9" s="243"/>
      <c r="J9" s="243"/>
      <c r="K9" s="243"/>
      <c r="L9" s="24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8:253" ht="22.5" customHeight="1">
      <c r="H10" s="243"/>
      <c r="M10" s="256"/>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56"/>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56"/>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56"/>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56"/>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56"/>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5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56"/>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56"/>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56"/>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3" sqref="A3:C3"/>
    </sheetView>
  </sheetViews>
  <sheetFormatPr defaultColWidth="6.875" defaultRowHeight="22.5" customHeight="1"/>
  <cols>
    <col min="1" max="1" width="8.375" style="463" customWidth="1"/>
    <col min="2" max="2" width="25.50390625" style="463" customWidth="1"/>
    <col min="3" max="13" width="9.875" style="463" customWidth="1"/>
    <col min="14" max="255" width="6.75390625" style="463" customWidth="1"/>
    <col min="256" max="256" width="6.875" style="464" customWidth="1"/>
  </cols>
  <sheetData>
    <row r="1" spans="2:255" ht="22.5" customHeight="1">
      <c r="B1" s="465"/>
      <c r="C1" s="465"/>
      <c r="D1" s="465"/>
      <c r="E1" s="465"/>
      <c r="F1" s="465"/>
      <c r="G1" s="465"/>
      <c r="H1" s="465"/>
      <c r="I1" s="465"/>
      <c r="J1" s="465"/>
      <c r="M1" s="479"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66" t="s">
        <v>77</v>
      </c>
      <c r="B2" s="466"/>
      <c r="C2" s="466"/>
      <c r="D2" s="466"/>
      <c r="E2" s="466"/>
      <c r="F2" s="466"/>
      <c r="G2" s="466"/>
      <c r="H2" s="466"/>
      <c r="I2" s="466"/>
      <c r="J2" s="466"/>
      <c r="K2" s="466"/>
      <c r="L2" s="466"/>
      <c r="M2" s="46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 t="s">
        <v>2</v>
      </c>
      <c r="B3" s="6"/>
      <c r="C3" s="6"/>
      <c r="D3" s="467"/>
      <c r="E3" s="467"/>
      <c r="F3" s="467"/>
      <c r="G3" s="468"/>
      <c r="H3" s="468"/>
      <c r="I3" s="468"/>
      <c r="J3" s="468"/>
      <c r="L3" s="480" t="s">
        <v>78</v>
      </c>
      <c r="M3" s="48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69" t="s">
        <v>79</v>
      </c>
      <c r="B4" s="469" t="s">
        <v>80</v>
      </c>
      <c r="C4" s="470" t="s">
        <v>81</v>
      </c>
      <c r="D4" s="471" t="s">
        <v>82</v>
      </c>
      <c r="E4" s="471"/>
      <c r="F4" s="471"/>
      <c r="G4" s="469" t="s">
        <v>83</v>
      </c>
      <c r="H4" s="469" t="s">
        <v>84</v>
      </c>
      <c r="I4" s="469" t="s">
        <v>85</v>
      </c>
      <c r="J4" s="469" t="s">
        <v>86</v>
      </c>
      <c r="K4" s="469" t="s">
        <v>87</v>
      </c>
      <c r="L4" s="481" t="s">
        <v>88</v>
      </c>
      <c r="M4" s="482" t="s">
        <v>89</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69"/>
      <c r="B5" s="469"/>
      <c r="C5" s="469"/>
      <c r="D5" s="469" t="s">
        <v>90</v>
      </c>
      <c r="E5" s="469" t="s">
        <v>91</v>
      </c>
      <c r="F5" s="469" t="s">
        <v>92</v>
      </c>
      <c r="G5" s="469"/>
      <c r="H5" s="469"/>
      <c r="I5" s="469"/>
      <c r="J5" s="469"/>
      <c r="K5" s="469"/>
      <c r="L5" s="469"/>
      <c r="M5" s="48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472" t="s">
        <v>93</v>
      </c>
      <c r="B6" s="472" t="s">
        <v>93</v>
      </c>
      <c r="C6" s="472">
        <v>1</v>
      </c>
      <c r="D6" s="472">
        <v>2</v>
      </c>
      <c r="E6" s="472">
        <v>3</v>
      </c>
      <c r="F6" s="472">
        <v>4</v>
      </c>
      <c r="G6" s="472">
        <v>5</v>
      </c>
      <c r="H6" s="472">
        <v>6</v>
      </c>
      <c r="I6" s="472">
        <v>7</v>
      </c>
      <c r="J6" s="472">
        <v>8</v>
      </c>
      <c r="K6" s="472">
        <v>9</v>
      </c>
      <c r="L6" s="472">
        <v>10</v>
      </c>
      <c r="M6" s="48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462" customFormat="1" ht="23.25" customHeight="1">
      <c r="A7" s="473" t="s">
        <v>94</v>
      </c>
      <c r="B7" s="474" t="s">
        <v>95</v>
      </c>
      <c r="C7" s="451">
        <v>1451.5</v>
      </c>
      <c r="D7" s="475">
        <v>1451.5</v>
      </c>
      <c r="E7" s="476">
        <v>1451.5</v>
      </c>
      <c r="F7" s="451"/>
      <c r="G7" s="451"/>
      <c r="H7" s="451"/>
      <c r="I7" s="451"/>
      <c r="J7" s="451"/>
      <c r="K7" s="451"/>
      <c r="L7" s="451"/>
      <c r="M7" s="475"/>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ht="29.25" customHeight="1">
      <c r="A8" s="477"/>
      <c r="B8" s="477"/>
      <c r="C8" s="477"/>
      <c r="D8" s="477"/>
      <c r="E8" s="477"/>
      <c r="F8" s="477"/>
      <c r="G8" s="477"/>
      <c r="H8" s="477"/>
      <c r="I8" s="477"/>
      <c r="J8" s="477"/>
      <c r="K8" s="477"/>
      <c r="L8" s="477"/>
      <c r="M8" s="477"/>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477"/>
      <c r="B9" s="477"/>
      <c r="C9" s="477"/>
      <c r="D9" s="477"/>
      <c r="E9" s="477"/>
      <c r="F9" s="477"/>
      <c r="G9" s="477"/>
      <c r="H9" s="477"/>
      <c r="I9" s="477"/>
      <c r="J9" s="477"/>
      <c r="K9" s="477"/>
      <c r="L9" s="477"/>
      <c r="M9" s="477"/>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477"/>
      <c r="B10" s="477"/>
      <c r="C10" s="478"/>
      <c r="D10" s="477"/>
      <c r="E10" s="477"/>
      <c r="F10" s="477"/>
      <c r="G10" s="477"/>
      <c r="H10" s="477"/>
      <c r="I10" s="477"/>
      <c r="J10" s="477"/>
      <c r="K10" s="477"/>
      <c r="L10" s="477"/>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477"/>
      <c r="C11" s="477"/>
      <c r="D11" s="477"/>
      <c r="E11" s="477"/>
      <c r="F11" s="477"/>
      <c r="G11" s="477"/>
      <c r="H11" s="477"/>
      <c r="I11" s="477"/>
      <c r="J11" s="477"/>
      <c r="K11" s="477"/>
      <c r="L11" s="477"/>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477"/>
      <c r="D12" s="477"/>
      <c r="G12" s="477"/>
      <c r="H12" s="477"/>
      <c r="I12" s="477"/>
      <c r="J12" s="477"/>
      <c r="K12" s="477"/>
      <c r="L12" s="477"/>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477"/>
      <c r="I13" s="477"/>
      <c r="J13" s="477"/>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477"/>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477"/>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47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4">
    <mergeCell ref="A2:M2"/>
    <mergeCell ref="A3:C3"/>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A3" sqref="A3:D3"/>
    </sheetView>
  </sheetViews>
  <sheetFormatPr defaultColWidth="9.00390625" defaultRowHeight="14.25"/>
  <cols>
    <col min="1" max="3" width="5.875" style="0" customWidth="1"/>
    <col min="5" max="5" width="14.875" style="0" customWidth="1"/>
    <col min="6" max="6" width="10.375" style="0" customWidth="1"/>
  </cols>
  <sheetData>
    <row r="1" ht="14.25" customHeight="1">
      <c r="K1" t="s">
        <v>239</v>
      </c>
    </row>
    <row r="2" spans="1:11" ht="31.5" customHeight="1">
      <c r="A2" s="80" t="s">
        <v>240</v>
      </c>
      <c r="B2" s="80"/>
      <c r="C2" s="80"/>
      <c r="D2" s="80"/>
      <c r="E2" s="80"/>
      <c r="F2" s="80"/>
      <c r="G2" s="80"/>
      <c r="H2" s="80"/>
      <c r="I2" s="80"/>
      <c r="J2" s="80"/>
      <c r="K2" s="80"/>
    </row>
    <row r="3" spans="1:11" ht="14.25" customHeight="1">
      <c r="A3" s="6" t="s">
        <v>2</v>
      </c>
      <c r="B3" s="6"/>
      <c r="C3" s="6"/>
      <c r="D3" s="7"/>
      <c r="J3" s="237" t="s">
        <v>78</v>
      </c>
      <c r="K3" s="237"/>
    </row>
    <row r="4" spans="1:11" ht="33" customHeight="1">
      <c r="A4" s="235" t="s">
        <v>98</v>
      </c>
      <c r="B4" s="235"/>
      <c r="C4" s="235"/>
      <c r="D4" s="85" t="s">
        <v>195</v>
      </c>
      <c r="E4" s="85" t="s">
        <v>131</v>
      </c>
      <c r="F4" s="85" t="s">
        <v>120</v>
      </c>
      <c r="G4" s="85"/>
      <c r="H4" s="85"/>
      <c r="I4" s="85"/>
      <c r="J4" s="85"/>
      <c r="K4" s="85"/>
    </row>
    <row r="5" spans="1:11" ht="14.25" customHeight="1">
      <c r="A5" s="85" t="s">
        <v>101</v>
      </c>
      <c r="B5" s="85" t="s">
        <v>102</v>
      </c>
      <c r="C5" s="85" t="s">
        <v>103</v>
      </c>
      <c r="D5" s="85"/>
      <c r="E5" s="85"/>
      <c r="F5" s="85" t="s">
        <v>90</v>
      </c>
      <c r="G5" s="85" t="s">
        <v>213</v>
      </c>
      <c r="H5" s="85" t="s">
        <v>210</v>
      </c>
      <c r="I5" s="85" t="s">
        <v>214</v>
      </c>
      <c r="J5" s="85" t="s">
        <v>215</v>
      </c>
      <c r="K5" s="85" t="s">
        <v>216</v>
      </c>
    </row>
    <row r="6" spans="1:11" ht="32.25" customHeight="1">
      <c r="A6" s="85"/>
      <c r="B6" s="85"/>
      <c r="C6" s="85"/>
      <c r="D6" s="85"/>
      <c r="E6" s="85"/>
      <c r="F6" s="85"/>
      <c r="G6" s="85"/>
      <c r="H6" s="85"/>
      <c r="I6" s="85"/>
      <c r="J6" s="85"/>
      <c r="K6" s="85"/>
    </row>
    <row r="7" spans="1:11" s="28" customFormat="1" ht="24.75" customHeight="1">
      <c r="A7" s="88" t="s">
        <v>105</v>
      </c>
      <c r="B7" s="88" t="s">
        <v>106</v>
      </c>
      <c r="C7" s="88" t="s">
        <v>107</v>
      </c>
      <c r="D7" s="88" t="s">
        <v>94</v>
      </c>
      <c r="E7" s="89" t="s">
        <v>203</v>
      </c>
      <c r="F7" s="236">
        <f>SUM(G7:K7)</f>
        <v>184.3</v>
      </c>
      <c r="G7" s="236">
        <v>10</v>
      </c>
      <c r="H7" s="236"/>
      <c r="I7" s="236"/>
      <c r="J7" s="236">
        <v>86.3</v>
      </c>
      <c r="K7" s="236">
        <v>88</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A3" sqref="A3:D3"/>
    </sheetView>
  </sheetViews>
  <sheetFormatPr defaultColWidth="6.875" defaultRowHeight="12.75" customHeight="1"/>
  <cols>
    <col min="1" max="1" width="8.75390625" style="204" customWidth="1"/>
    <col min="2" max="2" width="15.875" style="204" customWidth="1"/>
    <col min="3" max="3" width="21.75390625" style="204" customWidth="1"/>
    <col min="4" max="5" width="11.125" style="204" customWidth="1"/>
    <col min="6" max="14" width="10.125" style="204" customWidth="1"/>
    <col min="15" max="256" width="6.875" style="204" customWidth="1"/>
  </cols>
  <sheetData>
    <row r="1" spans="1:255" ht="22.5" customHeight="1">
      <c r="A1" s="205"/>
      <c r="B1" s="205"/>
      <c r="C1" s="205"/>
      <c r="D1" s="205"/>
      <c r="E1" s="205"/>
      <c r="F1" s="205"/>
      <c r="G1" s="205"/>
      <c r="H1" s="205"/>
      <c r="I1" s="205"/>
      <c r="J1" s="205"/>
      <c r="K1" s="224"/>
      <c r="L1" s="225"/>
      <c r="N1" s="226" t="s">
        <v>241</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06" t="s">
        <v>242</v>
      </c>
      <c r="B2" s="206"/>
      <c r="C2" s="206"/>
      <c r="D2" s="206"/>
      <c r="E2" s="206"/>
      <c r="F2" s="206"/>
      <c r="G2" s="206"/>
      <c r="H2" s="206"/>
      <c r="I2" s="206"/>
      <c r="J2" s="206"/>
      <c r="K2" s="206"/>
      <c r="L2" s="206"/>
      <c r="M2" s="206"/>
      <c r="N2" s="206"/>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 t="s">
        <v>2</v>
      </c>
      <c r="B3" s="6"/>
      <c r="C3" s="6"/>
      <c r="D3" s="7"/>
      <c r="E3" s="207"/>
      <c r="F3" s="207"/>
      <c r="G3" s="207"/>
      <c r="H3" s="208"/>
      <c r="I3" s="208"/>
      <c r="J3" s="208"/>
      <c r="K3" s="224"/>
      <c r="L3" s="227"/>
      <c r="N3" s="228"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09" t="s">
        <v>243</v>
      </c>
      <c r="B4" s="209" t="s">
        <v>131</v>
      </c>
      <c r="C4" s="210" t="s">
        <v>244</v>
      </c>
      <c r="D4" s="211" t="s">
        <v>100</v>
      </c>
      <c r="E4" s="212" t="s">
        <v>82</v>
      </c>
      <c r="F4" s="212"/>
      <c r="G4" s="212"/>
      <c r="H4" s="213" t="s">
        <v>83</v>
      </c>
      <c r="I4" s="209" t="s">
        <v>84</v>
      </c>
      <c r="J4" s="209" t="s">
        <v>85</v>
      </c>
      <c r="K4" s="209" t="s">
        <v>86</v>
      </c>
      <c r="L4" s="229" t="s">
        <v>87</v>
      </c>
      <c r="M4" s="230" t="s">
        <v>88</v>
      </c>
      <c r="N4" s="231" t="s">
        <v>89</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09"/>
      <c r="B5" s="209"/>
      <c r="C5" s="210"/>
      <c r="D5" s="209"/>
      <c r="E5" s="214" t="s">
        <v>90</v>
      </c>
      <c r="F5" s="214" t="s">
        <v>91</v>
      </c>
      <c r="G5" s="214" t="s">
        <v>92</v>
      </c>
      <c r="H5" s="209"/>
      <c r="I5" s="209"/>
      <c r="J5" s="209"/>
      <c r="K5" s="209"/>
      <c r="L5" s="211"/>
      <c r="M5" s="230"/>
      <c r="N5" s="23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15" t="s">
        <v>93</v>
      </c>
      <c r="B6" s="215" t="s">
        <v>93</v>
      </c>
      <c r="C6" s="215" t="s">
        <v>93</v>
      </c>
      <c r="D6" s="215">
        <v>1</v>
      </c>
      <c r="E6" s="215">
        <v>2</v>
      </c>
      <c r="F6" s="215">
        <v>3</v>
      </c>
      <c r="G6" s="215">
        <v>4</v>
      </c>
      <c r="H6" s="215">
        <v>5</v>
      </c>
      <c r="I6" s="215">
        <v>6</v>
      </c>
      <c r="J6" s="215">
        <v>7</v>
      </c>
      <c r="K6" s="215">
        <v>8</v>
      </c>
      <c r="L6" s="215">
        <v>9</v>
      </c>
      <c r="M6" s="232">
        <v>10</v>
      </c>
      <c r="N6" s="233">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03" customFormat="1" ht="23.25" customHeight="1">
      <c r="A7" s="216"/>
      <c r="B7" s="217"/>
      <c r="C7" s="218"/>
      <c r="D7" s="219"/>
      <c r="E7" s="220"/>
      <c r="F7" s="219"/>
      <c r="G7" s="221"/>
      <c r="H7" s="221"/>
      <c r="I7" s="221"/>
      <c r="J7" s="221"/>
      <c r="K7" s="221"/>
      <c r="L7" s="220"/>
      <c r="M7" s="234"/>
      <c r="N7" s="220"/>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row>
    <row r="8" spans="1:255" ht="22.5" customHeight="1">
      <c r="A8" s="23" t="s">
        <v>245</v>
      </c>
      <c r="B8" s="222"/>
      <c r="C8" s="222"/>
      <c r="D8" s="222"/>
      <c r="E8" s="222"/>
      <c r="F8" s="222"/>
      <c r="G8" s="223"/>
      <c r="H8" s="222"/>
      <c r="I8" s="222"/>
      <c r="J8" s="222"/>
      <c r="K8" s="222"/>
      <c r="L8" s="222"/>
      <c r="M8" s="222"/>
      <c r="N8" s="222"/>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222"/>
      <c r="C9" s="222"/>
      <c r="D9" s="222"/>
      <c r="E9" s="222"/>
      <c r="F9" s="222"/>
      <c r="G9" s="222"/>
      <c r="H9" s="222"/>
      <c r="I9" s="222"/>
      <c r="J9" s="222"/>
      <c r="K9" s="222"/>
      <c r="L9" s="222"/>
      <c r="M9" s="222"/>
      <c r="N9" s="222"/>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22"/>
      <c r="B10" s="222"/>
      <c r="C10" s="222"/>
      <c r="D10" s="224"/>
      <c r="E10" s="222"/>
      <c r="F10" s="224"/>
      <c r="G10" s="222"/>
      <c r="H10" s="222"/>
      <c r="I10" s="222"/>
      <c r="J10" s="222"/>
      <c r="K10" s="222"/>
      <c r="L10" s="222"/>
      <c r="M10" s="222"/>
      <c r="N10" s="222"/>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22"/>
      <c r="B11" s="222"/>
      <c r="C11" s="222"/>
      <c r="D11" s="222"/>
      <c r="E11" s="222"/>
      <c r="F11" s="222"/>
      <c r="G11" s="222"/>
      <c r="H11" s="222"/>
      <c r="I11" s="222"/>
      <c r="J11" s="222"/>
      <c r="K11" s="222"/>
      <c r="L11" s="222"/>
      <c r="M11" s="222"/>
      <c r="N11" s="222"/>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22"/>
      <c r="B12" s="222"/>
      <c r="C12" s="222"/>
      <c r="D12" s="222"/>
      <c r="E12" s="222"/>
      <c r="F12" s="222"/>
      <c r="G12" s="222"/>
      <c r="H12" s="222"/>
      <c r="I12" s="222"/>
      <c r="J12" s="222"/>
      <c r="K12" s="222"/>
      <c r="L12" s="222"/>
      <c r="M12" s="222"/>
      <c r="N12" s="224"/>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22"/>
      <c r="B13" s="222"/>
      <c r="C13" s="222"/>
      <c r="D13" s="224"/>
      <c r="E13" s="224"/>
      <c r="F13" s="222"/>
      <c r="G13" s="222"/>
      <c r="H13" s="222"/>
      <c r="I13" s="224"/>
      <c r="J13" s="222"/>
      <c r="K13" s="222"/>
      <c r="L13" s="222"/>
      <c r="M13" s="222"/>
      <c r="N13" s="224"/>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22"/>
      <c r="B14" s="222"/>
      <c r="C14" s="222"/>
      <c r="D14" s="224"/>
      <c r="E14" s="224"/>
      <c r="F14" s="224"/>
      <c r="G14" s="222"/>
      <c r="H14" s="224"/>
      <c r="I14" s="224"/>
      <c r="J14" s="222"/>
      <c r="K14" s="222"/>
      <c r="L14" s="224"/>
      <c r="M14" s="222"/>
      <c r="N14" s="22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24"/>
      <c r="B15" s="224"/>
      <c r="C15" s="222"/>
      <c r="D15" s="224"/>
      <c r="E15" s="224"/>
      <c r="F15" s="224"/>
      <c r="G15" s="222"/>
      <c r="H15" s="224"/>
      <c r="I15" s="224"/>
      <c r="J15" s="222"/>
      <c r="K15" s="224"/>
      <c r="L15" s="224"/>
      <c r="M15" s="224"/>
      <c r="N15" s="224"/>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24"/>
      <c r="B16" s="224"/>
      <c r="C16" s="224"/>
      <c r="D16" s="224"/>
      <c r="E16" s="224"/>
      <c r="F16" s="224"/>
      <c r="G16" s="222"/>
      <c r="H16" s="224"/>
      <c r="I16" s="224"/>
      <c r="J16" s="224"/>
      <c r="K16" s="224"/>
      <c r="L16" s="224"/>
      <c r="M16" s="224"/>
      <c r="N16" s="224"/>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24"/>
      <c r="B19" s="224"/>
      <c r="C19" s="224"/>
      <c r="D19" s="224"/>
      <c r="E19" s="224"/>
      <c r="F19" s="224"/>
      <c r="G19" s="224"/>
      <c r="H19" s="224"/>
      <c r="I19" s="222"/>
      <c r="J19" s="224"/>
      <c r="K19" s="224"/>
      <c r="L19" s="224"/>
      <c r="M19" s="224"/>
      <c r="N19" s="224"/>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A3" sqref="A3:D3"/>
    </sheetView>
  </sheetViews>
  <sheetFormatPr defaultColWidth="6.875" defaultRowHeight="12.75" customHeight="1"/>
  <cols>
    <col min="1" max="3" width="4.00390625" style="161" customWidth="1"/>
    <col min="4" max="4" width="9.625" style="161" customWidth="1"/>
    <col min="5" max="5" width="23.125" style="161" customWidth="1"/>
    <col min="6" max="6" width="8.875" style="161" customWidth="1"/>
    <col min="7" max="7" width="8.125" style="161" customWidth="1"/>
    <col min="8" max="10" width="7.125" style="161" customWidth="1"/>
    <col min="11" max="11" width="7.75390625" style="161" customWidth="1"/>
    <col min="12" max="19" width="7.125" style="161" customWidth="1"/>
    <col min="20" max="21" width="7.25390625" style="161" customWidth="1"/>
    <col min="22" max="16384" width="6.875" style="161" customWidth="1"/>
  </cols>
  <sheetData>
    <row r="1" spans="1:21" ht="24.75" customHeight="1">
      <c r="A1" s="162"/>
      <c r="B1" s="162"/>
      <c r="C1" s="162"/>
      <c r="D1" s="162"/>
      <c r="E1" s="162"/>
      <c r="F1" s="162"/>
      <c r="G1" s="162"/>
      <c r="H1" s="162"/>
      <c r="I1" s="162"/>
      <c r="J1" s="162"/>
      <c r="K1" s="162"/>
      <c r="L1" s="162"/>
      <c r="M1" s="162"/>
      <c r="N1" s="162"/>
      <c r="O1" s="162"/>
      <c r="P1" s="162"/>
      <c r="Q1" s="182"/>
      <c r="R1" s="182"/>
      <c r="S1" s="189"/>
      <c r="T1" s="189"/>
      <c r="U1" s="162" t="s">
        <v>246</v>
      </c>
    </row>
    <row r="2" spans="1:21" ht="24.75" customHeight="1">
      <c r="A2" s="163" t="s">
        <v>247</v>
      </c>
      <c r="B2" s="163"/>
      <c r="C2" s="163"/>
      <c r="D2" s="163"/>
      <c r="E2" s="163"/>
      <c r="F2" s="163"/>
      <c r="G2" s="163"/>
      <c r="H2" s="163"/>
      <c r="I2" s="163"/>
      <c r="J2" s="163"/>
      <c r="K2" s="163"/>
      <c r="L2" s="163"/>
      <c r="M2" s="163"/>
      <c r="N2" s="163"/>
      <c r="O2" s="163"/>
      <c r="P2" s="163"/>
      <c r="Q2" s="163"/>
      <c r="R2" s="163"/>
      <c r="S2" s="163"/>
      <c r="T2" s="163"/>
      <c r="U2" s="163"/>
    </row>
    <row r="3" spans="1:22" ht="24.75" customHeight="1">
      <c r="A3" s="6" t="s">
        <v>2</v>
      </c>
      <c r="B3" s="6"/>
      <c r="C3" s="6"/>
      <c r="D3" s="7"/>
      <c r="E3" s="162"/>
      <c r="F3" s="162"/>
      <c r="G3" s="162"/>
      <c r="H3" s="162"/>
      <c r="I3" s="162"/>
      <c r="J3" s="162"/>
      <c r="K3" s="162"/>
      <c r="L3" s="162"/>
      <c r="M3" s="162"/>
      <c r="N3" s="162"/>
      <c r="O3" s="162"/>
      <c r="P3" s="162"/>
      <c r="Q3" s="190"/>
      <c r="R3" s="190"/>
      <c r="S3" s="191"/>
      <c r="T3" s="192" t="s">
        <v>78</v>
      </c>
      <c r="U3" s="192"/>
      <c r="V3" s="193"/>
    </row>
    <row r="4" spans="1:22" ht="24.75" customHeight="1">
      <c r="A4" s="164" t="s">
        <v>111</v>
      </c>
      <c r="B4" s="164"/>
      <c r="C4" s="165"/>
      <c r="D4" s="166" t="s">
        <v>79</v>
      </c>
      <c r="E4" s="166" t="s">
        <v>99</v>
      </c>
      <c r="F4" s="167" t="s">
        <v>112</v>
      </c>
      <c r="G4" s="168" t="s">
        <v>113</v>
      </c>
      <c r="H4" s="164"/>
      <c r="I4" s="164"/>
      <c r="J4" s="165"/>
      <c r="K4" s="169" t="s">
        <v>114</v>
      </c>
      <c r="L4" s="185"/>
      <c r="M4" s="185"/>
      <c r="N4" s="185"/>
      <c r="O4" s="185"/>
      <c r="P4" s="185"/>
      <c r="Q4" s="185"/>
      <c r="R4" s="194"/>
      <c r="S4" s="195" t="s">
        <v>115</v>
      </c>
      <c r="T4" s="196" t="s">
        <v>116</v>
      </c>
      <c r="U4" s="196" t="s">
        <v>117</v>
      </c>
      <c r="V4" s="193"/>
    </row>
    <row r="5" spans="1:22" ht="24.75" customHeight="1">
      <c r="A5" s="169" t="s">
        <v>101</v>
      </c>
      <c r="B5" s="166" t="s">
        <v>102</v>
      </c>
      <c r="C5" s="166" t="s">
        <v>103</v>
      </c>
      <c r="D5" s="166"/>
      <c r="E5" s="166"/>
      <c r="F5" s="167"/>
      <c r="G5" s="166" t="s">
        <v>81</v>
      </c>
      <c r="H5" s="166" t="s">
        <v>118</v>
      </c>
      <c r="I5" s="166" t="s">
        <v>119</v>
      </c>
      <c r="J5" s="167" t="s">
        <v>120</v>
      </c>
      <c r="K5" s="186" t="s">
        <v>81</v>
      </c>
      <c r="L5" s="147" t="s">
        <v>121</v>
      </c>
      <c r="M5" s="147" t="s">
        <v>122</v>
      </c>
      <c r="N5" s="147" t="s">
        <v>123</v>
      </c>
      <c r="O5" s="147" t="s">
        <v>124</v>
      </c>
      <c r="P5" s="147" t="s">
        <v>125</v>
      </c>
      <c r="Q5" s="147" t="s">
        <v>126</v>
      </c>
      <c r="R5" s="147" t="s">
        <v>127</v>
      </c>
      <c r="S5" s="197"/>
      <c r="T5" s="196"/>
      <c r="U5" s="196"/>
      <c r="V5" s="193"/>
    </row>
    <row r="6" spans="1:21" ht="30.75" customHeight="1">
      <c r="A6" s="169"/>
      <c r="B6" s="166"/>
      <c r="C6" s="166"/>
      <c r="D6" s="166"/>
      <c r="E6" s="167"/>
      <c r="F6" s="170" t="s">
        <v>100</v>
      </c>
      <c r="G6" s="166"/>
      <c r="H6" s="166"/>
      <c r="I6" s="166"/>
      <c r="J6" s="167"/>
      <c r="K6" s="187"/>
      <c r="L6" s="147"/>
      <c r="M6" s="147"/>
      <c r="N6" s="147"/>
      <c r="O6" s="147"/>
      <c r="P6" s="147"/>
      <c r="Q6" s="147"/>
      <c r="R6" s="147"/>
      <c r="S6" s="198"/>
      <c r="T6" s="196"/>
      <c r="U6" s="196"/>
    </row>
    <row r="7" spans="1:21" ht="24.75" customHeight="1">
      <c r="A7" s="171" t="s">
        <v>93</v>
      </c>
      <c r="B7" s="171" t="s">
        <v>93</v>
      </c>
      <c r="C7" s="171" t="s">
        <v>93</v>
      </c>
      <c r="D7" s="171" t="s">
        <v>93</v>
      </c>
      <c r="E7" s="171" t="s">
        <v>93</v>
      </c>
      <c r="F7" s="172">
        <v>1</v>
      </c>
      <c r="G7" s="171">
        <v>2</v>
      </c>
      <c r="H7" s="171">
        <v>3</v>
      </c>
      <c r="I7" s="171">
        <v>4</v>
      </c>
      <c r="J7" s="171">
        <v>5</v>
      </c>
      <c r="K7" s="171">
        <v>6</v>
      </c>
      <c r="L7" s="171">
        <v>7</v>
      </c>
      <c r="M7" s="171">
        <v>8</v>
      </c>
      <c r="N7" s="171">
        <v>9</v>
      </c>
      <c r="O7" s="171">
        <v>10</v>
      </c>
      <c r="P7" s="171">
        <v>11</v>
      </c>
      <c r="Q7" s="171">
        <v>12</v>
      </c>
      <c r="R7" s="171">
        <v>13</v>
      </c>
      <c r="S7" s="171">
        <v>14</v>
      </c>
      <c r="T7" s="172">
        <v>15</v>
      </c>
      <c r="U7" s="172">
        <v>16</v>
      </c>
    </row>
    <row r="8" spans="1:21" s="160" customFormat="1" ht="24.75" customHeight="1">
      <c r="A8" s="173"/>
      <c r="B8" s="173"/>
      <c r="C8" s="174"/>
      <c r="D8" s="175"/>
      <c r="E8" s="176"/>
      <c r="F8" s="177"/>
      <c r="G8" s="178"/>
      <c r="H8" s="178"/>
      <c r="I8" s="178"/>
      <c r="J8" s="178"/>
      <c r="K8" s="178"/>
      <c r="L8" s="178"/>
      <c r="M8" s="188"/>
      <c r="N8" s="178"/>
      <c r="O8" s="178"/>
      <c r="P8" s="178"/>
      <c r="Q8" s="178"/>
      <c r="R8" s="178"/>
      <c r="S8" s="199"/>
      <c r="T8" s="199"/>
      <c r="U8" s="200"/>
    </row>
    <row r="9" spans="1:21" ht="24.75" customHeight="1">
      <c r="A9" s="23" t="s">
        <v>245</v>
      </c>
      <c r="B9" s="179"/>
      <c r="C9" s="179"/>
      <c r="D9" s="179"/>
      <c r="E9" s="180"/>
      <c r="F9" s="181"/>
      <c r="G9" s="181"/>
      <c r="H9" s="181"/>
      <c r="I9" s="181"/>
      <c r="J9" s="181"/>
      <c r="K9" s="181"/>
      <c r="L9" s="181"/>
      <c r="M9" s="181"/>
      <c r="N9" s="181"/>
      <c r="O9" s="181"/>
      <c r="P9" s="181"/>
      <c r="Q9" s="181"/>
      <c r="R9" s="181"/>
      <c r="S9" s="201"/>
      <c r="T9" s="201"/>
      <c r="U9" s="201"/>
    </row>
    <row r="10" spans="1:21" ht="18.75" customHeight="1">
      <c r="A10" s="179"/>
      <c r="B10" s="179"/>
      <c r="C10" s="179"/>
      <c r="D10" s="179"/>
      <c r="F10" s="181"/>
      <c r="G10" s="182"/>
      <c r="H10" s="181"/>
      <c r="I10" s="181"/>
      <c r="J10" s="181"/>
      <c r="K10" s="181"/>
      <c r="L10" s="181"/>
      <c r="M10" s="181"/>
      <c r="N10" s="181"/>
      <c r="O10" s="181"/>
      <c r="P10" s="181"/>
      <c r="Q10" s="181"/>
      <c r="R10" s="181"/>
      <c r="S10" s="201"/>
      <c r="T10" s="201"/>
      <c r="U10" s="201"/>
    </row>
    <row r="11" spans="1:21" ht="18.75" customHeight="1">
      <c r="A11" s="183"/>
      <c r="B11" s="179"/>
      <c r="C11" s="179"/>
      <c r="D11" s="179"/>
      <c r="E11" s="180"/>
      <c r="F11" s="181"/>
      <c r="G11" s="182"/>
      <c r="H11" s="181"/>
      <c r="I11" s="181"/>
      <c r="J11" s="181"/>
      <c r="K11" s="181"/>
      <c r="L11" s="181"/>
      <c r="M11" s="181"/>
      <c r="N11" s="181"/>
      <c r="O11" s="181"/>
      <c r="P11" s="181"/>
      <c r="Q11" s="181"/>
      <c r="R11" s="181"/>
      <c r="S11" s="201"/>
      <c r="T11" s="201"/>
      <c r="U11" s="201"/>
    </row>
    <row r="12" spans="1:21" ht="18.75" customHeight="1">
      <c r="A12" s="183"/>
      <c r="B12" s="179"/>
      <c r="C12" s="179"/>
      <c r="D12" s="179"/>
      <c r="E12" s="180"/>
      <c r="F12" s="181"/>
      <c r="G12" s="181"/>
      <c r="H12" s="181"/>
      <c r="I12" s="181"/>
      <c r="J12" s="181"/>
      <c r="K12" s="181"/>
      <c r="L12" s="181"/>
      <c r="M12" s="181"/>
      <c r="N12" s="181"/>
      <c r="O12" s="181"/>
      <c r="P12" s="181"/>
      <c r="Q12" s="181"/>
      <c r="R12" s="181"/>
      <c r="S12" s="201"/>
      <c r="T12" s="201"/>
      <c r="U12" s="202"/>
    </row>
    <row r="13" spans="1:21" ht="18.75" customHeight="1">
      <c r="A13" s="183"/>
      <c r="B13" s="183"/>
      <c r="C13" s="179"/>
      <c r="D13" s="179"/>
      <c r="E13" s="180"/>
      <c r="F13" s="181"/>
      <c r="G13" s="181"/>
      <c r="H13" s="181"/>
      <c r="I13" s="181"/>
      <c r="J13" s="181"/>
      <c r="K13" s="181"/>
      <c r="L13" s="181"/>
      <c r="M13" s="181"/>
      <c r="N13" s="181"/>
      <c r="O13" s="181"/>
      <c r="P13" s="181"/>
      <c r="Q13" s="181"/>
      <c r="R13" s="181"/>
      <c r="S13" s="201"/>
      <c r="T13" s="201"/>
      <c r="U13" s="202"/>
    </row>
    <row r="14" spans="1:21" ht="18.75" customHeight="1">
      <c r="A14" s="183"/>
      <c r="B14" s="183"/>
      <c r="C14" s="183"/>
      <c r="D14" s="179"/>
      <c r="E14" s="180"/>
      <c r="F14" s="181"/>
      <c r="G14" s="181"/>
      <c r="H14" s="181"/>
      <c r="I14" s="181"/>
      <c r="J14" s="181"/>
      <c r="K14" s="181"/>
      <c r="L14" s="181"/>
      <c r="M14" s="181"/>
      <c r="N14" s="181"/>
      <c r="O14" s="181"/>
      <c r="P14" s="181"/>
      <c r="Q14" s="181"/>
      <c r="R14" s="181"/>
      <c r="S14" s="201"/>
      <c r="T14" s="201"/>
      <c r="U14" s="202"/>
    </row>
    <row r="15" spans="1:21" ht="18.75" customHeight="1">
      <c r="A15" s="183"/>
      <c r="B15" s="183"/>
      <c r="C15" s="183"/>
      <c r="D15" s="179"/>
      <c r="E15" s="180"/>
      <c r="F15" s="181"/>
      <c r="G15" s="181"/>
      <c r="H15" s="181"/>
      <c r="I15" s="181"/>
      <c r="J15" s="181"/>
      <c r="K15" s="181"/>
      <c r="L15" s="181"/>
      <c r="M15" s="181"/>
      <c r="N15" s="181"/>
      <c r="O15" s="181"/>
      <c r="P15" s="181"/>
      <c r="Q15" s="181"/>
      <c r="R15" s="181"/>
      <c r="S15" s="201"/>
      <c r="T15" s="202"/>
      <c r="U15" s="202"/>
    </row>
    <row r="16" spans="1:21" ht="18.75" customHeight="1">
      <c r="A16" s="183"/>
      <c r="B16" s="183"/>
      <c r="C16" s="183"/>
      <c r="D16" s="183"/>
      <c r="E16" s="184"/>
      <c r="F16" s="181"/>
      <c r="G16" s="182"/>
      <c r="H16" s="182"/>
      <c r="I16" s="182"/>
      <c r="J16" s="182"/>
      <c r="K16" s="182"/>
      <c r="L16" s="182"/>
      <c r="M16" s="182"/>
      <c r="N16" s="182"/>
      <c r="O16" s="182"/>
      <c r="P16" s="181"/>
      <c r="Q16" s="181"/>
      <c r="R16" s="181"/>
      <c r="S16" s="202"/>
      <c r="T16" s="202"/>
      <c r="U16" s="202"/>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A3" sqref="A3:D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93" t="s">
        <v>248</v>
      </c>
    </row>
    <row r="2" spans="1:21" ht="24.75" customHeight="1">
      <c r="A2" s="80" t="s">
        <v>249</v>
      </c>
      <c r="B2" s="80"/>
      <c r="C2" s="80"/>
      <c r="D2" s="80"/>
      <c r="E2" s="80"/>
      <c r="F2" s="80"/>
      <c r="G2" s="80"/>
      <c r="H2" s="80"/>
      <c r="I2" s="80"/>
      <c r="J2" s="80"/>
      <c r="K2" s="80"/>
      <c r="L2" s="80"/>
      <c r="M2" s="80"/>
      <c r="N2" s="80"/>
      <c r="O2" s="80"/>
      <c r="P2" s="80"/>
      <c r="Q2" s="80"/>
      <c r="R2" s="80"/>
      <c r="S2" s="80"/>
      <c r="T2" s="80"/>
      <c r="U2" s="80"/>
    </row>
    <row r="3" spans="1:21" ht="19.5" customHeight="1">
      <c r="A3" s="6" t="s">
        <v>2</v>
      </c>
      <c r="B3" s="6"/>
      <c r="C3" s="6"/>
      <c r="D3" s="7"/>
      <c r="E3" s="79"/>
      <c r="F3" s="79"/>
      <c r="G3" s="79"/>
      <c r="H3" s="79"/>
      <c r="I3" s="79"/>
      <c r="J3" s="79"/>
      <c r="K3" s="79"/>
      <c r="L3" s="79"/>
      <c r="M3" s="79"/>
      <c r="N3" s="79"/>
      <c r="O3" s="79"/>
      <c r="P3" s="79"/>
      <c r="Q3" s="79"/>
      <c r="R3" s="79"/>
      <c r="S3" s="79"/>
      <c r="T3" s="94" t="s">
        <v>78</v>
      </c>
      <c r="U3" s="94"/>
    </row>
    <row r="4" spans="1:21" ht="27.75" customHeight="1">
      <c r="A4" s="81" t="s">
        <v>111</v>
      </c>
      <c r="B4" s="82"/>
      <c r="C4" s="83"/>
      <c r="D4" s="84" t="s">
        <v>130</v>
      </c>
      <c r="E4" s="84" t="s">
        <v>131</v>
      </c>
      <c r="F4" s="84" t="s">
        <v>100</v>
      </c>
      <c r="G4" s="85" t="s">
        <v>132</v>
      </c>
      <c r="H4" s="85" t="s">
        <v>133</v>
      </c>
      <c r="I4" s="85" t="s">
        <v>134</v>
      </c>
      <c r="J4" s="85" t="s">
        <v>135</v>
      </c>
      <c r="K4" s="85" t="s">
        <v>136</v>
      </c>
      <c r="L4" s="85" t="s">
        <v>137</v>
      </c>
      <c r="M4" s="85" t="s">
        <v>122</v>
      </c>
      <c r="N4" s="85" t="s">
        <v>138</v>
      </c>
      <c r="O4" s="85" t="s">
        <v>120</v>
      </c>
      <c r="P4" s="85" t="s">
        <v>124</v>
      </c>
      <c r="Q4" s="85" t="s">
        <v>123</v>
      </c>
      <c r="R4" s="85" t="s">
        <v>139</v>
      </c>
      <c r="S4" s="85" t="s">
        <v>140</v>
      </c>
      <c r="T4" s="85" t="s">
        <v>141</v>
      </c>
      <c r="U4" s="85" t="s">
        <v>127</v>
      </c>
    </row>
    <row r="5" spans="1:21" ht="13.5" customHeight="1">
      <c r="A5" s="84" t="s">
        <v>101</v>
      </c>
      <c r="B5" s="84" t="s">
        <v>102</v>
      </c>
      <c r="C5" s="84" t="s">
        <v>103</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s="28" customFormat="1" ht="29.25" customHeight="1">
      <c r="A7" s="88"/>
      <c r="B7" s="88"/>
      <c r="C7" s="88"/>
      <c r="D7" s="88"/>
      <c r="E7" s="89"/>
      <c r="F7" s="90"/>
      <c r="G7" s="92"/>
      <c r="H7" s="92"/>
      <c r="I7" s="92"/>
      <c r="J7" s="92"/>
      <c r="K7" s="92"/>
      <c r="L7" s="92"/>
      <c r="M7" s="92"/>
      <c r="N7" s="92"/>
      <c r="O7" s="92"/>
      <c r="P7" s="92"/>
      <c r="Q7" s="92"/>
      <c r="R7" s="92"/>
      <c r="S7" s="92"/>
      <c r="T7" s="92"/>
      <c r="U7" s="92"/>
    </row>
    <row r="8" ht="15">
      <c r="A8" s="23" t="s">
        <v>245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A3" sqref="A3:D3"/>
    </sheetView>
  </sheetViews>
  <sheetFormatPr defaultColWidth="6.875" defaultRowHeight="12.75" customHeight="1"/>
  <cols>
    <col min="1" max="3" width="4.00390625" style="122" customWidth="1"/>
    <col min="4" max="4" width="9.625" style="122" customWidth="1"/>
    <col min="5" max="5" width="22.50390625" style="122" customWidth="1"/>
    <col min="6" max="7" width="8.50390625" style="122" customWidth="1"/>
    <col min="8" max="10" width="7.25390625" style="122" customWidth="1"/>
    <col min="11" max="11" width="8.50390625" style="122" customWidth="1"/>
    <col min="12" max="19" width="7.25390625" style="122" customWidth="1"/>
    <col min="20" max="21" width="7.75390625" style="122" customWidth="1"/>
    <col min="22" max="16384" width="6.875" style="122" customWidth="1"/>
  </cols>
  <sheetData>
    <row r="1" spans="1:21" ht="24.75" customHeight="1">
      <c r="A1" s="123"/>
      <c r="B1" s="123"/>
      <c r="C1" s="123"/>
      <c r="D1" s="123"/>
      <c r="E1" s="123"/>
      <c r="F1" s="123"/>
      <c r="G1" s="123"/>
      <c r="H1" s="123"/>
      <c r="I1" s="123"/>
      <c r="J1" s="123"/>
      <c r="K1" s="123"/>
      <c r="L1" s="123"/>
      <c r="M1" s="123"/>
      <c r="N1" s="123"/>
      <c r="O1" s="123"/>
      <c r="P1" s="123"/>
      <c r="Q1" s="143"/>
      <c r="R1" s="143"/>
      <c r="S1" s="148"/>
      <c r="T1" s="148"/>
      <c r="U1" s="123" t="s">
        <v>250</v>
      </c>
    </row>
    <row r="2" spans="1:21" ht="24.75" customHeight="1">
      <c r="A2" s="124" t="s">
        <v>251</v>
      </c>
      <c r="B2" s="124"/>
      <c r="C2" s="124"/>
      <c r="D2" s="124"/>
      <c r="E2" s="124"/>
      <c r="F2" s="124"/>
      <c r="G2" s="124"/>
      <c r="H2" s="124"/>
      <c r="I2" s="124"/>
      <c r="J2" s="124"/>
      <c r="K2" s="124"/>
      <c r="L2" s="124"/>
      <c r="M2" s="124"/>
      <c r="N2" s="124"/>
      <c r="O2" s="124"/>
      <c r="P2" s="124"/>
      <c r="Q2" s="124"/>
      <c r="R2" s="124"/>
      <c r="S2" s="124"/>
      <c r="T2" s="124"/>
      <c r="U2" s="124"/>
    </row>
    <row r="3" spans="1:22" ht="24.75" customHeight="1">
      <c r="A3" s="6" t="s">
        <v>2</v>
      </c>
      <c r="B3" s="6"/>
      <c r="C3" s="6"/>
      <c r="D3" s="7"/>
      <c r="E3" s="123"/>
      <c r="F3" s="123"/>
      <c r="G3" s="123"/>
      <c r="H3" s="123"/>
      <c r="I3" s="123"/>
      <c r="J3" s="123"/>
      <c r="K3" s="123"/>
      <c r="L3" s="123"/>
      <c r="M3" s="123"/>
      <c r="N3" s="123"/>
      <c r="O3" s="123"/>
      <c r="P3" s="123"/>
      <c r="Q3" s="149"/>
      <c r="R3" s="149"/>
      <c r="S3" s="150"/>
      <c r="T3" s="151" t="s">
        <v>78</v>
      </c>
      <c r="U3" s="151"/>
      <c r="V3" s="152"/>
    </row>
    <row r="4" spans="1:22" ht="24.75" customHeight="1">
      <c r="A4" s="125" t="s">
        <v>111</v>
      </c>
      <c r="B4" s="125"/>
      <c r="C4" s="125"/>
      <c r="D4" s="126" t="s">
        <v>79</v>
      </c>
      <c r="E4" s="127" t="s">
        <v>99</v>
      </c>
      <c r="F4" s="127" t="s">
        <v>112</v>
      </c>
      <c r="G4" s="125" t="s">
        <v>113</v>
      </c>
      <c r="H4" s="125"/>
      <c r="I4" s="125"/>
      <c r="J4" s="127"/>
      <c r="K4" s="127" t="s">
        <v>114</v>
      </c>
      <c r="L4" s="126"/>
      <c r="M4" s="126"/>
      <c r="N4" s="126"/>
      <c r="O4" s="126"/>
      <c r="P4" s="126"/>
      <c r="Q4" s="126"/>
      <c r="R4" s="153"/>
      <c r="S4" s="154" t="s">
        <v>115</v>
      </c>
      <c r="T4" s="155" t="s">
        <v>116</v>
      </c>
      <c r="U4" s="155" t="s">
        <v>117</v>
      </c>
      <c r="V4" s="152"/>
    </row>
    <row r="5" spans="1:22" ht="24.75" customHeight="1">
      <c r="A5" s="128" t="s">
        <v>101</v>
      </c>
      <c r="B5" s="128" t="s">
        <v>102</v>
      </c>
      <c r="C5" s="128" t="s">
        <v>103</v>
      </c>
      <c r="D5" s="127"/>
      <c r="E5" s="127"/>
      <c r="F5" s="125"/>
      <c r="G5" s="128" t="s">
        <v>81</v>
      </c>
      <c r="H5" s="128" t="s">
        <v>118</v>
      </c>
      <c r="I5" s="128" t="s">
        <v>119</v>
      </c>
      <c r="J5" s="145" t="s">
        <v>120</v>
      </c>
      <c r="K5" s="146" t="s">
        <v>81</v>
      </c>
      <c r="L5" s="147" t="s">
        <v>121</v>
      </c>
      <c r="M5" s="147" t="s">
        <v>122</v>
      </c>
      <c r="N5" s="147" t="s">
        <v>123</v>
      </c>
      <c r="O5" s="147" t="s">
        <v>124</v>
      </c>
      <c r="P5" s="147" t="s">
        <v>125</v>
      </c>
      <c r="Q5" s="147" t="s">
        <v>126</v>
      </c>
      <c r="R5" s="147" t="s">
        <v>127</v>
      </c>
      <c r="S5" s="155"/>
      <c r="T5" s="155"/>
      <c r="U5" s="155"/>
      <c r="V5" s="152"/>
    </row>
    <row r="6" spans="1:21" ht="30.75" customHeight="1">
      <c r="A6" s="127"/>
      <c r="B6" s="127"/>
      <c r="C6" s="127"/>
      <c r="D6" s="127"/>
      <c r="E6" s="125"/>
      <c r="F6" s="129" t="s">
        <v>100</v>
      </c>
      <c r="G6" s="127"/>
      <c r="H6" s="127"/>
      <c r="I6" s="127"/>
      <c r="J6" s="125"/>
      <c r="K6" s="126"/>
      <c r="L6" s="147"/>
      <c r="M6" s="147"/>
      <c r="N6" s="147"/>
      <c r="O6" s="147"/>
      <c r="P6" s="147"/>
      <c r="Q6" s="147"/>
      <c r="R6" s="147"/>
      <c r="S6" s="155"/>
      <c r="T6" s="155"/>
      <c r="U6" s="155"/>
    </row>
    <row r="7" spans="1:21" ht="24.75" customHeight="1">
      <c r="A7" s="130" t="s">
        <v>93</v>
      </c>
      <c r="B7" s="130" t="s">
        <v>93</v>
      </c>
      <c r="C7" s="130" t="s">
        <v>93</v>
      </c>
      <c r="D7" s="130" t="s">
        <v>93</v>
      </c>
      <c r="E7" s="130" t="s">
        <v>93</v>
      </c>
      <c r="F7" s="131">
        <v>1</v>
      </c>
      <c r="G7" s="130">
        <v>2</v>
      </c>
      <c r="H7" s="130">
        <v>3</v>
      </c>
      <c r="I7" s="130">
        <v>4</v>
      </c>
      <c r="J7" s="130">
        <v>5</v>
      </c>
      <c r="K7" s="130">
        <v>6</v>
      </c>
      <c r="L7" s="130">
        <v>7</v>
      </c>
      <c r="M7" s="130">
        <v>8</v>
      </c>
      <c r="N7" s="130">
        <v>9</v>
      </c>
      <c r="O7" s="130">
        <v>10</v>
      </c>
      <c r="P7" s="130">
        <v>11</v>
      </c>
      <c r="Q7" s="130">
        <v>12</v>
      </c>
      <c r="R7" s="130">
        <v>13</v>
      </c>
      <c r="S7" s="130">
        <v>14</v>
      </c>
      <c r="T7" s="131">
        <v>15</v>
      </c>
      <c r="U7" s="131">
        <v>16</v>
      </c>
    </row>
    <row r="8" spans="1:21" s="121" customFormat="1" ht="24.75" customHeight="1">
      <c r="A8" s="132"/>
      <c r="B8" s="132"/>
      <c r="C8" s="133"/>
      <c r="D8" s="134"/>
      <c r="E8" s="135"/>
      <c r="F8" s="136"/>
      <c r="G8" s="137"/>
      <c r="H8" s="138"/>
      <c r="I8" s="138"/>
      <c r="J8" s="138"/>
      <c r="K8" s="138"/>
      <c r="L8" s="138"/>
      <c r="M8" s="138"/>
      <c r="N8" s="138"/>
      <c r="O8" s="138"/>
      <c r="P8" s="138"/>
      <c r="Q8" s="138"/>
      <c r="R8" s="138"/>
      <c r="S8" s="156"/>
      <c r="T8" s="156"/>
      <c r="U8" s="157"/>
    </row>
    <row r="9" spans="1:21" ht="27" customHeight="1">
      <c r="A9" s="23" t="s">
        <v>245</v>
      </c>
      <c r="B9" s="139"/>
      <c r="C9" s="139"/>
      <c r="E9" s="140"/>
      <c r="F9" s="141"/>
      <c r="G9" s="141"/>
      <c r="H9" s="141"/>
      <c r="I9" s="141"/>
      <c r="J9" s="141"/>
      <c r="K9" s="141"/>
      <c r="L9" s="141"/>
      <c r="M9" s="141"/>
      <c r="N9" s="141"/>
      <c r="O9" s="141"/>
      <c r="P9" s="141"/>
      <c r="Q9" s="141"/>
      <c r="R9" s="141"/>
      <c r="S9" s="158"/>
      <c r="T9" s="158"/>
      <c r="U9" s="158"/>
    </row>
    <row r="10" spans="1:21" ht="18.75" customHeight="1">
      <c r="A10" s="139"/>
      <c r="B10" s="139"/>
      <c r="C10" s="139"/>
      <c r="D10" s="139"/>
      <c r="E10" s="140"/>
      <c r="F10" s="141"/>
      <c r="G10" s="141"/>
      <c r="H10" s="141"/>
      <c r="I10" s="141"/>
      <c r="J10" s="141"/>
      <c r="K10" s="141"/>
      <c r="L10" s="141"/>
      <c r="M10" s="141"/>
      <c r="N10" s="141"/>
      <c r="O10" s="141"/>
      <c r="P10" s="141"/>
      <c r="Q10" s="141"/>
      <c r="R10" s="141"/>
      <c r="S10" s="158"/>
      <c r="T10" s="158"/>
      <c r="U10" s="158"/>
    </row>
    <row r="11" spans="1:21" ht="18.75" customHeight="1">
      <c r="A11" s="139"/>
      <c r="B11" s="139"/>
      <c r="C11" s="139"/>
      <c r="D11" s="139"/>
      <c r="E11" s="140"/>
      <c r="F11" s="141"/>
      <c r="G11" s="141"/>
      <c r="H11" s="141"/>
      <c r="I11" s="141"/>
      <c r="J11" s="141"/>
      <c r="K11" s="141"/>
      <c r="L11" s="141"/>
      <c r="M11" s="141"/>
      <c r="N11" s="141"/>
      <c r="O11" s="141"/>
      <c r="P11" s="141"/>
      <c r="Q11" s="141"/>
      <c r="R11" s="141"/>
      <c r="S11" s="158"/>
      <c r="T11" s="158"/>
      <c r="U11" s="158"/>
    </row>
    <row r="12" spans="1:21" ht="18.75" customHeight="1">
      <c r="A12" s="139"/>
      <c r="B12" s="139"/>
      <c r="C12" s="139"/>
      <c r="D12" s="139"/>
      <c r="E12" s="140"/>
      <c r="F12" s="141"/>
      <c r="G12" s="141"/>
      <c r="H12" s="141"/>
      <c r="I12" s="141"/>
      <c r="J12" s="141"/>
      <c r="K12" s="141"/>
      <c r="L12" s="141"/>
      <c r="M12" s="141"/>
      <c r="N12" s="141"/>
      <c r="O12" s="141"/>
      <c r="P12" s="141"/>
      <c r="Q12" s="141"/>
      <c r="R12" s="141"/>
      <c r="S12" s="158"/>
      <c r="T12" s="158"/>
      <c r="U12" s="158"/>
    </row>
    <row r="13" spans="1:21" ht="18.75" customHeight="1">
      <c r="A13" s="139"/>
      <c r="B13" s="139"/>
      <c r="C13" s="139"/>
      <c r="D13" s="139"/>
      <c r="E13" s="141"/>
      <c r="F13" s="141"/>
      <c r="G13" s="141"/>
      <c r="H13" s="141"/>
      <c r="I13" s="141"/>
      <c r="J13" s="141"/>
      <c r="K13" s="141"/>
      <c r="L13" s="141"/>
      <c r="M13" s="141"/>
      <c r="N13" s="141"/>
      <c r="O13" s="141"/>
      <c r="P13" s="141"/>
      <c r="Q13" s="141"/>
      <c r="R13" s="141"/>
      <c r="S13" s="158"/>
      <c r="T13" s="158"/>
      <c r="U13" s="159"/>
    </row>
    <row r="14" spans="1:21" ht="18.75" customHeight="1">
      <c r="A14" s="142"/>
      <c r="B14" s="142"/>
      <c r="C14" s="142"/>
      <c r="D14" s="139"/>
      <c r="E14" s="140"/>
      <c r="F14" s="141"/>
      <c r="G14" s="143"/>
      <c r="H14" s="141"/>
      <c r="I14" s="141"/>
      <c r="J14" s="141"/>
      <c r="K14" s="143"/>
      <c r="L14" s="141"/>
      <c r="M14" s="141"/>
      <c r="N14" s="141"/>
      <c r="O14" s="141"/>
      <c r="P14" s="141"/>
      <c r="Q14" s="141"/>
      <c r="R14" s="141"/>
      <c r="S14" s="158"/>
      <c r="T14" s="158"/>
      <c r="U14" s="159"/>
    </row>
    <row r="15" spans="1:21" ht="18.75" customHeight="1">
      <c r="A15" s="142"/>
      <c r="B15" s="142"/>
      <c r="C15" s="142"/>
      <c r="D15" s="142"/>
      <c r="E15" s="144"/>
      <c r="F15" s="141"/>
      <c r="G15" s="143"/>
      <c r="H15" s="143"/>
      <c r="I15" s="143"/>
      <c r="J15" s="143"/>
      <c r="K15" s="143"/>
      <c r="L15" s="143"/>
      <c r="M15" s="141"/>
      <c r="N15" s="141"/>
      <c r="O15" s="141"/>
      <c r="P15" s="141"/>
      <c r="Q15" s="141"/>
      <c r="R15" s="141"/>
      <c r="S15" s="158"/>
      <c r="T15" s="159"/>
      <c r="U15" s="159"/>
    </row>
    <row r="16" spans="1:21" ht="18.75" customHeight="1">
      <c r="A16" s="142"/>
      <c r="B16" s="142"/>
      <c r="C16" s="142"/>
      <c r="D16" s="142"/>
      <c r="E16" s="144"/>
      <c r="F16" s="141"/>
      <c r="G16" s="143"/>
      <c r="H16" s="143"/>
      <c r="I16" s="143"/>
      <c r="J16" s="143"/>
      <c r="K16" s="143"/>
      <c r="L16" s="143"/>
      <c r="M16" s="141"/>
      <c r="N16" s="141"/>
      <c r="O16" s="141"/>
      <c r="P16" s="141"/>
      <c r="Q16" s="141"/>
      <c r="R16" s="141"/>
      <c r="S16" s="159"/>
      <c r="T16" s="159"/>
      <c r="U16" s="159"/>
    </row>
    <row r="17" spans="1:22" ht="12.75" customHeight="1">
      <c r="A17"/>
      <c r="B17"/>
      <c r="C17"/>
      <c r="D17"/>
      <c r="E17"/>
      <c r="F17"/>
      <c r="G17"/>
      <c r="H17"/>
      <c r="I17"/>
      <c r="J17"/>
      <c r="K17"/>
      <c r="L17" s="121"/>
      <c r="M17" s="121"/>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A3" sqref="A3:D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93" t="s">
        <v>252</v>
      </c>
    </row>
    <row r="2" spans="1:21" ht="24.75" customHeight="1">
      <c r="A2" s="80" t="s">
        <v>253</v>
      </c>
      <c r="B2" s="80"/>
      <c r="C2" s="80"/>
      <c r="D2" s="80"/>
      <c r="E2" s="80"/>
      <c r="F2" s="80"/>
      <c r="G2" s="80"/>
      <c r="H2" s="80"/>
      <c r="I2" s="80"/>
      <c r="J2" s="80"/>
      <c r="K2" s="80"/>
      <c r="L2" s="80"/>
      <c r="M2" s="80"/>
      <c r="N2" s="80"/>
      <c r="O2" s="80"/>
      <c r="P2" s="80"/>
      <c r="Q2" s="80"/>
      <c r="R2" s="80"/>
      <c r="S2" s="80"/>
      <c r="T2" s="80"/>
      <c r="U2" s="80"/>
    </row>
    <row r="3" spans="1:21" ht="19.5" customHeight="1">
      <c r="A3" s="6" t="s">
        <v>2</v>
      </c>
      <c r="B3" s="6"/>
      <c r="C3" s="6"/>
      <c r="D3" s="7"/>
      <c r="E3" s="79"/>
      <c r="F3" s="79"/>
      <c r="G3" s="79"/>
      <c r="H3" s="79"/>
      <c r="I3" s="79"/>
      <c r="J3" s="79"/>
      <c r="K3" s="79"/>
      <c r="L3" s="79"/>
      <c r="M3" s="79"/>
      <c r="N3" s="79"/>
      <c r="O3" s="79"/>
      <c r="P3" s="79"/>
      <c r="Q3" s="79"/>
      <c r="R3" s="79"/>
      <c r="S3" s="79"/>
      <c r="T3" s="94" t="s">
        <v>78</v>
      </c>
      <c r="U3" s="94"/>
    </row>
    <row r="4" spans="1:21" ht="27.75" customHeight="1">
      <c r="A4" s="81" t="s">
        <v>111</v>
      </c>
      <c r="B4" s="82"/>
      <c r="C4" s="83"/>
      <c r="D4" s="84" t="s">
        <v>130</v>
      </c>
      <c r="E4" s="84" t="s">
        <v>131</v>
      </c>
      <c r="F4" s="84" t="s">
        <v>100</v>
      </c>
      <c r="G4" s="85" t="s">
        <v>132</v>
      </c>
      <c r="H4" s="85" t="s">
        <v>133</v>
      </c>
      <c r="I4" s="85" t="s">
        <v>134</v>
      </c>
      <c r="J4" s="85" t="s">
        <v>135</v>
      </c>
      <c r="K4" s="85" t="s">
        <v>136</v>
      </c>
      <c r="L4" s="85" t="s">
        <v>137</v>
      </c>
      <c r="M4" s="85" t="s">
        <v>122</v>
      </c>
      <c r="N4" s="85" t="s">
        <v>138</v>
      </c>
      <c r="O4" s="85" t="s">
        <v>120</v>
      </c>
      <c r="P4" s="85" t="s">
        <v>124</v>
      </c>
      <c r="Q4" s="85" t="s">
        <v>123</v>
      </c>
      <c r="R4" s="85" t="s">
        <v>139</v>
      </c>
      <c r="S4" s="85" t="s">
        <v>140</v>
      </c>
      <c r="T4" s="85" t="s">
        <v>141</v>
      </c>
      <c r="U4" s="85" t="s">
        <v>127</v>
      </c>
    </row>
    <row r="5" spans="1:21" ht="13.5" customHeight="1">
      <c r="A5" s="84" t="s">
        <v>101</v>
      </c>
      <c r="B5" s="84" t="s">
        <v>102</v>
      </c>
      <c r="C5" s="84" t="s">
        <v>103</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s="28" customFormat="1" ht="29.25" customHeight="1">
      <c r="A7" s="88"/>
      <c r="B7" s="88"/>
      <c r="C7" s="88"/>
      <c r="D7" s="88"/>
      <c r="E7" s="89"/>
      <c r="F7" s="92"/>
      <c r="G7" s="92"/>
      <c r="H7" s="92"/>
      <c r="I7" s="92"/>
      <c r="J7" s="92"/>
      <c r="K7" s="92"/>
      <c r="L7" s="92"/>
      <c r="M7" s="92"/>
      <c r="N7" s="92"/>
      <c r="O7" s="92"/>
      <c r="P7" s="92"/>
      <c r="Q7" s="92"/>
      <c r="R7" s="92"/>
      <c r="S7" s="92"/>
      <c r="T7" s="92"/>
      <c r="U7" s="92"/>
    </row>
    <row r="8" ht="15">
      <c r="A8" s="23" t="s">
        <v>245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3"/>
  <sheetViews>
    <sheetView showGridLines="0" showZeros="0" workbookViewId="0" topLeftCell="A1">
      <selection activeCell="A2" sqref="A2:V2"/>
    </sheetView>
  </sheetViews>
  <sheetFormatPr defaultColWidth="6.875" defaultRowHeight="12.75" customHeight="1"/>
  <cols>
    <col min="1" max="3" width="3.625" style="97" customWidth="1"/>
    <col min="4" max="4" width="6.875" style="97" customWidth="1"/>
    <col min="5" max="5" width="22.625" style="97" customWidth="1"/>
    <col min="6" max="6" width="9.375" style="97" customWidth="1"/>
    <col min="7" max="7" width="8.625" style="97" customWidth="1"/>
    <col min="8" max="10" width="7.50390625" style="97" customWidth="1"/>
    <col min="11" max="11" width="8.375" style="97" customWidth="1"/>
    <col min="12" max="21" width="7.50390625" style="97" customWidth="1"/>
    <col min="22" max="41" width="6.875" style="97" customWidth="1"/>
    <col min="42" max="42" width="6.625" style="97" customWidth="1"/>
    <col min="43" max="253" width="6.875" style="97" customWidth="1"/>
    <col min="254" max="256" width="6.875" style="98" customWidth="1"/>
  </cols>
  <sheetData>
    <row r="1" spans="22:255" ht="27" customHeight="1">
      <c r="V1" s="113" t="s">
        <v>254</v>
      </c>
      <c r="W1" s="98"/>
      <c r="X1" s="98"/>
      <c r="Y1" s="98"/>
      <c r="Z1" s="98"/>
      <c r="AA1" s="98"/>
      <c r="AB1" s="98"/>
      <c r="AC1" s="98"/>
      <c r="AD1" s="98"/>
      <c r="AE1" s="98"/>
      <c r="AF1" s="98"/>
      <c r="AG1" s="98"/>
      <c r="AH1" s="98"/>
      <c r="AI1" s="98"/>
      <c r="AJ1" s="98"/>
      <c r="AK1" s="98"/>
      <c r="AL1" s="98"/>
      <c r="IT1"/>
      <c r="IU1"/>
    </row>
    <row r="2" spans="1:255" ht="33" customHeight="1">
      <c r="A2" s="99" t="s">
        <v>255</v>
      </c>
      <c r="B2" s="99"/>
      <c r="C2" s="99"/>
      <c r="D2" s="99"/>
      <c r="E2" s="99"/>
      <c r="F2" s="99"/>
      <c r="G2" s="99"/>
      <c r="H2" s="99"/>
      <c r="I2" s="99"/>
      <c r="J2" s="99"/>
      <c r="K2" s="99"/>
      <c r="L2" s="99"/>
      <c r="M2" s="99"/>
      <c r="N2" s="99"/>
      <c r="O2" s="99"/>
      <c r="P2" s="99"/>
      <c r="Q2" s="99"/>
      <c r="R2" s="99"/>
      <c r="S2" s="99"/>
      <c r="T2" s="99"/>
      <c r="U2" s="99"/>
      <c r="V2" s="99"/>
      <c r="W2" s="98"/>
      <c r="X2" s="98"/>
      <c r="Y2" s="98"/>
      <c r="Z2" s="98"/>
      <c r="AA2" s="98"/>
      <c r="AB2" s="98"/>
      <c r="AC2" s="98"/>
      <c r="AD2" s="98"/>
      <c r="AE2" s="98"/>
      <c r="AF2" s="98"/>
      <c r="AG2" s="98"/>
      <c r="AH2" s="98"/>
      <c r="AI2" s="98"/>
      <c r="AJ2" s="98"/>
      <c r="AK2" s="98"/>
      <c r="AL2" s="98"/>
      <c r="IT2"/>
      <c r="IU2"/>
    </row>
    <row r="3" spans="1:255" ht="18.75" customHeight="1">
      <c r="A3" s="6" t="s">
        <v>2</v>
      </c>
      <c r="B3" s="6"/>
      <c r="C3" s="6"/>
      <c r="D3" s="7"/>
      <c r="E3" s="100"/>
      <c r="F3" s="100"/>
      <c r="G3" s="100"/>
      <c r="H3" s="100"/>
      <c r="I3" s="100"/>
      <c r="J3" s="100"/>
      <c r="K3" s="100"/>
      <c r="L3" s="100"/>
      <c r="M3" s="100"/>
      <c r="N3" s="100"/>
      <c r="O3" s="100"/>
      <c r="P3" s="100"/>
      <c r="Q3" s="100"/>
      <c r="R3" s="100"/>
      <c r="S3" s="100"/>
      <c r="T3" s="114"/>
      <c r="U3" s="115" t="s">
        <v>78</v>
      </c>
      <c r="V3" s="114"/>
      <c r="W3" s="98"/>
      <c r="X3" s="98"/>
      <c r="Y3" s="98"/>
      <c r="Z3" s="98"/>
      <c r="AA3" s="98"/>
      <c r="AB3" s="98"/>
      <c r="AC3" s="98"/>
      <c r="AD3" s="98"/>
      <c r="AE3" s="98"/>
      <c r="AF3" s="98"/>
      <c r="AG3" s="98"/>
      <c r="AH3" s="98"/>
      <c r="AI3" s="98"/>
      <c r="AJ3" s="98"/>
      <c r="AK3" s="98"/>
      <c r="AL3" s="98"/>
      <c r="IT3"/>
      <c r="IU3"/>
    </row>
    <row r="4" spans="1:255" s="95" customFormat="1" ht="23.25" customHeight="1">
      <c r="A4" s="101" t="s">
        <v>111</v>
      </c>
      <c r="B4" s="101"/>
      <c r="C4" s="101"/>
      <c r="D4" s="102" t="s">
        <v>79</v>
      </c>
      <c r="E4" s="103" t="s">
        <v>99</v>
      </c>
      <c r="F4" s="102" t="s">
        <v>112</v>
      </c>
      <c r="G4" s="104" t="s">
        <v>113</v>
      </c>
      <c r="H4" s="104"/>
      <c r="I4" s="104"/>
      <c r="J4" s="104"/>
      <c r="K4" s="104" t="s">
        <v>114</v>
      </c>
      <c r="L4" s="104"/>
      <c r="M4" s="104"/>
      <c r="N4" s="104"/>
      <c r="O4" s="104"/>
      <c r="P4" s="104"/>
      <c r="Q4" s="104"/>
      <c r="R4" s="104"/>
      <c r="S4" s="105" t="s">
        <v>256</v>
      </c>
      <c r="T4" s="105"/>
      <c r="U4" s="105"/>
      <c r="V4" s="105"/>
      <c r="IT4"/>
      <c r="IU4"/>
    </row>
    <row r="5" spans="1:255" s="95" customFormat="1" ht="23.25" customHeight="1">
      <c r="A5" s="105" t="s">
        <v>101</v>
      </c>
      <c r="B5" s="102" t="s">
        <v>102</v>
      </c>
      <c r="C5" s="102" t="s">
        <v>103</v>
      </c>
      <c r="D5" s="102"/>
      <c r="E5" s="103"/>
      <c r="F5" s="102"/>
      <c r="G5" s="102" t="s">
        <v>81</v>
      </c>
      <c r="H5" s="102" t="s">
        <v>118</v>
      </c>
      <c r="I5" s="102" t="s">
        <v>119</v>
      </c>
      <c r="J5" s="102" t="s">
        <v>120</v>
      </c>
      <c r="K5" s="102" t="s">
        <v>81</v>
      </c>
      <c r="L5" s="102" t="s">
        <v>121</v>
      </c>
      <c r="M5" s="102" t="s">
        <v>122</v>
      </c>
      <c r="N5" s="102" t="s">
        <v>123</v>
      </c>
      <c r="O5" s="102" t="s">
        <v>124</v>
      </c>
      <c r="P5" s="102" t="s">
        <v>125</v>
      </c>
      <c r="Q5" s="102" t="s">
        <v>126</v>
      </c>
      <c r="R5" s="102" t="s">
        <v>127</v>
      </c>
      <c r="S5" s="105" t="s">
        <v>81</v>
      </c>
      <c r="T5" s="105" t="s">
        <v>257</v>
      </c>
      <c r="U5" s="105" t="s">
        <v>258</v>
      </c>
      <c r="V5" s="105" t="s">
        <v>259</v>
      </c>
      <c r="IT5"/>
      <c r="IU5"/>
    </row>
    <row r="6" spans="1:255" ht="31.5" customHeight="1">
      <c r="A6" s="105"/>
      <c r="B6" s="102"/>
      <c r="C6" s="102"/>
      <c r="D6" s="102"/>
      <c r="E6" s="103"/>
      <c r="F6" s="106" t="s">
        <v>100</v>
      </c>
      <c r="G6" s="102"/>
      <c r="H6" s="102"/>
      <c r="I6" s="102"/>
      <c r="J6" s="102"/>
      <c r="K6" s="102"/>
      <c r="L6" s="102"/>
      <c r="M6" s="102"/>
      <c r="N6" s="102"/>
      <c r="O6" s="102"/>
      <c r="P6" s="102"/>
      <c r="Q6" s="102"/>
      <c r="R6" s="102"/>
      <c r="S6" s="105"/>
      <c r="T6" s="105"/>
      <c r="U6" s="105"/>
      <c r="V6" s="105"/>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98"/>
      <c r="IR6" s="98"/>
      <c r="IS6" s="98"/>
      <c r="IT6"/>
      <c r="IU6"/>
    </row>
    <row r="7" spans="1:255" ht="23.25" customHeight="1">
      <c r="A7" s="106" t="s">
        <v>93</v>
      </c>
      <c r="B7" s="106" t="s">
        <v>93</v>
      </c>
      <c r="C7" s="106" t="s">
        <v>93</v>
      </c>
      <c r="D7" s="106" t="s">
        <v>93</v>
      </c>
      <c r="E7" s="106" t="s">
        <v>93</v>
      </c>
      <c r="F7" s="106">
        <v>1</v>
      </c>
      <c r="G7" s="106">
        <v>2</v>
      </c>
      <c r="H7" s="106">
        <v>3</v>
      </c>
      <c r="I7" s="112">
        <v>4</v>
      </c>
      <c r="J7" s="112">
        <v>5</v>
      </c>
      <c r="K7" s="106">
        <v>6</v>
      </c>
      <c r="L7" s="106">
        <v>7</v>
      </c>
      <c r="M7" s="106">
        <v>8</v>
      </c>
      <c r="N7" s="112">
        <v>9</v>
      </c>
      <c r="O7" s="112">
        <v>10</v>
      </c>
      <c r="P7" s="106">
        <v>11</v>
      </c>
      <c r="Q7" s="106">
        <v>12</v>
      </c>
      <c r="R7" s="106">
        <v>13</v>
      </c>
      <c r="S7" s="106">
        <v>14</v>
      </c>
      <c r="T7" s="106">
        <v>15</v>
      </c>
      <c r="U7" s="106">
        <v>16</v>
      </c>
      <c r="V7" s="106">
        <v>17</v>
      </c>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98"/>
      <c r="IR7" s="98"/>
      <c r="IS7" s="98"/>
      <c r="IT7"/>
      <c r="IU7"/>
    </row>
    <row r="8" spans="1:22" s="96" customFormat="1" ht="24.75" customHeight="1">
      <c r="A8" s="107" t="s">
        <v>105</v>
      </c>
      <c r="B8" s="107" t="s">
        <v>106</v>
      </c>
      <c r="C8" s="107" t="s">
        <v>107</v>
      </c>
      <c r="D8" s="108" t="s">
        <v>94</v>
      </c>
      <c r="E8" s="109" t="s">
        <v>164</v>
      </c>
      <c r="F8" s="110">
        <v>1451.5</v>
      </c>
      <c r="G8" s="110">
        <v>1451.5</v>
      </c>
      <c r="H8" s="91">
        <v>777.3</v>
      </c>
      <c r="I8" s="91">
        <v>489.9</v>
      </c>
      <c r="J8" s="91">
        <v>184.3</v>
      </c>
      <c r="K8" s="91"/>
      <c r="L8" s="91"/>
      <c r="M8" s="110"/>
      <c r="N8" s="91"/>
      <c r="O8" s="91"/>
      <c r="P8" s="91"/>
      <c r="Q8" s="91"/>
      <c r="R8" s="117"/>
      <c r="S8" s="118"/>
      <c r="T8" s="119"/>
      <c r="U8" s="117"/>
      <c r="V8" s="120"/>
    </row>
    <row r="9" spans="1:255" ht="26.25" customHeight="1">
      <c r="A9" s="111"/>
      <c r="B9" s="111"/>
      <c r="C9" s="111"/>
      <c r="D9" s="111"/>
      <c r="E9" s="111"/>
      <c r="F9" s="111"/>
      <c r="G9" s="111"/>
      <c r="H9" s="111"/>
      <c r="I9" s="111"/>
      <c r="J9" s="111"/>
      <c r="K9" s="111"/>
      <c r="M9" s="111"/>
      <c r="N9" s="111"/>
      <c r="O9" s="111"/>
      <c r="P9" s="111"/>
      <c r="Q9" s="111"/>
      <c r="R9" s="111"/>
      <c r="S9" s="111"/>
      <c r="T9" s="111"/>
      <c r="U9" s="111"/>
      <c r="IT9"/>
      <c r="IU9"/>
    </row>
    <row r="10" spans="1:255" ht="12.75" customHeight="1">
      <c r="A10" s="111"/>
      <c r="B10" s="111"/>
      <c r="C10" s="111"/>
      <c r="D10" s="111"/>
      <c r="E10" s="111"/>
      <c r="F10" s="111"/>
      <c r="G10" s="111"/>
      <c r="H10" s="111"/>
      <c r="I10" s="111"/>
      <c r="J10" s="111"/>
      <c r="K10" s="111"/>
      <c r="L10" s="111"/>
      <c r="M10" s="111"/>
      <c r="N10" s="111"/>
      <c r="O10" s="111"/>
      <c r="P10" s="111"/>
      <c r="IT10"/>
      <c r="IU10"/>
    </row>
    <row r="11" spans="1:255" ht="12.75" customHeight="1">
      <c r="A11" s="111"/>
      <c r="B11" s="111"/>
      <c r="C11" s="111"/>
      <c r="D11" s="111"/>
      <c r="E11" s="111"/>
      <c r="F11" s="111"/>
      <c r="G11" s="111"/>
      <c r="H11" s="111"/>
      <c r="I11" s="111"/>
      <c r="J11" s="111"/>
      <c r="K11" s="111"/>
      <c r="L11" s="111"/>
      <c r="M11" s="111"/>
      <c r="N11" s="111"/>
      <c r="O11" s="111"/>
      <c r="IT11"/>
      <c r="IU11"/>
    </row>
    <row r="12" spans="1:255" ht="12.75" customHeight="1">
      <c r="A12" s="111"/>
      <c r="B12" s="111"/>
      <c r="C12" s="111"/>
      <c r="D12" s="111"/>
      <c r="E12" s="111"/>
      <c r="F12" s="111"/>
      <c r="G12" s="111"/>
      <c r="H12" s="111"/>
      <c r="I12" s="111"/>
      <c r="J12" s="111"/>
      <c r="K12" s="111"/>
      <c r="L12" s="111"/>
      <c r="M12" s="111"/>
      <c r="N12" s="111"/>
      <c r="O12" s="111"/>
      <c r="IT12"/>
      <c r="IU12"/>
    </row>
    <row r="13" spans="1:255" ht="12.75" customHeight="1">
      <c r="A13" s="111"/>
      <c r="B13" s="111"/>
      <c r="C13" s="111"/>
      <c r="D13" s="111"/>
      <c r="E13" s="111"/>
      <c r="F13" s="111"/>
      <c r="G13" s="111"/>
      <c r="H13" s="111"/>
      <c r="I13" s="111"/>
      <c r="J13" s="111"/>
      <c r="K13" s="111"/>
      <c r="L13" s="111"/>
      <c r="M13" s="111"/>
      <c r="N13" s="111"/>
      <c r="O13" s="111"/>
      <c r="IT13"/>
      <c r="IU13"/>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7"/>
  <sheetViews>
    <sheetView showGridLines="0" showZeros="0" tabSelected="1" workbookViewId="0" topLeftCell="A1">
      <selection activeCell="J11" sqref="J1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93" t="s">
        <v>260</v>
      </c>
    </row>
    <row r="2" spans="1:21" ht="24.75" customHeight="1">
      <c r="A2" s="80" t="s">
        <v>261</v>
      </c>
      <c r="B2" s="80"/>
      <c r="C2" s="80"/>
      <c r="D2" s="80"/>
      <c r="E2" s="80"/>
      <c r="F2" s="80"/>
      <c r="G2" s="80"/>
      <c r="H2" s="80"/>
      <c r="I2" s="80"/>
      <c r="J2" s="80"/>
      <c r="K2" s="80"/>
      <c r="L2" s="80"/>
      <c r="M2" s="80"/>
      <c r="N2" s="80"/>
      <c r="O2" s="80"/>
      <c r="P2" s="80"/>
      <c r="Q2" s="80"/>
      <c r="R2" s="80"/>
      <c r="S2" s="80"/>
      <c r="T2" s="80"/>
      <c r="U2" s="80"/>
    </row>
    <row r="3" spans="1:21" ht="19.5" customHeight="1">
      <c r="A3" s="6" t="s">
        <v>2</v>
      </c>
      <c r="B3" s="6"/>
      <c r="C3" s="6"/>
      <c r="D3" s="7"/>
      <c r="E3" s="79"/>
      <c r="F3" s="79"/>
      <c r="G3" s="79"/>
      <c r="H3" s="79"/>
      <c r="I3" s="79"/>
      <c r="J3" s="79"/>
      <c r="K3" s="79"/>
      <c r="L3" s="79"/>
      <c r="M3" s="79"/>
      <c r="N3" s="79"/>
      <c r="O3" s="79"/>
      <c r="P3" s="79"/>
      <c r="Q3" s="79"/>
      <c r="R3" s="79"/>
      <c r="S3" s="79"/>
      <c r="T3" s="94" t="s">
        <v>78</v>
      </c>
      <c r="U3" s="94"/>
    </row>
    <row r="4" spans="1:21" ht="27.75" customHeight="1">
      <c r="A4" s="81" t="s">
        <v>111</v>
      </c>
      <c r="B4" s="82"/>
      <c r="C4" s="83"/>
      <c r="D4" s="84" t="s">
        <v>130</v>
      </c>
      <c r="E4" s="84" t="s">
        <v>131</v>
      </c>
      <c r="F4" s="84" t="s">
        <v>100</v>
      </c>
      <c r="G4" s="85" t="s">
        <v>132</v>
      </c>
      <c r="H4" s="85" t="s">
        <v>133</v>
      </c>
      <c r="I4" s="85" t="s">
        <v>134</v>
      </c>
      <c r="J4" s="85" t="s">
        <v>135</v>
      </c>
      <c r="K4" s="85" t="s">
        <v>136</v>
      </c>
      <c r="L4" s="85" t="s">
        <v>137</v>
      </c>
      <c r="M4" s="85" t="s">
        <v>122</v>
      </c>
      <c r="N4" s="85" t="s">
        <v>138</v>
      </c>
      <c r="O4" s="85" t="s">
        <v>120</v>
      </c>
      <c r="P4" s="85" t="s">
        <v>124</v>
      </c>
      <c r="Q4" s="85" t="s">
        <v>123</v>
      </c>
      <c r="R4" s="85" t="s">
        <v>139</v>
      </c>
      <c r="S4" s="85" t="s">
        <v>140</v>
      </c>
      <c r="T4" s="85" t="s">
        <v>141</v>
      </c>
      <c r="U4" s="85" t="s">
        <v>127</v>
      </c>
    </row>
    <row r="5" spans="1:21" ht="13.5" customHeight="1">
      <c r="A5" s="84" t="s">
        <v>101</v>
      </c>
      <c r="B5" s="84" t="s">
        <v>102</v>
      </c>
      <c r="C5" s="84" t="s">
        <v>103</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s="28" customFormat="1" ht="29.25" customHeight="1">
      <c r="A7" s="88" t="s">
        <v>105</v>
      </c>
      <c r="B7" s="88" t="s">
        <v>106</v>
      </c>
      <c r="C7" s="88" t="s">
        <v>107</v>
      </c>
      <c r="D7" s="88" t="s">
        <v>94</v>
      </c>
      <c r="E7" s="89" t="s">
        <v>203</v>
      </c>
      <c r="F7" s="90">
        <f>SUM(G7:U7)</f>
        <v>1451.4999999999998</v>
      </c>
      <c r="G7" s="91">
        <v>777.3</v>
      </c>
      <c r="H7" s="91">
        <v>489.9</v>
      </c>
      <c r="I7" s="91"/>
      <c r="J7" s="92"/>
      <c r="K7" s="92"/>
      <c r="L7" s="92"/>
      <c r="M7" s="92"/>
      <c r="N7" s="92"/>
      <c r="O7" s="91">
        <v>184.3</v>
      </c>
      <c r="P7" s="92"/>
      <c r="Q7" s="92"/>
      <c r="R7" s="92"/>
      <c r="S7" s="92"/>
      <c r="T7" s="92"/>
      <c r="U7" s="92"/>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A3" sqref="A3:D3"/>
    </sheetView>
  </sheetViews>
  <sheetFormatPr defaultColWidth="6.875" defaultRowHeight="12.75" customHeight="1"/>
  <cols>
    <col min="1" max="1" width="15.50390625" style="54" customWidth="1"/>
    <col min="2" max="2" width="9.125" style="54" customWidth="1"/>
    <col min="3" max="8" width="7.875" style="54" customWidth="1"/>
    <col min="9" max="9" width="9.125" style="54" customWidth="1"/>
    <col min="10" max="15" width="7.875" style="54" customWidth="1"/>
    <col min="16" max="250" width="6.875" style="54" customWidth="1"/>
    <col min="251" max="16384" width="6.875" style="54" customWidth="1"/>
  </cols>
  <sheetData>
    <row r="1" spans="15:250" ht="12.75" customHeight="1">
      <c r="O1" s="72" t="s">
        <v>262</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5" t="s">
        <v>263</v>
      </c>
      <c r="B2" s="55"/>
      <c r="C2" s="55"/>
      <c r="D2" s="55"/>
      <c r="E2" s="55"/>
      <c r="F2" s="55"/>
      <c r="G2" s="55"/>
      <c r="H2" s="55"/>
      <c r="I2" s="55"/>
      <c r="J2" s="55"/>
      <c r="K2" s="55"/>
      <c r="L2" s="55"/>
      <c r="M2" s="55"/>
      <c r="N2" s="55"/>
      <c r="O2" s="5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6" t="s">
        <v>2</v>
      </c>
      <c r="B3" s="6"/>
      <c r="C3" s="6"/>
      <c r="D3" s="7"/>
      <c r="F3" s="56"/>
      <c r="G3" s="56"/>
      <c r="H3" s="56"/>
      <c r="I3" s="56"/>
      <c r="J3" s="56"/>
      <c r="K3" s="56"/>
      <c r="L3" s="56"/>
      <c r="M3" s="56"/>
      <c r="N3" s="56"/>
      <c r="O3" s="56" t="s">
        <v>78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7" t="s">
        <v>264</v>
      </c>
      <c r="B4" s="58" t="s">
        <v>265</v>
      </c>
      <c r="C4" s="58"/>
      <c r="D4" s="58"/>
      <c r="E4" s="58"/>
      <c r="F4" s="58"/>
      <c r="G4" s="58"/>
      <c r="H4" s="58"/>
      <c r="I4" s="73" t="s">
        <v>266</v>
      </c>
      <c r="J4" s="74"/>
      <c r="K4" s="74"/>
      <c r="L4" s="74"/>
      <c r="M4" s="74"/>
      <c r="N4" s="74"/>
      <c r="O4" s="7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7"/>
      <c r="B5" s="59" t="s">
        <v>81</v>
      </c>
      <c r="C5" s="59" t="s">
        <v>184</v>
      </c>
      <c r="D5" s="59" t="s">
        <v>267</v>
      </c>
      <c r="E5" s="60" t="s">
        <v>268</v>
      </c>
      <c r="F5" s="61" t="s">
        <v>187</v>
      </c>
      <c r="G5" s="61" t="s">
        <v>269</v>
      </c>
      <c r="H5" s="62" t="s">
        <v>189</v>
      </c>
      <c r="I5" s="64" t="s">
        <v>81</v>
      </c>
      <c r="J5" s="65" t="s">
        <v>184</v>
      </c>
      <c r="K5" s="65" t="s">
        <v>267</v>
      </c>
      <c r="L5" s="65" t="s">
        <v>268</v>
      </c>
      <c r="M5" s="65" t="s">
        <v>187</v>
      </c>
      <c r="N5" s="65" t="s">
        <v>269</v>
      </c>
      <c r="O5" s="65" t="s">
        <v>189</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7"/>
      <c r="B6" s="63"/>
      <c r="C6" s="63"/>
      <c r="D6" s="63"/>
      <c r="E6" s="64"/>
      <c r="F6" s="65"/>
      <c r="G6" s="65"/>
      <c r="H6" s="66"/>
      <c r="I6" s="64"/>
      <c r="J6" s="65"/>
      <c r="K6" s="65"/>
      <c r="L6" s="65"/>
      <c r="M6" s="65"/>
      <c r="N6" s="65"/>
      <c r="O6" s="6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67" t="s">
        <v>93</v>
      </c>
      <c r="B7" s="68">
        <v>7</v>
      </c>
      <c r="C7" s="68">
        <v>8</v>
      </c>
      <c r="D7" s="68">
        <v>9</v>
      </c>
      <c r="E7" s="68">
        <v>10</v>
      </c>
      <c r="F7" s="68">
        <v>11</v>
      </c>
      <c r="G7" s="68">
        <v>12</v>
      </c>
      <c r="H7" s="68">
        <v>13</v>
      </c>
      <c r="I7" s="68">
        <v>14</v>
      </c>
      <c r="J7" s="68">
        <v>15</v>
      </c>
      <c r="K7" s="68">
        <v>16</v>
      </c>
      <c r="L7" s="68">
        <v>17</v>
      </c>
      <c r="M7" s="68">
        <v>18</v>
      </c>
      <c r="N7" s="68">
        <v>19</v>
      </c>
      <c r="O7" s="68">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3" customFormat="1" ht="28.5" customHeight="1">
      <c r="A8" s="69" t="s">
        <v>95</v>
      </c>
      <c r="B8" s="70">
        <v>18</v>
      </c>
      <c r="C8" s="70">
        <v>18</v>
      </c>
      <c r="D8" s="70"/>
      <c r="E8" s="70"/>
      <c r="F8" s="70"/>
      <c r="G8" s="70"/>
      <c r="H8" s="71"/>
      <c r="I8" s="75">
        <v>17</v>
      </c>
      <c r="J8" s="76">
        <v>17</v>
      </c>
      <c r="K8" s="76"/>
      <c r="L8" s="76"/>
      <c r="M8" s="76"/>
      <c r="N8" s="76"/>
      <c r="O8" s="77"/>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250" ht="30.75" customHeight="1">
      <c r="A9" s="53"/>
      <c r="C9" s="53"/>
      <c r="D9" s="53"/>
      <c r="E9" s="53"/>
      <c r="F9" s="53"/>
      <c r="G9" s="53"/>
      <c r="H9" s="53"/>
      <c r="I9" s="53"/>
      <c r="J9" s="53"/>
      <c r="K9" s="53"/>
      <c r="L9" s="53"/>
      <c r="M9" s="53"/>
      <c r="N9" s="53"/>
      <c r="O9" s="5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3"/>
      <c r="D10" s="53"/>
      <c r="E10" s="53"/>
      <c r="F10" s="53"/>
      <c r="G10" s="53"/>
      <c r="H10" s="53"/>
      <c r="I10" s="53"/>
      <c r="J10" s="53"/>
      <c r="L10" s="53"/>
      <c r="N10" s="78"/>
      <c r="O10" s="53"/>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3"/>
      <c r="G11" s="53"/>
      <c r="H11" s="53"/>
      <c r="I11" s="53"/>
      <c r="K11" s="53"/>
      <c r="O11" s="53"/>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3"/>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3"/>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A3" sqref="A3:D3"/>
    </sheetView>
  </sheetViews>
  <sheetFormatPr defaultColWidth="6.875" defaultRowHeight="12.75" customHeight="1"/>
  <cols>
    <col min="1" max="1" width="8.75390625" style="30" customWidth="1"/>
    <col min="2" max="2" width="13.50390625" style="30" customWidth="1"/>
    <col min="3" max="5" width="15.125" style="30" customWidth="1"/>
    <col min="6" max="7" width="23.625" style="30" customWidth="1"/>
    <col min="8" max="9" width="20.625" style="30" customWidth="1"/>
    <col min="10" max="10" width="8.75390625" style="30" customWidth="1"/>
    <col min="11" max="16384" width="6.875" style="30" customWidth="1"/>
  </cols>
  <sheetData>
    <row r="1" spans="1:10" ht="18.75" customHeight="1">
      <c r="A1" s="31"/>
      <c r="B1" s="31"/>
      <c r="C1" s="31"/>
      <c r="D1" s="31"/>
      <c r="E1" s="32"/>
      <c r="F1" s="31"/>
      <c r="G1" s="31"/>
      <c r="H1" s="31"/>
      <c r="I1" s="31" t="s">
        <v>270</v>
      </c>
      <c r="J1" s="31"/>
    </row>
    <row r="2" spans="1:10" ht="18.75" customHeight="1">
      <c r="A2" s="33" t="s">
        <v>271</v>
      </c>
      <c r="B2" s="33"/>
      <c r="C2" s="33"/>
      <c r="D2" s="33"/>
      <c r="E2" s="33"/>
      <c r="F2" s="33"/>
      <c r="G2" s="33"/>
      <c r="H2" s="33"/>
      <c r="I2" s="33"/>
      <c r="J2" s="31"/>
    </row>
    <row r="3" spans="1:9" ht="18.75" customHeight="1">
      <c r="A3" s="6" t="s">
        <v>2</v>
      </c>
      <c r="B3" s="6"/>
      <c r="C3" s="6"/>
      <c r="D3" s="7"/>
      <c r="I3" s="50" t="s">
        <v>78</v>
      </c>
    </row>
    <row r="4" spans="1:10" ht="32.25" customHeight="1">
      <c r="A4" s="34" t="s">
        <v>130</v>
      </c>
      <c r="B4" s="35" t="s">
        <v>80</v>
      </c>
      <c r="C4" s="36" t="s">
        <v>272</v>
      </c>
      <c r="D4" s="37"/>
      <c r="E4" s="38"/>
      <c r="F4" s="37" t="s">
        <v>273</v>
      </c>
      <c r="G4" s="36" t="s">
        <v>274</v>
      </c>
      <c r="H4" s="36" t="s">
        <v>275</v>
      </c>
      <c r="I4" s="37"/>
      <c r="J4" s="31"/>
    </row>
    <row r="5" spans="1:10" ht="24.75" customHeight="1">
      <c r="A5" s="34"/>
      <c r="B5" s="35"/>
      <c r="C5" s="39" t="s">
        <v>276</v>
      </c>
      <c r="D5" s="40" t="s">
        <v>113</v>
      </c>
      <c r="E5" s="41" t="s">
        <v>114</v>
      </c>
      <c r="F5" s="37"/>
      <c r="G5" s="36"/>
      <c r="H5" s="42" t="s">
        <v>277</v>
      </c>
      <c r="I5" s="51" t="s">
        <v>278</v>
      </c>
      <c r="J5" s="31"/>
    </row>
    <row r="6" spans="1:10" ht="9.75" customHeight="1">
      <c r="A6" s="43" t="s">
        <v>93</v>
      </c>
      <c r="B6" s="43" t="s">
        <v>93</v>
      </c>
      <c r="C6" s="44" t="s">
        <v>93</v>
      </c>
      <c r="D6" s="44" t="s">
        <v>93</v>
      </c>
      <c r="E6" s="44" t="s">
        <v>93</v>
      </c>
      <c r="F6" s="43" t="s">
        <v>93</v>
      </c>
      <c r="G6" s="43" t="s">
        <v>93</v>
      </c>
      <c r="H6" s="44" t="s">
        <v>93</v>
      </c>
      <c r="I6" s="43" t="s">
        <v>93</v>
      </c>
      <c r="J6" s="31"/>
    </row>
    <row r="7" spans="1:10" s="29" customFormat="1" ht="156">
      <c r="A7" s="45" t="s">
        <v>94</v>
      </c>
      <c r="B7" s="46" t="s">
        <v>95</v>
      </c>
      <c r="C7" s="47">
        <v>1451.5</v>
      </c>
      <c r="D7" s="47">
        <v>1451.5</v>
      </c>
      <c r="E7" s="47"/>
      <c r="F7" s="46" t="s">
        <v>279</v>
      </c>
      <c r="G7" s="46" t="s">
        <v>280</v>
      </c>
      <c r="H7" s="46" t="s">
        <v>281</v>
      </c>
      <c r="I7" s="52" t="s">
        <v>282</v>
      </c>
      <c r="J7" s="48"/>
    </row>
    <row r="8" spans="1:10" ht="49.5" customHeight="1">
      <c r="A8" s="48"/>
      <c r="B8" s="48"/>
      <c r="C8" s="48"/>
      <c r="D8" s="48"/>
      <c r="E8" s="49"/>
      <c r="F8" s="48"/>
      <c r="G8" s="48"/>
      <c r="H8" s="48"/>
      <c r="I8" s="48"/>
      <c r="J8" s="31"/>
    </row>
    <row r="9" spans="1:10" ht="18.75" customHeight="1">
      <c r="A9" s="31"/>
      <c r="B9" s="48"/>
      <c r="C9" s="48"/>
      <c r="D9" s="48"/>
      <c r="E9" s="32"/>
      <c r="F9" s="31"/>
      <c r="G9" s="31"/>
      <c r="H9" s="48"/>
      <c r="I9" s="48"/>
      <c r="J9" s="31"/>
    </row>
    <row r="10" spans="1:10" ht="18.75" customHeight="1">
      <c r="A10" s="31"/>
      <c r="B10" s="48"/>
      <c r="C10" s="48"/>
      <c r="D10" s="48"/>
      <c r="E10" s="49"/>
      <c r="F10" s="31"/>
      <c r="G10" s="31"/>
      <c r="H10" s="31"/>
      <c r="I10" s="31"/>
      <c r="J10" s="31"/>
    </row>
    <row r="11" spans="1:10" ht="18.75" customHeight="1">
      <c r="A11" s="31"/>
      <c r="B11" s="48"/>
      <c r="C11" s="31"/>
      <c r="D11" s="48"/>
      <c r="E11" s="32"/>
      <c r="F11" s="31"/>
      <c r="G11" s="31"/>
      <c r="H11" s="48"/>
      <c r="I11" s="48"/>
      <c r="J11" s="31"/>
    </row>
    <row r="12" spans="1:10" ht="18.75" customHeight="1">
      <c r="A12" s="31"/>
      <c r="B12" s="31"/>
      <c r="C12" s="48"/>
      <c r="D12" s="48"/>
      <c r="E12" s="32"/>
      <c r="F12" s="31"/>
      <c r="G12" s="31"/>
      <c r="H12" s="31"/>
      <c r="I12" s="31"/>
      <c r="J12" s="31"/>
    </row>
    <row r="13" spans="1:10" ht="18.75" customHeight="1">
      <c r="A13" s="31"/>
      <c r="B13" s="31"/>
      <c r="C13" s="48"/>
      <c r="D13" s="48"/>
      <c r="E13" s="49"/>
      <c r="F13" s="31"/>
      <c r="G13" s="48"/>
      <c r="H13" s="48"/>
      <c r="I13" s="31"/>
      <c r="J13" s="31"/>
    </row>
    <row r="14" spans="1:10" ht="18.75" customHeight="1">
      <c r="A14" s="31"/>
      <c r="B14" s="31"/>
      <c r="C14" s="31"/>
      <c r="D14" s="31"/>
      <c r="E14" s="32"/>
      <c r="F14" s="31"/>
      <c r="G14" s="31"/>
      <c r="H14" s="31"/>
      <c r="I14" s="31"/>
      <c r="J14" s="31"/>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U13"/>
  <sheetViews>
    <sheetView zoomScaleSheetLayoutView="100" workbookViewId="0" topLeftCell="A1">
      <selection activeCell="A3" sqref="A3:C3"/>
    </sheetView>
  </sheetViews>
  <sheetFormatPr defaultColWidth="8.625" defaultRowHeight="14.25"/>
  <cols>
    <col min="7" max="7" width="8.875" style="0" bestFit="1" customWidth="1"/>
  </cols>
  <sheetData>
    <row r="1" spans="1:16" ht="15">
      <c r="A1" s="439"/>
      <c r="B1" s="440"/>
      <c r="C1" s="440"/>
      <c r="D1" s="440"/>
      <c r="E1" s="440"/>
      <c r="F1" s="440"/>
      <c r="G1" s="440"/>
      <c r="H1" s="440"/>
      <c r="I1" s="440"/>
      <c r="J1" s="440"/>
      <c r="K1" s="440"/>
      <c r="L1" s="440"/>
      <c r="P1" s="453" t="s">
        <v>96</v>
      </c>
    </row>
    <row r="2" spans="1:17" ht="22.5">
      <c r="A2" s="441" t="s">
        <v>97</v>
      </c>
      <c r="B2" s="441"/>
      <c r="C2" s="441"/>
      <c r="D2" s="441"/>
      <c r="E2" s="441"/>
      <c r="F2" s="441"/>
      <c r="G2" s="441"/>
      <c r="H2" s="441"/>
      <c r="I2" s="441"/>
      <c r="J2" s="441"/>
      <c r="K2" s="441"/>
      <c r="L2" s="441"/>
      <c r="M2" s="441"/>
      <c r="N2" s="441"/>
      <c r="O2" s="441"/>
      <c r="P2" s="441"/>
      <c r="Q2" s="461"/>
    </row>
    <row r="3" spans="1:17" ht="15">
      <c r="A3" s="6" t="s">
        <v>2</v>
      </c>
      <c r="B3" s="6"/>
      <c r="C3" s="6"/>
      <c r="D3" s="442"/>
      <c r="E3" s="443"/>
      <c r="F3" s="442"/>
      <c r="G3" s="444"/>
      <c r="H3" s="444"/>
      <c r="I3" s="444"/>
      <c r="J3" s="442"/>
      <c r="K3" s="442"/>
      <c r="L3" s="442"/>
      <c r="O3" s="454" t="s">
        <v>78</v>
      </c>
      <c r="P3" s="454"/>
      <c r="Q3" s="444"/>
    </row>
    <row r="4" spans="1:16" ht="15">
      <c r="A4" s="445" t="s">
        <v>98</v>
      </c>
      <c r="B4" s="445"/>
      <c r="C4" s="445"/>
      <c r="D4" s="446" t="s">
        <v>79</v>
      </c>
      <c r="E4" s="447" t="s">
        <v>99</v>
      </c>
      <c r="F4" s="448" t="s">
        <v>100</v>
      </c>
      <c r="G4" s="449" t="s">
        <v>82</v>
      </c>
      <c r="H4" s="449"/>
      <c r="I4" s="449"/>
      <c r="J4" s="446" t="s">
        <v>83</v>
      </c>
      <c r="K4" s="446" t="s">
        <v>84</v>
      </c>
      <c r="L4" s="446" t="s">
        <v>85</v>
      </c>
      <c r="M4" s="446" t="s">
        <v>86</v>
      </c>
      <c r="N4" s="446" t="s">
        <v>87</v>
      </c>
      <c r="O4" s="455" t="s">
        <v>88</v>
      </c>
      <c r="P4" s="456" t="s">
        <v>89</v>
      </c>
    </row>
    <row r="5" spans="1:16" ht="51.75">
      <c r="A5" s="446" t="s">
        <v>101</v>
      </c>
      <c r="B5" s="446" t="s">
        <v>102</v>
      </c>
      <c r="C5" s="446" t="s">
        <v>103</v>
      </c>
      <c r="D5" s="446"/>
      <c r="E5" s="447"/>
      <c r="F5" s="446"/>
      <c r="G5" s="446" t="s">
        <v>90</v>
      </c>
      <c r="H5" s="446" t="s">
        <v>91</v>
      </c>
      <c r="I5" s="446" t="s">
        <v>92</v>
      </c>
      <c r="J5" s="446"/>
      <c r="K5" s="446"/>
      <c r="L5" s="446"/>
      <c r="M5" s="446"/>
      <c r="N5" s="446"/>
      <c r="O5" s="457"/>
      <c r="P5" s="458"/>
    </row>
    <row r="6" spans="1:16" ht="15">
      <c r="A6" s="450" t="s">
        <v>93</v>
      </c>
      <c r="B6" s="450" t="s">
        <v>93</v>
      </c>
      <c r="C6" s="450" t="s">
        <v>93</v>
      </c>
      <c r="D6" s="450" t="s">
        <v>93</v>
      </c>
      <c r="E6" s="450" t="s">
        <v>93</v>
      </c>
      <c r="F6" s="450">
        <v>1</v>
      </c>
      <c r="G6" s="450">
        <v>2</v>
      </c>
      <c r="H6" s="450">
        <v>3</v>
      </c>
      <c r="I6" s="450">
        <v>4</v>
      </c>
      <c r="J6" s="450">
        <v>5</v>
      </c>
      <c r="K6" s="450">
        <v>6</v>
      </c>
      <c r="L6" s="450">
        <v>7</v>
      </c>
      <c r="M6" s="450">
        <v>8</v>
      </c>
      <c r="N6" s="450">
        <v>9</v>
      </c>
      <c r="O6" s="459">
        <v>10</v>
      </c>
      <c r="P6" s="460">
        <v>11</v>
      </c>
    </row>
    <row r="7" spans="1:21" ht="18" customHeight="1">
      <c r="A7" s="401">
        <v>201</v>
      </c>
      <c r="B7" s="401"/>
      <c r="C7" s="401"/>
      <c r="D7" s="88" t="s">
        <v>94</v>
      </c>
      <c r="E7" s="401" t="s">
        <v>104</v>
      </c>
      <c r="F7" s="451">
        <v>1451.5</v>
      </c>
      <c r="G7" s="451">
        <v>1451.5</v>
      </c>
      <c r="H7" s="451">
        <v>1451.5</v>
      </c>
      <c r="I7" s="91"/>
      <c r="J7" s="92"/>
      <c r="K7" s="92"/>
      <c r="L7" s="92"/>
      <c r="M7" s="92"/>
      <c r="N7" s="92"/>
      <c r="O7" s="91"/>
      <c r="P7" s="85"/>
      <c r="Q7" s="85"/>
      <c r="R7" s="85"/>
      <c r="S7" s="85"/>
      <c r="T7" s="85"/>
      <c r="U7" s="85"/>
    </row>
    <row r="8" spans="1:21" s="28" customFormat="1" ht="29.25" customHeight="1">
      <c r="A8" s="88" t="s">
        <v>105</v>
      </c>
      <c r="B8" s="88" t="s">
        <v>106</v>
      </c>
      <c r="C8" s="88" t="s">
        <v>107</v>
      </c>
      <c r="D8" s="88" t="s">
        <v>94</v>
      </c>
      <c r="E8" s="89" t="s">
        <v>108</v>
      </c>
      <c r="F8" s="451">
        <v>1451.5</v>
      </c>
      <c r="G8" s="451">
        <v>1451.5</v>
      </c>
      <c r="H8" s="451">
        <v>1451.5</v>
      </c>
      <c r="I8" s="91"/>
      <c r="J8" s="92"/>
      <c r="K8" s="92"/>
      <c r="L8" s="92"/>
      <c r="M8" s="92"/>
      <c r="N8" s="92"/>
      <c r="O8" s="91"/>
      <c r="P8" s="92"/>
      <c r="Q8" s="92"/>
      <c r="R8" s="92"/>
      <c r="S8" s="92"/>
      <c r="T8" s="92"/>
      <c r="U8" s="92"/>
    </row>
    <row r="9" spans="1:15" ht="15">
      <c r="A9" s="452"/>
      <c r="B9" s="452"/>
      <c r="C9" s="452"/>
      <c r="D9" s="452"/>
      <c r="E9" s="452"/>
      <c r="F9" s="452"/>
      <c r="H9" s="452"/>
      <c r="I9" s="452"/>
      <c r="J9" s="452"/>
      <c r="K9" s="452"/>
      <c r="L9" s="452"/>
      <c r="M9" s="452"/>
      <c r="N9" s="452"/>
      <c r="O9" s="452"/>
    </row>
    <row r="10" spans="1:15" ht="15">
      <c r="A10" s="439"/>
      <c r="B10" s="452"/>
      <c r="C10" s="452"/>
      <c r="D10" s="452"/>
      <c r="E10" s="452"/>
      <c r="H10" s="452"/>
      <c r="I10" s="452"/>
      <c r="J10" s="452"/>
      <c r="K10" s="452"/>
      <c r="L10" s="452"/>
      <c r="M10" s="452"/>
      <c r="N10" s="452"/>
      <c r="O10" s="452"/>
    </row>
    <row r="11" spans="1:14" ht="15">
      <c r="A11" s="439"/>
      <c r="B11" s="439"/>
      <c r="C11" s="452"/>
      <c r="D11" s="452"/>
      <c r="E11" s="452"/>
      <c r="I11" s="452"/>
      <c r="L11" s="452"/>
      <c r="M11" s="452"/>
      <c r="N11" s="452"/>
    </row>
    <row r="12" spans="1:13" ht="15">
      <c r="A12" s="439"/>
      <c r="B12" s="439"/>
      <c r="C12" s="439"/>
      <c r="D12" s="452"/>
      <c r="E12" s="452"/>
      <c r="M12" s="452"/>
    </row>
    <row r="13" spans="1:12" ht="15">
      <c r="A13" s="439"/>
      <c r="B13" s="439"/>
      <c r="C13" s="439"/>
      <c r="D13" s="439"/>
      <c r="E13" s="452"/>
      <c r="L13" s="452"/>
    </row>
  </sheetData>
  <sheetProtection/>
  <mergeCells count="15">
    <mergeCell ref="A2:P2"/>
    <mergeCell ref="A3:C3"/>
    <mergeCell ref="O3:P3"/>
    <mergeCell ref="A4:C4"/>
    <mergeCell ref="G4:I4"/>
    <mergeCell ref="D4:D5"/>
    <mergeCell ref="E4:E5"/>
    <mergeCell ref="F4:F5"/>
    <mergeCell ref="J4:J5"/>
    <mergeCell ref="K4:K5"/>
    <mergeCell ref="L4:L5"/>
    <mergeCell ref="M4:M5"/>
    <mergeCell ref="N4:N5"/>
    <mergeCell ref="O4:O5"/>
    <mergeCell ref="P4:P5"/>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F11" sqref="F11"/>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283</v>
      </c>
      <c r="O1" s="3"/>
      <c r="P1"/>
      <c r="Q1"/>
      <c r="R1"/>
      <c r="S1"/>
    </row>
    <row r="2" spans="1:19" ht="18.75" customHeight="1">
      <c r="A2" s="5" t="s">
        <v>284</v>
      </c>
      <c r="B2" s="5"/>
      <c r="C2" s="5"/>
      <c r="D2" s="5"/>
      <c r="E2" s="5"/>
      <c r="F2" s="5"/>
      <c r="G2" s="5"/>
      <c r="H2" s="5"/>
      <c r="I2" s="5"/>
      <c r="J2" s="5"/>
      <c r="K2" s="5"/>
      <c r="L2" s="5"/>
      <c r="M2" s="5"/>
      <c r="N2" s="5"/>
      <c r="O2" s="3"/>
      <c r="P2"/>
      <c r="Q2"/>
      <c r="R2"/>
      <c r="S2"/>
    </row>
    <row r="3" spans="1:19" ht="18.75" customHeight="1">
      <c r="A3" s="6" t="s">
        <v>2</v>
      </c>
      <c r="B3" s="6"/>
      <c r="C3" s="6"/>
      <c r="D3" s="7"/>
      <c r="N3" s="26" t="s">
        <v>78</v>
      </c>
      <c r="P3"/>
      <c r="Q3"/>
      <c r="R3"/>
      <c r="S3"/>
    </row>
    <row r="4" spans="1:19" ht="32.25" customHeight="1">
      <c r="A4" s="8" t="s">
        <v>130</v>
      </c>
      <c r="B4" s="9" t="s">
        <v>80</v>
      </c>
      <c r="C4" s="10" t="s">
        <v>285</v>
      </c>
      <c r="D4" s="8" t="s">
        <v>286</v>
      </c>
      <c r="E4" s="8" t="s">
        <v>287</v>
      </c>
      <c r="F4" s="8"/>
      <c r="G4" s="8" t="s">
        <v>288</v>
      </c>
      <c r="H4" s="11" t="s">
        <v>289</v>
      </c>
      <c r="I4" s="8" t="s">
        <v>290</v>
      </c>
      <c r="J4" s="8" t="s">
        <v>291</v>
      </c>
      <c r="K4" s="8" t="s">
        <v>292</v>
      </c>
      <c r="L4" s="8" t="s">
        <v>293</v>
      </c>
      <c r="M4" s="8" t="s">
        <v>294</v>
      </c>
      <c r="N4" s="8" t="s">
        <v>295</v>
      </c>
      <c r="O4" s="3"/>
      <c r="P4"/>
      <c r="Q4"/>
      <c r="R4"/>
      <c r="S4"/>
    </row>
    <row r="5" spans="1:19" ht="24.75" customHeight="1">
      <c r="A5" s="8"/>
      <c r="B5" s="12"/>
      <c r="C5" s="10"/>
      <c r="D5" s="8"/>
      <c r="E5" s="8" t="s">
        <v>172</v>
      </c>
      <c r="F5" s="13" t="s">
        <v>296</v>
      </c>
      <c r="G5" s="8"/>
      <c r="H5" s="11"/>
      <c r="I5" s="8"/>
      <c r="J5" s="8"/>
      <c r="K5" s="8"/>
      <c r="L5" s="8"/>
      <c r="M5" s="8"/>
      <c r="N5" s="8"/>
      <c r="O5" s="3"/>
      <c r="P5"/>
      <c r="Q5"/>
      <c r="R5"/>
      <c r="S5"/>
    </row>
    <row r="6" spans="1:19" ht="9.75" customHeight="1">
      <c r="A6" s="14" t="s">
        <v>93</v>
      </c>
      <c r="B6" s="14" t="s">
        <v>93</v>
      </c>
      <c r="C6" s="14" t="s">
        <v>93</v>
      </c>
      <c r="D6" s="15" t="s">
        <v>93</v>
      </c>
      <c r="E6" s="16" t="s">
        <v>93</v>
      </c>
      <c r="F6" s="16" t="s">
        <v>93</v>
      </c>
      <c r="G6" s="15" t="s">
        <v>93</v>
      </c>
      <c r="H6" s="14" t="s">
        <v>93</v>
      </c>
      <c r="I6" s="14" t="s">
        <v>93</v>
      </c>
      <c r="J6" s="14" t="s">
        <v>93</v>
      </c>
      <c r="K6" s="15" t="s">
        <v>93</v>
      </c>
      <c r="L6" s="15" t="s">
        <v>93</v>
      </c>
      <c r="M6" s="15" t="s">
        <v>93</v>
      </c>
      <c r="N6" s="14" t="s">
        <v>93</v>
      </c>
      <c r="O6" s="3"/>
      <c r="P6"/>
      <c r="Q6"/>
      <c r="R6"/>
      <c r="S6"/>
    </row>
    <row r="7" spans="1:19" s="1" customFormat="1" ht="49.5" customHeight="1">
      <c r="A7" s="17"/>
      <c r="B7" s="18"/>
      <c r="C7" s="18"/>
      <c r="D7" s="19"/>
      <c r="E7" s="20"/>
      <c r="F7" s="21"/>
      <c r="G7" s="19"/>
      <c r="H7" s="22"/>
      <c r="I7" s="22"/>
      <c r="J7" s="22"/>
      <c r="K7" s="22"/>
      <c r="L7" s="18"/>
      <c r="M7" s="27"/>
      <c r="N7" s="27"/>
      <c r="O7" s="24"/>
      <c r="P7" s="28"/>
      <c r="Q7" s="28"/>
      <c r="R7" s="28"/>
      <c r="S7" s="28"/>
    </row>
    <row r="8" spans="1:19" ht="45" customHeight="1">
      <c r="A8" s="23" t="s">
        <v>245</v>
      </c>
      <c r="C8" s="24"/>
      <c r="D8" s="24"/>
      <c r="E8" s="24"/>
      <c r="F8" s="24"/>
      <c r="G8" s="25"/>
      <c r="H8" s="24"/>
      <c r="I8" s="24"/>
      <c r="J8" s="24"/>
      <c r="K8" s="24"/>
      <c r="L8" s="24"/>
      <c r="M8" s="24"/>
      <c r="N8" s="24"/>
      <c r="O8" s="3"/>
      <c r="P8"/>
      <c r="Q8"/>
      <c r="R8"/>
      <c r="S8"/>
    </row>
    <row r="9" spans="1:19" ht="18.75" customHeight="1">
      <c r="A9" s="3"/>
      <c r="B9" s="3"/>
      <c r="C9" s="24"/>
      <c r="D9" s="24"/>
      <c r="E9" s="24"/>
      <c r="F9" s="24"/>
      <c r="G9" s="25"/>
      <c r="H9" s="24"/>
      <c r="I9" s="24"/>
      <c r="J9" s="24"/>
      <c r="K9" s="24"/>
      <c r="L9" s="24"/>
      <c r="M9" s="24"/>
      <c r="N9" s="24"/>
      <c r="O9" s="3"/>
      <c r="P9"/>
      <c r="Q9"/>
      <c r="R9"/>
      <c r="S9"/>
    </row>
    <row r="10" spans="1:19" ht="18.75" customHeight="1">
      <c r="A10" s="3"/>
      <c r="B10" s="3"/>
      <c r="C10" s="24"/>
      <c r="D10" s="24"/>
      <c r="E10" s="24"/>
      <c r="F10" s="24"/>
      <c r="G10" s="25"/>
      <c r="H10" s="3"/>
      <c r="I10" s="3"/>
      <c r="J10" s="3"/>
      <c r="K10" s="24"/>
      <c r="L10" s="3"/>
      <c r="M10" s="3"/>
      <c r="N10" s="3"/>
      <c r="O10" s="3"/>
      <c r="P10"/>
      <c r="Q10"/>
      <c r="R10"/>
      <c r="S10"/>
    </row>
    <row r="11" spans="1:19" ht="18.75" customHeight="1">
      <c r="A11" s="3"/>
      <c r="B11" s="3"/>
      <c r="C11" s="24"/>
      <c r="D11" s="24"/>
      <c r="E11" s="24"/>
      <c r="F11" s="24"/>
      <c r="G11" s="25"/>
      <c r="H11" s="3"/>
      <c r="I11" s="3"/>
      <c r="J11" s="3"/>
      <c r="K11" s="24"/>
      <c r="L11" s="3"/>
      <c r="M11" s="3"/>
      <c r="N11" s="24"/>
      <c r="O11" s="3"/>
      <c r="P11"/>
      <c r="Q11"/>
      <c r="R11"/>
      <c r="S11"/>
    </row>
    <row r="12" spans="1:19" ht="18.75" customHeight="1">
      <c r="A12" s="3"/>
      <c r="B12" s="3"/>
      <c r="C12" s="3"/>
      <c r="D12" s="24"/>
      <c r="E12" s="24"/>
      <c r="F12" s="24"/>
      <c r="G12" s="4"/>
      <c r="H12" s="3"/>
      <c r="I12" s="3"/>
      <c r="J12" s="3"/>
      <c r="K12" s="3"/>
      <c r="L12" s="3"/>
      <c r="M12" s="3"/>
      <c r="N12" s="3"/>
      <c r="O12" s="3"/>
      <c r="P12"/>
      <c r="Q12"/>
      <c r="R12"/>
      <c r="S12"/>
    </row>
    <row r="13" spans="1:19" ht="18.75" customHeight="1">
      <c r="A13" s="3"/>
      <c r="B13" s="3"/>
      <c r="C13" s="3"/>
      <c r="D13" s="3"/>
      <c r="E13" s="3"/>
      <c r="F13" s="3"/>
      <c r="G13" s="25"/>
      <c r="H13" s="3"/>
      <c r="I13" s="3"/>
      <c r="J13" s="3"/>
      <c r="K13" s="3"/>
      <c r="L13" s="3"/>
      <c r="M13" s="24"/>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4"/>
  <sheetViews>
    <sheetView showGridLines="0" showZeros="0" workbookViewId="0" topLeftCell="A2">
      <selection activeCell="A3" sqref="A3:D3"/>
    </sheetView>
  </sheetViews>
  <sheetFormatPr defaultColWidth="6.875" defaultRowHeight="18.75" customHeight="1"/>
  <cols>
    <col min="1" max="3" width="3.50390625" style="404" customWidth="1"/>
    <col min="4" max="4" width="7.125" style="404" customWidth="1"/>
    <col min="5" max="5" width="25.625" style="405" customWidth="1"/>
    <col min="6" max="6" width="9.75390625" style="406" customWidth="1"/>
    <col min="7" max="10" width="8.50390625" style="406" customWidth="1"/>
    <col min="11" max="12" width="8.625" style="406" customWidth="1"/>
    <col min="13" max="17" width="8.00390625" style="406" customWidth="1"/>
    <col min="18" max="18" width="8.00390625" style="407" customWidth="1"/>
    <col min="19" max="21" width="8.00390625" style="408" customWidth="1"/>
    <col min="22" max="16384" width="6.875" style="407" customWidth="1"/>
  </cols>
  <sheetData>
    <row r="1" spans="1:21" ht="24.75" customHeight="1">
      <c r="A1" s="385"/>
      <c r="B1" s="385"/>
      <c r="C1" s="385"/>
      <c r="D1" s="385"/>
      <c r="E1" s="385"/>
      <c r="F1" s="385"/>
      <c r="G1" s="385"/>
      <c r="H1" s="385"/>
      <c r="I1" s="385"/>
      <c r="J1" s="385"/>
      <c r="K1" s="385"/>
      <c r="L1" s="385"/>
      <c r="M1" s="385"/>
      <c r="N1" s="385"/>
      <c r="O1" s="385"/>
      <c r="S1" s="430"/>
      <c r="T1" s="430"/>
      <c r="U1" s="385" t="s">
        <v>109</v>
      </c>
    </row>
    <row r="2" spans="1:21" ht="24.75" customHeight="1">
      <c r="A2" s="409" t="s">
        <v>110</v>
      </c>
      <c r="B2" s="409"/>
      <c r="C2" s="409"/>
      <c r="D2" s="409"/>
      <c r="E2" s="409"/>
      <c r="F2" s="409"/>
      <c r="G2" s="409"/>
      <c r="H2" s="409"/>
      <c r="I2" s="409"/>
      <c r="J2" s="409"/>
      <c r="K2" s="409"/>
      <c r="L2" s="409"/>
      <c r="M2" s="409"/>
      <c r="N2" s="409"/>
      <c r="O2" s="409"/>
      <c r="P2" s="409"/>
      <c r="Q2" s="409"/>
      <c r="R2" s="409"/>
      <c r="S2" s="409"/>
      <c r="T2" s="409"/>
      <c r="U2" s="409"/>
    </row>
    <row r="3" spans="1:21" s="403" customFormat="1" ht="24.75" customHeight="1">
      <c r="A3" s="6" t="s">
        <v>2</v>
      </c>
      <c r="B3" s="6"/>
      <c r="C3" s="6"/>
      <c r="D3" s="7"/>
      <c r="E3" s="385"/>
      <c r="F3" s="385"/>
      <c r="G3" s="385"/>
      <c r="H3" s="385"/>
      <c r="I3" s="385"/>
      <c r="J3" s="385"/>
      <c r="K3" s="385"/>
      <c r="L3" s="385"/>
      <c r="M3" s="385"/>
      <c r="N3" s="385"/>
      <c r="O3" s="385"/>
      <c r="P3" s="424"/>
      <c r="Q3" s="424"/>
      <c r="S3" s="431"/>
      <c r="T3" s="432" t="s">
        <v>78</v>
      </c>
      <c r="U3" s="432"/>
    </row>
    <row r="4" spans="1:21" s="403" customFormat="1" ht="21.75" customHeight="1">
      <c r="A4" s="410" t="s">
        <v>111</v>
      </c>
      <c r="B4" s="410"/>
      <c r="C4" s="411"/>
      <c r="D4" s="412" t="s">
        <v>79</v>
      </c>
      <c r="E4" s="413" t="s">
        <v>99</v>
      </c>
      <c r="F4" s="414" t="s">
        <v>112</v>
      </c>
      <c r="G4" s="415" t="s">
        <v>113</v>
      </c>
      <c r="H4" s="410"/>
      <c r="I4" s="410"/>
      <c r="J4" s="411"/>
      <c r="K4" s="425" t="s">
        <v>114</v>
      </c>
      <c r="L4" s="425"/>
      <c r="M4" s="425"/>
      <c r="N4" s="425"/>
      <c r="O4" s="425"/>
      <c r="P4" s="425"/>
      <c r="Q4" s="425"/>
      <c r="R4" s="425"/>
      <c r="S4" s="433" t="s">
        <v>115</v>
      </c>
      <c r="T4" s="434" t="s">
        <v>116</v>
      </c>
      <c r="U4" s="434" t="s">
        <v>117</v>
      </c>
    </row>
    <row r="5" spans="1:21" s="403" customFormat="1" ht="21.75" customHeight="1">
      <c r="A5" s="416" t="s">
        <v>101</v>
      </c>
      <c r="B5" s="412" t="s">
        <v>102</v>
      </c>
      <c r="C5" s="412" t="s">
        <v>103</v>
      </c>
      <c r="D5" s="412"/>
      <c r="E5" s="413"/>
      <c r="F5" s="414"/>
      <c r="G5" s="412" t="s">
        <v>81</v>
      </c>
      <c r="H5" s="412" t="s">
        <v>118</v>
      </c>
      <c r="I5" s="412" t="s">
        <v>119</v>
      </c>
      <c r="J5" s="414" t="s">
        <v>120</v>
      </c>
      <c r="K5" s="426" t="s">
        <v>81</v>
      </c>
      <c r="L5" s="427" t="s">
        <v>121</v>
      </c>
      <c r="M5" s="427" t="s">
        <v>122</v>
      </c>
      <c r="N5" s="426" t="s">
        <v>123</v>
      </c>
      <c r="O5" s="428" t="s">
        <v>124</v>
      </c>
      <c r="P5" s="428" t="s">
        <v>125</v>
      </c>
      <c r="Q5" s="428" t="s">
        <v>126</v>
      </c>
      <c r="R5" s="428" t="s">
        <v>127</v>
      </c>
      <c r="S5" s="435"/>
      <c r="T5" s="436"/>
      <c r="U5" s="436"/>
    </row>
    <row r="6" spans="1:21" ht="29.25" customHeight="1">
      <c r="A6" s="416"/>
      <c r="B6" s="412"/>
      <c r="C6" s="412"/>
      <c r="D6" s="412"/>
      <c r="E6" s="417"/>
      <c r="F6" s="418" t="s">
        <v>100</v>
      </c>
      <c r="G6" s="412"/>
      <c r="H6" s="412"/>
      <c r="I6" s="412"/>
      <c r="J6" s="414"/>
      <c r="K6" s="414"/>
      <c r="L6" s="429"/>
      <c r="M6" s="429"/>
      <c r="N6" s="414"/>
      <c r="O6" s="426"/>
      <c r="P6" s="426"/>
      <c r="Q6" s="426"/>
      <c r="R6" s="426"/>
      <c r="S6" s="436"/>
      <c r="T6" s="436"/>
      <c r="U6" s="436"/>
    </row>
    <row r="7" spans="1:21" ht="24.75" customHeight="1">
      <c r="A7" s="419" t="s">
        <v>93</v>
      </c>
      <c r="B7" s="419" t="s">
        <v>93</v>
      </c>
      <c r="C7" s="419" t="s">
        <v>93</v>
      </c>
      <c r="D7" s="419" t="s">
        <v>93</v>
      </c>
      <c r="E7" s="419" t="s">
        <v>93</v>
      </c>
      <c r="F7" s="420">
        <v>1</v>
      </c>
      <c r="G7" s="419">
        <v>2</v>
      </c>
      <c r="H7" s="419">
        <v>3</v>
      </c>
      <c r="I7" s="419">
        <v>4</v>
      </c>
      <c r="J7" s="419">
        <v>5</v>
      </c>
      <c r="K7" s="419">
        <v>6</v>
      </c>
      <c r="L7" s="419">
        <v>7</v>
      </c>
      <c r="M7" s="419">
        <v>8</v>
      </c>
      <c r="N7" s="419">
        <v>9</v>
      </c>
      <c r="O7" s="419">
        <v>10</v>
      </c>
      <c r="P7" s="419">
        <v>11</v>
      </c>
      <c r="Q7" s="419">
        <v>12</v>
      </c>
      <c r="R7" s="419">
        <v>13</v>
      </c>
      <c r="S7" s="420">
        <v>14</v>
      </c>
      <c r="T7" s="420">
        <v>15</v>
      </c>
      <c r="U7" s="420">
        <v>16</v>
      </c>
    </row>
    <row r="8" spans="1:21" s="96" customFormat="1" ht="24.75" customHeight="1">
      <c r="A8" s="91" t="s">
        <v>105</v>
      </c>
      <c r="B8" s="91"/>
      <c r="C8" s="91"/>
      <c r="D8" s="91" t="s">
        <v>94</v>
      </c>
      <c r="E8" s="421" t="s">
        <v>104</v>
      </c>
      <c r="F8" s="91">
        <v>1451.4999999999998</v>
      </c>
      <c r="G8" s="91">
        <v>1451.4999999999998</v>
      </c>
      <c r="H8" s="91">
        <v>777.3</v>
      </c>
      <c r="I8" s="91">
        <v>489.9</v>
      </c>
      <c r="J8" s="91">
        <v>184.3</v>
      </c>
      <c r="K8" s="91"/>
      <c r="L8" s="91"/>
      <c r="M8" s="91"/>
      <c r="N8" s="91"/>
      <c r="O8" s="91"/>
      <c r="P8" s="91"/>
      <c r="Q8" s="91"/>
      <c r="R8" s="91"/>
      <c r="S8" s="91"/>
      <c r="T8" s="91"/>
      <c r="U8" s="91"/>
    </row>
    <row r="9" spans="1:21" ht="25.5">
      <c r="A9" s="91" t="s">
        <v>105</v>
      </c>
      <c r="B9" s="91" t="s">
        <v>106</v>
      </c>
      <c r="C9" s="91" t="s">
        <v>107</v>
      </c>
      <c r="D9" s="91" t="s">
        <v>94</v>
      </c>
      <c r="E9" s="421" t="s">
        <v>108</v>
      </c>
      <c r="F9" s="91">
        <v>1451.4999999999998</v>
      </c>
      <c r="G9" s="91">
        <v>1451.4999999999998</v>
      </c>
      <c r="H9" s="91">
        <v>777.3</v>
      </c>
      <c r="I9" s="91">
        <v>489.9</v>
      </c>
      <c r="J9" s="91">
        <v>184.3</v>
      </c>
      <c r="K9" s="91"/>
      <c r="L9" s="91"/>
      <c r="M9" s="91"/>
      <c r="N9" s="91"/>
      <c r="O9" s="91"/>
      <c r="P9" s="91"/>
      <c r="Q9" s="91"/>
      <c r="R9" s="91"/>
      <c r="S9" s="91"/>
      <c r="T9" s="91"/>
      <c r="U9" s="91"/>
    </row>
    <row r="10" spans="4:20" ht="18.75" customHeight="1">
      <c r="D10" s="422"/>
      <c r="F10" s="423"/>
      <c r="J10" s="423"/>
      <c r="L10" s="423"/>
      <c r="M10" s="423"/>
      <c r="N10" s="423"/>
      <c r="O10" s="423"/>
      <c r="P10" s="423"/>
      <c r="Q10" s="423"/>
      <c r="R10" s="437"/>
      <c r="S10" s="438"/>
      <c r="T10" s="438"/>
    </row>
    <row r="11" spans="6:19" ht="18.75" customHeight="1">
      <c r="F11" s="423"/>
      <c r="O11" s="423"/>
      <c r="P11" s="423"/>
      <c r="Q11" s="423"/>
      <c r="S11" s="438"/>
    </row>
    <row r="12" spans="6:17" ht="18.75" customHeight="1">
      <c r="F12" s="423"/>
      <c r="O12" s="423"/>
      <c r="P12" s="423"/>
      <c r="Q12" s="423"/>
    </row>
    <row r="13" spans="1:22" ht="18.75" customHeight="1">
      <c r="A13"/>
      <c r="B13"/>
      <c r="C13"/>
      <c r="D13"/>
      <c r="E13"/>
      <c r="F13"/>
      <c r="O13" s="423"/>
      <c r="P13"/>
      <c r="Q13"/>
      <c r="R13"/>
      <c r="S13"/>
      <c r="T13"/>
      <c r="U13"/>
      <c r="V13"/>
    </row>
    <row r="14" spans="1:22" ht="18.75" customHeight="1">
      <c r="A14"/>
      <c r="B14"/>
      <c r="C14"/>
      <c r="D14"/>
      <c r="E14"/>
      <c r="F14"/>
      <c r="G14" s="423"/>
      <c r="P14"/>
      <c r="Q14"/>
      <c r="R14"/>
      <c r="S14"/>
      <c r="T14"/>
      <c r="U14"/>
      <c r="V14"/>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1"/>
  <sheetViews>
    <sheetView showGridLines="0" showZeros="0" workbookViewId="0" topLeftCell="A1">
      <selection activeCell="A3" sqref="A3:D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79"/>
      <c r="B1" s="79"/>
      <c r="C1" s="79"/>
      <c r="D1" s="79"/>
      <c r="E1" s="79"/>
      <c r="F1" s="79"/>
      <c r="G1" s="79"/>
      <c r="H1" s="79"/>
      <c r="I1" s="79"/>
      <c r="J1" s="79"/>
      <c r="K1" s="79"/>
      <c r="L1" s="79"/>
      <c r="M1" s="79"/>
      <c r="N1" s="79"/>
      <c r="O1" s="79"/>
      <c r="P1" s="79"/>
      <c r="Q1" s="79"/>
      <c r="R1" s="79"/>
      <c r="S1" s="79"/>
      <c r="T1" s="79"/>
      <c r="U1" s="385" t="s">
        <v>128</v>
      </c>
    </row>
    <row r="2" spans="1:21" ht="24.75" customHeight="1">
      <c r="A2" s="80" t="s">
        <v>129</v>
      </c>
      <c r="B2" s="80"/>
      <c r="C2" s="80"/>
      <c r="D2" s="80"/>
      <c r="E2" s="80"/>
      <c r="F2" s="80"/>
      <c r="G2" s="80"/>
      <c r="H2" s="80"/>
      <c r="I2" s="80"/>
      <c r="J2" s="80"/>
      <c r="K2" s="80"/>
      <c r="L2" s="80"/>
      <c r="M2" s="80"/>
      <c r="N2" s="80"/>
      <c r="O2" s="80"/>
      <c r="P2" s="80"/>
      <c r="Q2" s="80"/>
      <c r="R2" s="80"/>
      <c r="S2" s="80"/>
      <c r="T2" s="80"/>
      <c r="U2" s="80"/>
    </row>
    <row r="3" spans="1:21" ht="19.5" customHeight="1">
      <c r="A3" s="6" t="s">
        <v>2</v>
      </c>
      <c r="B3" s="6"/>
      <c r="C3" s="6"/>
      <c r="D3" s="7"/>
      <c r="E3" s="79"/>
      <c r="F3" s="79"/>
      <c r="G3" s="79"/>
      <c r="H3" s="79"/>
      <c r="I3" s="79"/>
      <c r="J3" s="79"/>
      <c r="K3" s="79"/>
      <c r="L3" s="79"/>
      <c r="M3" s="79"/>
      <c r="N3" s="79"/>
      <c r="O3" s="79"/>
      <c r="P3" s="79"/>
      <c r="Q3" s="79"/>
      <c r="R3" s="79"/>
      <c r="S3" s="79"/>
      <c r="T3" s="402" t="s">
        <v>78</v>
      </c>
      <c r="U3" s="402"/>
    </row>
    <row r="4" spans="1:21" ht="27.75" customHeight="1">
      <c r="A4" s="81" t="s">
        <v>111</v>
      </c>
      <c r="B4" s="82"/>
      <c r="C4" s="83"/>
      <c r="D4" s="84" t="s">
        <v>130</v>
      </c>
      <c r="E4" s="84" t="s">
        <v>131</v>
      </c>
      <c r="F4" s="84" t="s">
        <v>100</v>
      </c>
      <c r="G4" s="85" t="s">
        <v>132</v>
      </c>
      <c r="H4" s="85" t="s">
        <v>133</v>
      </c>
      <c r="I4" s="85" t="s">
        <v>134</v>
      </c>
      <c r="J4" s="85" t="s">
        <v>135</v>
      </c>
      <c r="K4" s="85" t="s">
        <v>136</v>
      </c>
      <c r="L4" s="85" t="s">
        <v>137</v>
      </c>
      <c r="M4" s="85" t="s">
        <v>122</v>
      </c>
      <c r="N4" s="85" t="s">
        <v>138</v>
      </c>
      <c r="O4" s="85" t="s">
        <v>120</v>
      </c>
      <c r="P4" s="85" t="s">
        <v>124</v>
      </c>
      <c r="Q4" s="85" t="s">
        <v>123</v>
      </c>
      <c r="R4" s="85" t="s">
        <v>139</v>
      </c>
      <c r="S4" s="85" t="s">
        <v>140</v>
      </c>
      <c r="T4" s="85" t="s">
        <v>141</v>
      </c>
      <c r="U4" s="85" t="s">
        <v>127</v>
      </c>
    </row>
    <row r="5" spans="1:21" ht="13.5" customHeight="1">
      <c r="A5" s="84" t="s">
        <v>101</v>
      </c>
      <c r="B5" s="84" t="s">
        <v>102</v>
      </c>
      <c r="C5" s="84" t="s">
        <v>103</v>
      </c>
      <c r="D5" s="86"/>
      <c r="E5" s="86"/>
      <c r="F5" s="86"/>
      <c r="G5" s="85"/>
      <c r="H5" s="85"/>
      <c r="I5" s="85"/>
      <c r="J5" s="85"/>
      <c r="K5" s="85"/>
      <c r="L5" s="85"/>
      <c r="M5" s="85"/>
      <c r="N5" s="85"/>
      <c r="O5" s="85"/>
      <c r="P5" s="85"/>
      <c r="Q5" s="85"/>
      <c r="R5" s="85"/>
      <c r="S5" s="85"/>
      <c r="T5" s="85"/>
      <c r="U5" s="85"/>
    </row>
    <row r="6" spans="1:21" ht="18" customHeight="1">
      <c r="A6" s="87"/>
      <c r="B6" s="87"/>
      <c r="C6" s="87"/>
      <c r="D6" s="87"/>
      <c r="E6" s="87"/>
      <c r="F6" s="87"/>
      <c r="G6" s="85"/>
      <c r="H6" s="85"/>
      <c r="I6" s="85"/>
      <c r="J6" s="85"/>
      <c r="K6" s="85"/>
      <c r="L6" s="85"/>
      <c r="M6" s="85"/>
      <c r="N6" s="85"/>
      <c r="O6" s="85"/>
      <c r="P6" s="85"/>
      <c r="Q6" s="85"/>
      <c r="R6" s="85"/>
      <c r="S6" s="85"/>
      <c r="T6" s="85"/>
      <c r="U6" s="85"/>
    </row>
    <row r="7" spans="1:21" ht="18" customHeight="1">
      <c r="A7" s="401">
        <v>201</v>
      </c>
      <c r="B7" s="401"/>
      <c r="C7" s="401"/>
      <c r="D7" s="88" t="s">
        <v>94</v>
      </c>
      <c r="E7" s="401" t="s">
        <v>104</v>
      </c>
      <c r="F7" s="90">
        <f>SUM(G7:U7)</f>
        <v>1451.4999999999998</v>
      </c>
      <c r="G7" s="91">
        <v>777.3</v>
      </c>
      <c r="H7" s="91">
        <v>489.9</v>
      </c>
      <c r="I7" s="91"/>
      <c r="J7" s="92"/>
      <c r="K7" s="92"/>
      <c r="L7" s="92"/>
      <c r="M7" s="92"/>
      <c r="N7" s="92"/>
      <c r="O7" s="91">
        <v>184.3</v>
      </c>
      <c r="P7" s="85"/>
      <c r="Q7" s="85"/>
      <c r="R7" s="85"/>
      <c r="S7" s="85"/>
      <c r="T7" s="85"/>
      <c r="U7" s="85"/>
    </row>
    <row r="8" spans="1:21" s="28" customFormat="1" ht="29.25" customHeight="1">
      <c r="A8" s="88" t="s">
        <v>105</v>
      </c>
      <c r="B8" s="88" t="s">
        <v>106</v>
      </c>
      <c r="C8" s="88" t="s">
        <v>107</v>
      </c>
      <c r="D8" s="88" t="s">
        <v>94</v>
      </c>
      <c r="E8" s="89" t="s">
        <v>108</v>
      </c>
      <c r="F8" s="90">
        <f>SUM(G8:U8)</f>
        <v>1451.4999999999998</v>
      </c>
      <c r="G8" s="91">
        <v>777.3</v>
      </c>
      <c r="H8" s="91">
        <v>489.9</v>
      </c>
      <c r="I8" s="91"/>
      <c r="J8" s="92"/>
      <c r="K8" s="92"/>
      <c r="L8" s="92"/>
      <c r="M8" s="92"/>
      <c r="N8" s="92"/>
      <c r="O8" s="91">
        <v>184.3</v>
      </c>
      <c r="P8" s="92"/>
      <c r="Q8" s="92"/>
      <c r="R8" s="92"/>
      <c r="S8" s="92"/>
      <c r="T8" s="92"/>
      <c r="U8" s="92"/>
    </row>
    <row r="11" ht="15">
      <c r="F11" s="28"/>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C1">
      <selection activeCell="C3" sqref="C3:F3"/>
    </sheetView>
  </sheetViews>
  <sheetFormatPr defaultColWidth="6.75390625" defaultRowHeight="22.5" customHeight="1"/>
  <cols>
    <col min="1" max="3" width="3.625" style="386" customWidth="1"/>
    <col min="4" max="4" width="7.25390625" style="386" customWidth="1"/>
    <col min="5" max="5" width="19.50390625" style="386" customWidth="1"/>
    <col min="6" max="6" width="9.00390625" style="386" customWidth="1"/>
    <col min="7" max="7" width="8.50390625" style="386" customWidth="1"/>
    <col min="8" max="12" width="7.50390625" style="386" customWidth="1"/>
    <col min="13" max="13" width="7.50390625" style="387" customWidth="1"/>
    <col min="14" max="14" width="8.50390625" style="386" customWidth="1"/>
    <col min="15" max="23" width="7.50390625" style="386" customWidth="1"/>
    <col min="24" max="24" width="8.125" style="386" customWidth="1"/>
    <col min="25" max="27" width="7.50390625" style="386" customWidth="1"/>
    <col min="28" max="16384" width="6.75390625" style="386" customWidth="1"/>
  </cols>
  <sheetData>
    <row r="1" spans="2:28" ht="22.5" customHeight="1">
      <c r="B1" s="388"/>
      <c r="C1" s="388"/>
      <c r="D1" s="388"/>
      <c r="E1" s="388"/>
      <c r="F1" s="388"/>
      <c r="G1" s="388"/>
      <c r="H1" s="388"/>
      <c r="I1" s="388"/>
      <c r="J1" s="388"/>
      <c r="K1" s="388"/>
      <c r="L1" s="388"/>
      <c r="N1" s="388"/>
      <c r="O1" s="388"/>
      <c r="P1" s="388"/>
      <c r="Q1" s="388"/>
      <c r="R1" s="388"/>
      <c r="S1" s="388"/>
      <c r="T1" s="388"/>
      <c r="U1" s="388"/>
      <c r="V1" s="388"/>
      <c r="W1" s="388"/>
      <c r="AA1" s="397" t="s">
        <v>142</v>
      </c>
      <c r="AB1" s="398"/>
    </row>
    <row r="2" spans="1:27" ht="22.5" customHeight="1">
      <c r="A2" s="389" t="s">
        <v>143</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row>
    <row r="3" spans="1:28" ht="22.5" customHeight="1">
      <c r="A3" s="390"/>
      <c r="B3" s="390"/>
      <c r="C3" s="6" t="s">
        <v>2</v>
      </c>
      <c r="D3" s="6"/>
      <c r="E3" s="6"/>
      <c r="F3" s="7"/>
      <c r="G3" s="391"/>
      <c r="H3" s="391"/>
      <c r="I3" s="391"/>
      <c r="J3" s="391"/>
      <c r="K3" s="391"/>
      <c r="L3" s="391"/>
      <c r="N3" s="391"/>
      <c r="O3" s="391"/>
      <c r="P3" s="391"/>
      <c r="Q3" s="391"/>
      <c r="R3" s="391"/>
      <c r="S3" s="391"/>
      <c r="T3" s="391"/>
      <c r="U3" s="391"/>
      <c r="V3" s="391"/>
      <c r="W3" s="391"/>
      <c r="Z3" s="399" t="s">
        <v>78</v>
      </c>
      <c r="AA3" s="399"/>
      <c r="AB3" s="400"/>
    </row>
    <row r="4" spans="1:27" ht="27" customHeight="1">
      <c r="A4" s="392" t="s">
        <v>98</v>
      </c>
      <c r="B4" s="392"/>
      <c r="C4" s="392"/>
      <c r="D4" s="393" t="s">
        <v>79</v>
      </c>
      <c r="E4" s="393" t="s">
        <v>99</v>
      </c>
      <c r="F4" s="393" t="s">
        <v>100</v>
      </c>
      <c r="G4" s="394" t="s">
        <v>144</v>
      </c>
      <c r="H4" s="394"/>
      <c r="I4" s="394"/>
      <c r="J4" s="394"/>
      <c r="K4" s="394"/>
      <c r="L4" s="394"/>
      <c r="M4" s="394"/>
      <c r="N4" s="394"/>
      <c r="O4" s="394" t="s">
        <v>145</v>
      </c>
      <c r="P4" s="394"/>
      <c r="Q4" s="394"/>
      <c r="R4" s="394"/>
      <c r="S4" s="394"/>
      <c r="T4" s="394"/>
      <c r="U4" s="394"/>
      <c r="V4" s="394"/>
      <c r="W4" s="296" t="s">
        <v>146</v>
      </c>
      <c r="X4" s="393" t="s">
        <v>147</v>
      </c>
      <c r="Y4" s="393"/>
      <c r="Z4" s="393"/>
      <c r="AA4" s="393"/>
    </row>
    <row r="5" spans="1:27" ht="27" customHeight="1">
      <c r="A5" s="393" t="s">
        <v>101</v>
      </c>
      <c r="B5" s="393" t="s">
        <v>102</v>
      </c>
      <c r="C5" s="393" t="s">
        <v>103</v>
      </c>
      <c r="D5" s="393"/>
      <c r="E5" s="393"/>
      <c r="F5" s="393"/>
      <c r="G5" s="393" t="s">
        <v>81</v>
      </c>
      <c r="H5" s="393" t="s">
        <v>148</v>
      </c>
      <c r="I5" s="393" t="s">
        <v>149</v>
      </c>
      <c r="J5" s="393" t="s">
        <v>150</v>
      </c>
      <c r="K5" s="393" t="s">
        <v>151</v>
      </c>
      <c r="L5" s="293" t="s">
        <v>152</v>
      </c>
      <c r="M5" s="393" t="s">
        <v>153</v>
      </c>
      <c r="N5" s="393" t="s">
        <v>154</v>
      </c>
      <c r="O5" s="393" t="s">
        <v>81</v>
      </c>
      <c r="P5" s="393" t="s">
        <v>155</v>
      </c>
      <c r="Q5" s="393" t="s">
        <v>156</v>
      </c>
      <c r="R5" s="393" t="s">
        <v>157</v>
      </c>
      <c r="S5" s="293" t="s">
        <v>158</v>
      </c>
      <c r="T5" s="393" t="s">
        <v>159</v>
      </c>
      <c r="U5" s="393" t="s">
        <v>160</v>
      </c>
      <c r="V5" s="393" t="s">
        <v>161</v>
      </c>
      <c r="W5" s="297"/>
      <c r="X5" s="393" t="s">
        <v>81</v>
      </c>
      <c r="Y5" s="393" t="s">
        <v>162</v>
      </c>
      <c r="Z5" s="393" t="s">
        <v>163</v>
      </c>
      <c r="AA5" s="393" t="s">
        <v>147</v>
      </c>
    </row>
    <row r="6" spans="1:27" ht="27" customHeight="1">
      <c r="A6" s="393"/>
      <c r="B6" s="393"/>
      <c r="C6" s="393"/>
      <c r="D6" s="393"/>
      <c r="E6" s="393"/>
      <c r="F6" s="393"/>
      <c r="G6" s="393"/>
      <c r="H6" s="393"/>
      <c r="I6" s="393"/>
      <c r="J6" s="393"/>
      <c r="K6" s="393"/>
      <c r="L6" s="293"/>
      <c r="M6" s="393"/>
      <c r="N6" s="393"/>
      <c r="O6" s="393"/>
      <c r="P6" s="393"/>
      <c r="Q6" s="393"/>
      <c r="R6" s="393"/>
      <c r="S6" s="293"/>
      <c r="T6" s="393"/>
      <c r="U6" s="393"/>
      <c r="V6" s="393"/>
      <c r="W6" s="298"/>
      <c r="X6" s="393"/>
      <c r="Y6" s="393"/>
      <c r="Z6" s="393"/>
      <c r="AA6" s="393"/>
    </row>
    <row r="7" spans="1:27" ht="22.5" customHeight="1">
      <c r="A7" s="392" t="s">
        <v>93</v>
      </c>
      <c r="B7" s="392" t="s">
        <v>93</v>
      </c>
      <c r="C7" s="392" t="s">
        <v>93</v>
      </c>
      <c r="D7" s="392" t="s">
        <v>93</v>
      </c>
      <c r="E7" s="392" t="s">
        <v>93</v>
      </c>
      <c r="F7" s="392">
        <v>1</v>
      </c>
      <c r="G7" s="392">
        <v>2</v>
      </c>
      <c r="H7" s="392">
        <v>3</v>
      </c>
      <c r="I7" s="392">
        <v>4</v>
      </c>
      <c r="J7" s="392">
        <v>5</v>
      </c>
      <c r="K7" s="392">
        <v>6</v>
      </c>
      <c r="L7" s="392">
        <v>7</v>
      </c>
      <c r="M7" s="392">
        <v>8</v>
      </c>
      <c r="N7" s="392">
        <v>9</v>
      </c>
      <c r="O7" s="392">
        <v>10</v>
      </c>
      <c r="P7" s="392">
        <v>11</v>
      </c>
      <c r="Q7" s="392">
        <v>12</v>
      </c>
      <c r="R7" s="392">
        <v>13</v>
      </c>
      <c r="S7" s="392">
        <v>14</v>
      </c>
      <c r="T7" s="392">
        <v>15</v>
      </c>
      <c r="U7" s="392">
        <v>16</v>
      </c>
      <c r="V7" s="392">
        <v>17</v>
      </c>
      <c r="W7" s="392">
        <v>18</v>
      </c>
      <c r="X7" s="392">
        <v>19</v>
      </c>
      <c r="Y7" s="392">
        <v>20</v>
      </c>
      <c r="Z7" s="392">
        <v>21</v>
      </c>
      <c r="AA7" s="392">
        <v>22</v>
      </c>
    </row>
    <row r="8" spans="1:256" s="28" customFormat="1" ht="26.25" customHeight="1">
      <c r="A8" s="288" t="s">
        <v>105</v>
      </c>
      <c r="B8" s="288" t="s">
        <v>106</v>
      </c>
      <c r="C8" s="288" t="s">
        <v>107</v>
      </c>
      <c r="D8" s="289">
        <v>14001</v>
      </c>
      <c r="E8" s="289" t="s">
        <v>164</v>
      </c>
      <c r="F8" s="290">
        <f>SUM(G8,O8,W8,X8)</f>
        <v>777.3</v>
      </c>
      <c r="G8" s="290">
        <f>SUM(H8:N8)</f>
        <v>498.7</v>
      </c>
      <c r="H8" s="290">
        <v>315.4</v>
      </c>
      <c r="I8" s="290"/>
      <c r="J8" s="290">
        <v>183.3</v>
      </c>
      <c r="K8" s="290"/>
      <c r="L8" s="290"/>
      <c r="M8" s="294"/>
      <c r="N8" s="290"/>
      <c r="O8" s="290">
        <f>SUM(P8:V8)</f>
        <v>128.6</v>
      </c>
      <c r="P8" s="290">
        <v>86.3</v>
      </c>
      <c r="Q8" s="290">
        <v>37.3</v>
      </c>
      <c r="R8" s="290">
        <v>0</v>
      </c>
      <c r="S8" s="290"/>
      <c r="T8" s="290">
        <v>5</v>
      </c>
      <c r="U8" s="290"/>
      <c r="V8" s="290"/>
      <c r="W8" s="290">
        <v>60</v>
      </c>
      <c r="X8" s="290">
        <f>SUM(Y8:AA8)</f>
        <v>90</v>
      </c>
      <c r="Y8" s="290">
        <v>40</v>
      </c>
      <c r="Z8" s="290"/>
      <c r="AA8" s="290">
        <v>50</v>
      </c>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3"/>
      <c r="DG8" s="303"/>
      <c r="DH8" s="303"/>
      <c r="DI8" s="303"/>
      <c r="DJ8" s="303"/>
      <c r="DK8" s="303"/>
      <c r="DL8" s="303"/>
      <c r="DM8" s="303"/>
      <c r="DN8" s="303"/>
      <c r="DO8" s="303"/>
      <c r="DP8" s="303"/>
      <c r="DQ8" s="303"/>
      <c r="DR8" s="303"/>
      <c r="DS8" s="303"/>
      <c r="DT8" s="303"/>
      <c r="DU8" s="303"/>
      <c r="DV8" s="303"/>
      <c r="DW8" s="303"/>
      <c r="DX8" s="303"/>
      <c r="DY8" s="303"/>
      <c r="DZ8" s="303"/>
      <c r="EA8" s="303"/>
      <c r="EB8" s="303"/>
      <c r="EC8" s="303"/>
      <c r="ED8" s="303"/>
      <c r="EE8" s="303"/>
      <c r="EF8" s="303"/>
      <c r="EG8" s="303"/>
      <c r="EH8" s="303"/>
      <c r="EI8" s="303"/>
      <c r="EJ8" s="303"/>
      <c r="EK8" s="303"/>
      <c r="EL8" s="303"/>
      <c r="EM8" s="303"/>
      <c r="EN8" s="303"/>
      <c r="EO8" s="303"/>
      <c r="EP8" s="303"/>
      <c r="EQ8" s="303"/>
      <c r="ER8" s="303"/>
      <c r="ES8" s="303"/>
      <c r="ET8" s="303"/>
      <c r="EU8" s="303"/>
      <c r="EV8" s="303"/>
      <c r="EW8" s="303"/>
      <c r="EX8" s="303"/>
      <c r="EY8" s="303"/>
      <c r="EZ8" s="303"/>
      <c r="FA8" s="303"/>
      <c r="FB8" s="303"/>
      <c r="FC8" s="303"/>
      <c r="FD8" s="303"/>
      <c r="FE8" s="303"/>
      <c r="FF8" s="303"/>
      <c r="FG8" s="303"/>
      <c r="FH8" s="303"/>
      <c r="FI8" s="303"/>
      <c r="FJ8" s="303"/>
      <c r="FK8" s="303"/>
      <c r="FL8" s="303"/>
      <c r="FM8" s="303"/>
      <c r="FN8" s="303"/>
      <c r="FO8" s="303"/>
      <c r="FP8" s="303"/>
      <c r="FQ8" s="303"/>
      <c r="FR8" s="303"/>
      <c r="FS8" s="303"/>
      <c r="FT8" s="303"/>
      <c r="FU8" s="303"/>
      <c r="FV8" s="303"/>
      <c r="FW8" s="303"/>
      <c r="FX8" s="303"/>
      <c r="FY8" s="303"/>
      <c r="FZ8" s="303"/>
      <c r="GA8" s="303"/>
      <c r="GB8" s="303"/>
      <c r="GC8" s="303"/>
      <c r="GD8" s="303"/>
      <c r="GE8" s="303"/>
      <c r="GF8" s="303"/>
      <c r="GG8" s="303"/>
      <c r="GH8" s="303"/>
      <c r="GI8" s="303"/>
      <c r="GJ8" s="303"/>
      <c r="GK8" s="303"/>
      <c r="GL8" s="303"/>
      <c r="GM8" s="303"/>
      <c r="GN8" s="303"/>
      <c r="GO8" s="303"/>
      <c r="GP8" s="303"/>
      <c r="GQ8" s="303"/>
      <c r="GR8" s="303"/>
      <c r="GS8" s="303"/>
      <c r="GT8" s="303"/>
      <c r="GU8" s="303"/>
      <c r="GV8" s="303"/>
      <c r="GW8" s="303"/>
      <c r="GX8" s="303"/>
      <c r="GY8" s="303"/>
      <c r="GZ8" s="303"/>
      <c r="HA8" s="303"/>
      <c r="HB8" s="303"/>
      <c r="HC8" s="303"/>
      <c r="HD8" s="303"/>
      <c r="HE8" s="303"/>
      <c r="HF8" s="303"/>
      <c r="HG8" s="303"/>
      <c r="HH8" s="303"/>
      <c r="HI8" s="303"/>
      <c r="HJ8" s="303"/>
      <c r="HK8" s="303"/>
      <c r="HL8" s="303"/>
      <c r="HM8" s="303"/>
      <c r="HN8" s="303"/>
      <c r="HO8" s="303"/>
      <c r="HP8" s="303"/>
      <c r="HQ8" s="303"/>
      <c r="HR8" s="303"/>
      <c r="HS8" s="303"/>
      <c r="HT8" s="303"/>
      <c r="HU8" s="303"/>
      <c r="HV8" s="303"/>
      <c r="HW8" s="303"/>
      <c r="HX8" s="303"/>
      <c r="HY8" s="303"/>
      <c r="HZ8" s="303"/>
      <c r="IA8" s="303"/>
      <c r="IB8" s="303"/>
      <c r="IC8" s="303"/>
      <c r="ID8" s="303"/>
      <c r="IE8" s="303"/>
      <c r="IF8" s="303"/>
      <c r="IG8" s="303"/>
      <c r="IH8" s="303"/>
      <c r="II8" s="303"/>
      <c r="IJ8" s="303"/>
      <c r="IK8" s="303"/>
      <c r="IL8" s="303"/>
      <c r="IM8" s="303"/>
      <c r="IN8" s="303"/>
      <c r="IO8" s="303"/>
      <c r="IP8" s="303"/>
      <c r="IQ8" s="303"/>
      <c r="IR8" s="303"/>
      <c r="IS8" s="303"/>
      <c r="IT8" s="303"/>
      <c r="IU8" s="303"/>
      <c r="IV8" s="303"/>
    </row>
    <row r="9" spans="1:28" ht="22.5" customHeight="1">
      <c r="A9" s="395"/>
      <c r="B9" s="395"/>
      <c r="C9" s="395"/>
      <c r="D9" s="395"/>
      <c r="E9" s="395"/>
      <c r="F9" s="395"/>
      <c r="G9" s="395"/>
      <c r="H9" s="395"/>
      <c r="I9" s="395"/>
      <c r="J9" s="395"/>
      <c r="K9" s="395"/>
      <c r="L9" s="395"/>
      <c r="M9" s="396"/>
      <c r="N9" s="395"/>
      <c r="O9" s="395"/>
      <c r="P9" s="395"/>
      <c r="Q9" s="395"/>
      <c r="R9" s="395"/>
      <c r="S9" s="395"/>
      <c r="T9" s="395"/>
      <c r="U9" s="395"/>
      <c r="V9" s="395"/>
      <c r="W9" s="395"/>
      <c r="X9" s="395"/>
      <c r="Y9" s="395"/>
      <c r="Z9" s="395"/>
      <c r="AA9" s="395"/>
      <c r="AB9" s="395"/>
    </row>
    <row r="10" spans="1:28" ht="22.5" customHeight="1">
      <c r="A10" s="395"/>
      <c r="B10" s="395"/>
      <c r="C10" s="395"/>
      <c r="D10" s="395"/>
      <c r="E10" s="395"/>
      <c r="F10" s="395"/>
      <c r="G10" s="395"/>
      <c r="H10" s="395"/>
      <c r="I10" s="395"/>
      <c r="J10" s="395"/>
      <c r="K10" s="395"/>
      <c r="L10" s="395"/>
      <c r="N10" s="395"/>
      <c r="O10" s="395"/>
      <c r="P10" s="395"/>
      <c r="Q10" s="395"/>
      <c r="R10" s="395"/>
      <c r="S10" s="395"/>
      <c r="T10" s="395"/>
      <c r="U10" s="395"/>
      <c r="V10" s="395"/>
      <c r="W10" s="395"/>
      <c r="X10" s="395"/>
      <c r="Y10" s="395"/>
      <c r="Z10" s="395"/>
      <c r="AA10" s="395"/>
      <c r="AB10" s="395"/>
    </row>
    <row r="11" spans="1:27" ht="22.5" customHeight="1">
      <c r="A11" s="395"/>
      <c r="B11" s="395"/>
      <c r="C11" s="395"/>
      <c r="D11" s="395"/>
      <c r="E11" s="395"/>
      <c r="F11" s="395"/>
      <c r="G11" s="395"/>
      <c r="H11" s="395"/>
      <c r="I11" s="395"/>
      <c r="J11" s="395"/>
      <c r="K11" s="395"/>
      <c r="L11" s="395"/>
      <c r="N11" s="395"/>
      <c r="O11" s="395"/>
      <c r="P11" s="395"/>
      <c r="Q11" s="395"/>
      <c r="R11" s="395"/>
      <c r="S11" s="395"/>
      <c r="T11" s="395"/>
      <c r="U11" s="395"/>
      <c r="V11" s="395"/>
      <c r="W11" s="395"/>
      <c r="X11" s="395"/>
      <c r="Y11" s="395"/>
      <c r="Z11" s="395"/>
      <c r="AA11" s="395"/>
    </row>
    <row r="12" spans="1:27" ht="22.5" customHeight="1">
      <c r="A12" s="395"/>
      <c r="B12" s="395"/>
      <c r="C12" s="395"/>
      <c r="D12" s="395"/>
      <c r="E12" s="395"/>
      <c r="F12" s="395"/>
      <c r="G12" s="395"/>
      <c r="H12" s="395"/>
      <c r="I12" s="395"/>
      <c r="J12" s="395"/>
      <c r="K12" s="395"/>
      <c r="L12" s="395"/>
      <c r="N12" s="395"/>
      <c r="O12" s="395"/>
      <c r="P12" s="395"/>
      <c r="Q12" s="395"/>
      <c r="R12" s="395"/>
      <c r="S12" s="395"/>
      <c r="T12" s="395"/>
      <c r="U12" s="395"/>
      <c r="V12" s="395"/>
      <c r="W12" s="395"/>
      <c r="X12" s="395"/>
      <c r="Y12" s="395"/>
      <c r="Z12" s="395"/>
      <c r="AA12" s="395"/>
    </row>
    <row r="13" spans="1:26" ht="22.5" customHeight="1">
      <c r="A13" s="395"/>
      <c r="B13" s="395"/>
      <c r="C13" s="395"/>
      <c r="D13" s="395"/>
      <c r="E13" s="395"/>
      <c r="F13" s="395"/>
      <c r="J13" s="395"/>
      <c r="K13" s="395"/>
      <c r="L13" s="395"/>
      <c r="N13" s="395"/>
      <c r="O13" s="395"/>
      <c r="P13" s="395"/>
      <c r="Q13" s="395"/>
      <c r="R13" s="395"/>
      <c r="S13" s="395"/>
      <c r="T13" s="395"/>
      <c r="U13" s="395"/>
      <c r="V13" s="395"/>
      <c r="W13" s="395"/>
      <c r="X13" s="395"/>
      <c r="Y13" s="395"/>
      <c r="Z13" s="395"/>
    </row>
    <row r="14" spans="1:25" ht="22.5" customHeight="1">
      <c r="A14" s="395"/>
      <c r="B14" s="395"/>
      <c r="C14" s="395"/>
      <c r="D14" s="395"/>
      <c r="E14" s="395"/>
      <c r="F14" s="395"/>
      <c r="O14" s="395"/>
      <c r="P14" s="395"/>
      <c r="Q14" s="395"/>
      <c r="R14" s="395"/>
      <c r="S14" s="395"/>
      <c r="T14" s="395"/>
      <c r="U14" s="395"/>
      <c r="V14" s="395"/>
      <c r="W14" s="395"/>
      <c r="X14" s="395"/>
      <c r="Y14" s="395"/>
    </row>
    <row r="15" spans="15:24" ht="22.5" customHeight="1">
      <c r="O15" s="395"/>
      <c r="P15" s="395"/>
      <c r="Q15" s="395"/>
      <c r="R15" s="395"/>
      <c r="S15" s="395"/>
      <c r="T15" s="395"/>
      <c r="U15" s="395"/>
      <c r="V15" s="395"/>
      <c r="W15" s="395"/>
      <c r="X15" s="395"/>
    </row>
    <row r="16" spans="15:17" ht="22.5" customHeight="1">
      <c r="O16" s="395"/>
      <c r="P16" s="395"/>
      <c r="Q16" s="395"/>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A3" sqref="A3:D3"/>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385" t="s">
        <v>165</v>
      </c>
    </row>
    <row r="2" spans="1:14" ht="33" customHeight="1">
      <c r="A2" s="277" t="s">
        <v>166</v>
      </c>
      <c r="B2" s="277"/>
      <c r="C2" s="277"/>
      <c r="D2" s="277"/>
      <c r="E2" s="277"/>
      <c r="F2" s="277"/>
      <c r="G2" s="277"/>
      <c r="H2" s="277"/>
      <c r="I2" s="277"/>
      <c r="J2" s="277"/>
      <c r="K2" s="277"/>
      <c r="L2" s="277"/>
      <c r="M2" s="277"/>
      <c r="N2" s="277"/>
    </row>
    <row r="3" spans="1:14" ht="14.25" customHeight="1">
      <c r="A3" s="6" t="s">
        <v>2</v>
      </c>
      <c r="B3" s="6"/>
      <c r="C3" s="6"/>
      <c r="D3" s="7"/>
      <c r="M3" s="372" t="s">
        <v>78</v>
      </c>
      <c r="N3" s="372"/>
    </row>
    <row r="4" spans="1:14" ht="22.5" customHeight="1">
      <c r="A4" s="235" t="s">
        <v>98</v>
      </c>
      <c r="B4" s="235"/>
      <c r="C4" s="235"/>
      <c r="D4" s="85" t="s">
        <v>130</v>
      </c>
      <c r="E4" s="85" t="s">
        <v>80</v>
      </c>
      <c r="F4" s="85" t="s">
        <v>81</v>
      </c>
      <c r="G4" s="85" t="s">
        <v>132</v>
      </c>
      <c r="H4" s="85"/>
      <c r="I4" s="85"/>
      <c r="J4" s="85"/>
      <c r="K4" s="85"/>
      <c r="L4" s="85" t="s">
        <v>136</v>
      </c>
      <c r="M4" s="85"/>
      <c r="N4" s="85"/>
    </row>
    <row r="5" spans="1:14" ht="17.25" customHeight="1">
      <c r="A5" s="85" t="s">
        <v>101</v>
      </c>
      <c r="B5" s="89" t="s">
        <v>102</v>
      </c>
      <c r="C5" s="85" t="s">
        <v>103</v>
      </c>
      <c r="D5" s="85"/>
      <c r="E5" s="85"/>
      <c r="F5" s="85"/>
      <c r="G5" s="85" t="s">
        <v>167</v>
      </c>
      <c r="H5" s="85" t="s">
        <v>168</v>
      </c>
      <c r="I5" s="85" t="s">
        <v>145</v>
      </c>
      <c r="J5" s="85" t="s">
        <v>146</v>
      </c>
      <c r="K5" s="85" t="s">
        <v>147</v>
      </c>
      <c r="L5" s="85" t="s">
        <v>167</v>
      </c>
      <c r="M5" s="85" t="s">
        <v>118</v>
      </c>
      <c r="N5" s="85" t="s">
        <v>169</v>
      </c>
    </row>
    <row r="6" spans="1:14" ht="20.25" customHeight="1">
      <c r="A6" s="85"/>
      <c r="B6" s="89"/>
      <c r="C6" s="85"/>
      <c r="D6" s="85"/>
      <c r="E6" s="85"/>
      <c r="F6" s="85"/>
      <c r="G6" s="85"/>
      <c r="H6" s="85"/>
      <c r="I6" s="85"/>
      <c r="J6" s="85"/>
      <c r="K6" s="85"/>
      <c r="L6" s="85"/>
      <c r="M6" s="85"/>
      <c r="N6" s="85"/>
    </row>
    <row r="7" spans="1:14" s="28" customFormat="1" ht="29.25" customHeight="1">
      <c r="A7" s="278" t="s">
        <v>105</v>
      </c>
      <c r="B7" s="278" t="s">
        <v>106</v>
      </c>
      <c r="C7" s="278" t="s">
        <v>107</v>
      </c>
      <c r="D7" s="278" t="s">
        <v>94</v>
      </c>
      <c r="E7" s="289" t="s">
        <v>164</v>
      </c>
      <c r="F7" s="236">
        <v>777.3</v>
      </c>
      <c r="G7" s="236">
        <f>SUM(H7:K7)</f>
        <v>777.3</v>
      </c>
      <c r="H7" s="236">
        <v>498.7</v>
      </c>
      <c r="I7" s="236">
        <v>128.6</v>
      </c>
      <c r="J7" s="236">
        <v>60</v>
      </c>
      <c r="K7" s="236">
        <v>90</v>
      </c>
      <c r="L7" s="236"/>
      <c r="M7" s="236"/>
      <c r="N7" s="236"/>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17"/>
  <sheetViews>
    <sheetView showGridLines="0" showZeros="0" workbookViewId="0" topLeftCell="A1">
      <selection activeCell="A3" sqref="A3:D3"/>
    </sheetView>
  </sheetViews>
  <sheetFormatPr defaultColWidth="6.75390625" defaultRowHeight="22.5" customHeight="1"/>
  <cols>
    <col min="1" max="3" width="3.625" style="373" customWidth="1"/>
    <col min="4" max="4" width="10.00390625" style="373" customWidth="1"/>
    <col min="5" max="5" width="17.375" style="373" customWidth="1"/>
    <col min="6" max="6" width="8.125" style="373" customWidth="1"/>
    <col min="7" max="21" width="6.50390625" style="373" customWidth="1"/>
    <col min="22" max="25" width="6.875" style="373" customWidth="1"/>
    <col min="26" max="26" width="6.50390625" style="373" customWidth="1"/>
    <col min="27" max="16384" width="6.75390625" style="373" customWidth="1"/>
  </cols>
  <sheetData>
    <row r="1" spans="2:26" ht="22.5" customHeight="1">
      <c r="B1" s="374"/>
      <c r="C1" s="374"/>
      <c r="D1" s="374"/>
      <c r="E1" s="374"/>
      <c r="F1" s="374"/>
      <c r="G1" s="374"/>
      <c r="H1" s="374"/>
      <c r="I1" s="374"/>
      <c r="J1" s="374"/>
      <c r="K1" s="374"/>
      <c r="L1" s="374"/>
      <c r="M1" s="374"/>
      <c r="N1" s="374"/>
      <c r="O1" s="374"/>
      <c r="P1" s="374"/>
      <c r="Q1" s="374"/>
      <c r="R1" s="374"/>
      <c r="T1" s="380"/>
      <c r="V1" s="380"/>
      <c r="W1" s="380"/>
      <c r="X1" s="380"/>
      <c r="Y1" s="382" t="s">
        <v>170</v>
      </c>
      <c r="Z1" s="382"/>
    </row>
    <row r="2" spans="1:26" ht="22.5" customHeight="1">
      <c r="A2" s="375" t="s">
        <v>171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row>
    <row r="3" spans="1:26" ht="22.5" customHeight="1">
      <c r="A3" s="6" t="s">
        <v>2</v>
      </c>
      <c r="B3" s="6"/>
      <c r="C3" s="6"/>
      <c r="D3" s="7"/>
      <c r="E3" s="376"/>
      <c r="F3" s="376"/>
      <c r="G3" s="376"/>
      <c r="H3" s="376"/>
      <c r="I3" s="376"/>
      <c r="J3" s="376"/>
      <c r="K3" s="376"/>
      <c r="L3" s="376"/>
      <c r="M3" s="376"/>
      <c r="N3" s="376"/>
      <c r="O3" s="376"/>
      <c r="P3" s="376"/>
      <c r="Q3" s="376"/>
      <c r="R3" s="376"/>
      <c r="V3" s="381"/>
      <c r="W3" s="381"/>
      <c r="X3" s="381"/>
      <c r="Y3" s="383" t="s">
        <v>3</v>
      </c>
      <c r="Z3" s="383"/>
    </row>
    <row r="4" spans="1:26" ht="22.5" customHeight="1">
      <c r="A4" s="377" t="s">
        <v>98</v>
      </c>
      <c r="B4" s="377"/>
      <c r="C4" s="377"/>
      <c r="D4" s="378" t="s">
        <v>79</v>
      </c>
      <c r="E4" s="378" t="s">
        <v>99</v>
      </c>
      <c r="F4" s="378" t="s">
        <v>172</v>
      </c>
      <c r="G4" s="378" t="s">
        <v>173</v>
      </c>
      <c r="H4" s="378" t="s">
        <v>174</v>
      </c>
      <c r="I4" s="378" t="s">
        <v>175</v>
      </c>
      <c r="J4" s="378" t="s">
        <v>176</v>
      </c>
      <c r="K4" s="378" t="s">
        <v>177</v>
      </c>
      <c r="L4" s="378" t="s">
        <v>178</v>
      </c>
      <c r="M4" s="378" t="s">
        <v>179</v>
      </c>
      <c r="N4" s="378" t="s">
        <v>180</v>
      </c>
      <c r="O4" s="378" t="s">
        <v>181</v>
      </c>
      <c r="P4" s="378" t="s">
        <v>182</v>
      </c>
      <c r="Q4" s="378" t="s">
        <v>183</v>
      </c>
      <c r="R4" s="378" t="s">
        <v>184</v>
      </c>
      <c r="S4" s="378" t="s">
        <v>185</v>
      </c>
      <c r="T4" s="378" t="s">
        <v>186</v>
      </c>
      <c r="U4" s="378" t="s">
        <v>187</v>
      </c>
      <c r="V4" s="378" t="s">
        <v>188</v>
      </c>
      <c r="W4" s="378" t="s">
        <v>189</v>
      </c>
      <c r="X4" s="378" t="s">
        <v>190</v>
      </c>
      <c r="Y4" s="378" t="s">
        <v>191</v>
      </c>
      <c r="Z4" s="384" t="s">
        <v>192</v>
      </c>
    </row>
    <row r="5" spans="1:26" ht="13.5" customHeight="1">
      <c r="A5" s="378" t="s">
        <v>101</v>
      </c>
      <c r="B5" s="378" t="s">
        <v>102</v>
      </c>
      <c r="C5" s="378" t="s">
        <v>103</v>
      </c>
      <c r="D5" s="378"/>
      <c r="E5" s="378"/>
      <c r="F5" s="378"/>
      <c r="G5" s="378"/>
      <c r="H5" s="378"/>
      <c r="I5" s="378"/>
      <c r="J5" s="378"/>
      <c r="K5" s="378"/>
      <c r="L5" s="378"/>
      <c r="M5" s="378"/>
      <c r="N5" s="378"/>
      <c r="O5" s="378"/>
      <c r="P5" s="378"/>
      <c r="Q5" s="378"/>
      <c r="R5" s="378"/>
      <c r="S5" s="378"/>
      <c r="T5" s="378"/>
      <c r="U5" s="378"/>
      <c r="V5" s="378"/>
      <c r="W5" s="378"/>
      <c r="X5" s="378"/>
      <c r="Y5" s="378"/>
      <c r="Z5" s="384"/>
    </row>
    <row r="6" spans="1:26" ht="13.5" customHeight="1">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84"/>
    </row>
    <row r="7" spans="1:26" ht="22.5" customHeight="1">
      <c r="A7" s="377" t="s">
        <v>93</v>
      </c>
      <c r="B7" s="377" t="s">
        <v>93</v>
      </c>
      <c r="C7" s="377" t="s">
        <v>93</v>
      </c>
      <c r="D7" s="377" t="s">
        <v>93</v>
      </c>
      <c r="E7" s="377" t="s">
        <v>93</v>
      </c>
      <c r="F7" s="377">
        <v>1</v>
      </c>
      <c r="G7" s="377">
        <v>2</v>
      </c>
      <c r="H7" s="377">
        <v>3</v>
      </c>
      <c r="I7" s="377">
        <v>4</v>
      </c>
      <c r="J7" s="377">
        <v>5</v>
      </c>
      <c r="K7" s="377">
        <v>6</v>
      </c>
      <c r="L7" s="377">
        <v>7</v>
      </c>
      <c r="M7" s="377">
        <v>8</v>
      </c>
      <c r="N7" s="377">
        <v>9</v>
      </c>
      <c r="O7" s="377">
        <v>10</v>
      </c>
      <c r="P7" s="377">
        <v>11</v>
      </c>
      <c r="Q7" s="377">
        <v>12</v>
      </c>
      <c r="R7" s="377">
        <v>13</v>
      </c>
      <c r="S7" s="377">
        <v>14</v>
      </c>
      <c r="T7" s="377">
        <v>15</v>
      </c>
      <c r="U7" s="377">
        <v>16</v>
      </c>
      <c r="V7" s="377">
        <v>17</v>
      </c>
      <c r="W7" s="377">
        <v>18</v>
      </c>
      <c r="X7" s="377">
        <v>19</v>
      </c>
      <c r="Y7" s="377">
        <v>20</v>
      </c>
      <c r="Z7" s="377">
        <v>21</v>
      </c>
    </row>
    <row r="8" spans="1:26" s="263" customFormat="1" ht="26.25" customHeight="1">
      <c r="A8" s="270" t="s">
        <v>105</v>
      </c>
      <c r="B8" s="270" t="s">
        <v>106</v>
      </c>
      <c r="C8" s="270" t="s">
        <v>107</v>
      </c>
      <c r="D8" s="270" t="s">
        <v>94</v>
      </c>
      <c r="E8" s="379" t="s">
        <v>164</v>
      </c>
      <c r="F8" s="271">
        <f>SUM(G8:Z8)</f>
        <v>489.9</v>
      </c>
      <c r="G8" s="261">
        <v>22</v>
      </c>
      <c r="H8" s="261">
        <v>46</v>
      </c>
      <c r="I8" s="261">
        <v>2.4</v>
      </c>
      <c r="J8" s="261">
        <v>20</v>
      </c>
      <c r="K8" s="261">
        <v>14</v>
      </c>
      <c r="L8" s="261">
        <v>36</v>
      </c>
      <c r="M8" s="261">
        <v>25</v>
      </c>
      <c r="N8" s="261"/>
      <c r="O8" s="261">
        <v>29</v>
      </c>
      <c r="P8" s="261">
        <v>33</v>
      </c>
      <c r="Q8" s="261">
        <v>12</v>
      </c>
      <c r="R8" s="261">
        <v>17</v>
      </c>
      <c r="S8" s="261">
        <v>30</v>
      </c>
      <c r="T8" s="261">
        <v>11</v>
      </c>
      <c r="U8" s="261"/>
      <c r="V8" s="261">
        <v>60</v>
      </c>
      <c r="W8" s="262">
        <v>20</v>
      </c>
      <c r="X8" s="276"/>
      <c r="Y8" s="276"/>
      <c r="Z8" s="262">
        <v>112.5</v>
      </c>
    </row>
    <row r="9" ht="23.25" customHeight="1"/>
    <row r="11" ht="22.5" customHeight="1">
      <c r="A11" s="373" t="e">
        <f>SUM(#REF!)</f>
        <v>#REF!</v>
      </c>
    </row>
    <row r="17" spans="1:27" ht="22.5" customHeight="1">
      <c r="A17"/>
      <c r="B17"/>
      <c r="C17"/>
      <c r="D17"/>
      <c r="E17"/>
      <c r="F17"/>
      <c r="G17"/>
      <c r="H17"/>
      <c r="I17"/>
      <c r="J17"/>
      <c r="K17" s="263"/>
      <c r="L17"/>
      <c r="M17"/>
      <c r="N17"/>
      <c r="O17"/>
      <c r="P17"/>
      <c r="Q17"/>
      <c r="R17"/>
      <c r="S17"/>
      <c r="T17"/>
      <c r="U17"/>
      <c r="V17"/>
      <c r="W17"/>
      <c r="X17"/>
      <c r="Y17"/>
      <c r="Z17"/>
      <c r="AA17"/>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7"/>
  <sheetViews>
    <sheetView showGridLines="0" showZeros="0" workbookViewId="0" topLeftCell="A1">
      <selection activeCell="D11" sqref="D11"/>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193</v>
      </c>
    </row>
    <row r="2" spans="1:20" ht="33.75" customHeight="1">
      <c r="A2" s="80" t="s">
        <v>194</v>
      </c>
      <c r="B2" s="80"/>
      <c r="C2" s="80"/>
      <c r="D2" s="80"/>
      <c r="E2" s="80"/>
      <c r="F2" s="80"/>
      <c r="G2" s="80"/>
      <c r="H2" s="80"/>
      <c r="I2" s="80"/>
      <c r="J2" s="80"/>
      <c r="K2" s="80"/>
      <c r="L2" s="80"/>
      <c r="M2" s="80"/>
      <c r="N2" s="80"/>
      <c r="O2" s="80"/>
      <c r="P2" s="80"/>
      <c r="Q2" s="80"/>
      <c r="R2" s="80"/>
      <c r="S2" s="80"/>
      <c r="T2" s="80"/>
    </row>
    <row r="3" spans="1:20" ht="14.25" customHeight="1">
      <c r="A3" s="6" t="s">
        <v>2</v>
      </c>
      <c r="B3" s="6"/>
      <c r="C3" s="6"/>
      <c r="D3" s="7"/>
      <c r="S3" s="372" t="s">
        <v>78</v>
      </c>
      <c r="T3" s="372"/>
    </row>
    <row r="4" spans="1:20" ht="22.5" customHeight="1">
      <c r="A4" s="258" t="s">
        <v>98</v>
      </c>
      <c r="B4" s="258"/>
      <c r="C4" s="258"/>
      <c r="D4" s="85" t="s">
        <v>195</v>
      </c>
      <c r="E4" s="85" t="s">
        <v>131</v>
      </c>
      <c r="F4" s="84" t="s">
        <v>172</v>
      </c>
      <c r="G4" s="85" t="s">
        <v>133</v>
      </c>
      <c r="H4" s="85"/>
      <c r="I4" s="85"/>
      <c r="J4" s="85"/>
      <c r="K4" s="85"/>
      <c r="L4" s="85"/>
      <c r="M4" s="85"/>
      <c r="N4" s="85"/>
      <c r="O4" s="85"/>
      <c r="P4" s="85"/>
      <c r="Q4" s="85"/>
      <c r="R4" s="85" t="s">
        <v>136</v>
      </c>
      <c r="S4" s="85"/>
      <c r="T4" s="85"/>
    </row>
    <row r="5" spans="1:20" ht="14.25" customHeight="1">
      <c r="A5" s="258"/>
      <c r="B5" s="258"/>
      <c r="C5" s="258"/>
      <c r="D5" s="85"/>
      <c r="E5" s="85"/>
      <c r="F5" s="86"/>
      <c r="G5" s="85" t="s">
        <v>90</v>
      </c>
      <c r="H5" s="85" t="s">
        <v>196</v>
      </c>
      <c r="I5" s="85" t="s">
        <v>182</v>
      </c>
      <c r="J5" s="85" t="s">
        <v>183</v>
      </c>
      <c r="K5" s="85" t="s">
        <v>197</v>
      </c>
      <c r="L5" s="85" t="s">
        <v>198</v>
      </c>
      <c r="M5" s="85" t="s">
        <v>184</v>
      </c>
      <c r="N5" s="85" t="s">
        <v>199</v>
      </c>
      <c r="O5" s="85" t="s">
        <v>187</v>
      </c>
      <c r="P5" s="85" t="s">
        <v>200</v>
      </c>
      <c r="Q5" s="85" t="s">
        <v>201</v>
      </c>
      <c r="R5" s="85" t="s">
        <v>90</v>
      </c>
      <c r="S5" s="85" t="s">
        <v>202</v>
      </c>
      <c r="T5" s="85" t="s">
        <v>169</v>
      </c>
    </row>
    <row r="6" spans="1:20" ht="42.75" customHeight="1">
      <c r="A6" s="85" t="s">
        <v>101</v>
      </c>
      <c r="B6" s="85" t="s">
        <v>102</v>
      </c>
      <c r="C6" s="85" t="s">
        <v>103</v>
      </c>
      <c r="D6" s="85"/>
      <c r="E6" s="85"/>
      <c r="F6" s="87"/>
      <c r="G6" s="85"/>
      <c r="H6" s="85"/>
      <c r="I6" s="85"/>
      <c r="J6" s="85"/>
      <c r="K6" s="85"/>
      <c r="L6" s="85"/>
      <c r="M6" s="85"/>
      <c r="N6" s="85"/>
      <c r="O6" s="85"/>
      <c r="P6" s="85"/>
      <c r="Q6" s="85"/>
      <c r="R6" s="85"/>
      <c r="S6" s="85"/>
      <c r="T6" s="85"/>
    </row>
    <row r="7" spans="1:20" s="28" customFormat="1" ht="35.25" customHeight="1">
      <c r="A7" s="88" t="s">
        <v>105</v>
      </c>
      <c r="B7" s="88" t="s">
        <v>106</v>
      </c>
      <c r="C7" s="88" t="s">
        <v>107</v>
      </c>
      <c r="D7" s="88" t="s">
        <v>94</v>
      </c>
      <c r="E7" s="89" t="s">
        <v>203</v>
      </c>
      <c r="F7" s="259">
        <f>G7</f>
        <v>489.9</v>
      </c>
      <c r="G7" s="260">
        <f>SUM(H7:Q7)</f>
        <v>489.9</v>
      </c>
      <c r="H7" s="260">
        <v>286.4</v>
      </c>
      <c r="I7" s="261">
        <v>33</v>
      </c>
      <c r="J7" s="261">
        <v>12</v>
      </c>
      <c r="K7" s="260">
        <v>10</v>
      </c>
      <c r="L7" s="260">
        <v>30</v>
      </c>
      <c r="M7" s="261">
        <v>17</v>
      </c>
      <c r="N7" s="260"/>
      <c r="O7" s="260"/>
      <c r="P7" s="261">
        <v>29</v>
      </c>
      <c r="Q7" s="262">
        <v>72.5</v>
      </c>
      <c r="R7" s="260"/>
      <c r="S7" s="260"/>
      <c r="T7" s="260"/>
    </row>
    <row r="10" ht="14.25" customHeight="1"/>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FXB</cp:lastModifiedBy>
  <cp:lastPrinted>2018-04-04T08:51:43Z</cp:lastPrinted>
  <dcterms:created xsi:type="dcterms:W3CDTF">1996-12-17T01:32:42Z</dcterms:created>
  <dcterms:modified xsi:type="dcterms:W3CDTF">2019-12-14T14:44:03Z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2052-11.1.0.9305</vt:lpwstr>
  </property>
  <property fmtid="{D5CDD505-2E9C-101B-9397-08002B2CF9AE}" pid="5" name="KSOReadingLayo">
    <vt:bool>false</vt:bool>
  </property>
</Properties>
</file>