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897" activeTab="0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拔款" sheetId="26" r:id="rId26"/>
    <sheet name="经费拨款(政府预算)" sheetId="27" r:id="rId27"/>
    <sheet name="三公" sheetId="28" r:id="rId28"/>
    <sheet name="整体绩效" sheetId="29" r:id="rId29"/>
    <sheet name="项目绩效" sheetId="30" r:id="rId30"/>
    <sheet name="Sheet1" sheetId="31" r:id="rId31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'!$A$1:$P$7</definedName>
    <definedName name="_xlnm.Print_Area" localSheetId="3">'部门支出总表（分类）'!$A$1:$U$8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'工资福利(政府预算)'!$A$1:$N$7</definedName>
    <definedName name="_xlnm.Print_Area" localSheetId="15">'工资福利(政府预算)(2)'!$A$1:$N$7</definedName>
    <definedName name="_xlnm.Print_Area" localSheetId="9">'基本-个人和家庭'!$A$1:$L$8</definedName>
    <definedName name="_xlnm.Print_Area" localSheetId="5">'基本-工资福利'!$A$1:$AB$8</definedName>
    <definedName name="_xlnm.Print_Area" localSheetId="7">'基本-一般商品服务'!$A$1:$AB$8</definedName>
    <definedName name="_xlnm.Print_Area" localSheetId="25">'经费拔款'!$A$1:$V$8</definedName>
    <definedName name="_xlnm.Print_Area" localSheetId="26">'经费拨款(政府预算)'!$A$1:$U$7</definedName>
    <definedName name="_xlnm.Print_Area" localSheetId="27">'三公'!$A$1:$O$8</definedName>
    <definedName name="_xlnm.Print_Area" localSheetId="8">'商品服务(政府预算)'!$A$1:$T$7</definedName>
    <definedName name="_xlnm.Print_Area" localSheetId="17">'商品服务(政府预算)(2)'!$A$1:$T$7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'一般-工资福利'!$A$1:$AB$8</definedName>
    <definedName name="_xlnm.Print_Area" localSheetId="16">'一般-商品和服务'!$A$1:$AB$8</definedName>
    <definedName name="_xlnm.Print_Area" localSheetId="13">'一般预算基本支出表'!$A$1:$I$8</definedName>
    <definedName name="_xlnm.Print_Area" localSheetId="12">'一般预算支出'!$A$1:$S$8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'支出分类(政府预算)'!$1:$7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<sst xmlns="http://schemas.openxmlformats.org/spreadsheetml/2006/main" count="974" uniqueCount="323">
  <si>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</si>
  <si>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</si>
  <si>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</si>
  <si>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</si>
  <si>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</si>
  <si>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</si>
  <si>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</si>
  <si>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</si>
  <si>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</si>
  <si>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</si>
  <si>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</si>
  <si>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</si>
  <si>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</si>
  <si>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</si>
  <si>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</si>
  <si>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</si>
  <si>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</si>
  <si>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</si>
  <si>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</si>
  <si>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</si>
  <si>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</si>
  <si>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</si>
  <si>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</si>
  <si>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</si>
  <si>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</si>
  <si>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</si>
  <si>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</si>
  <si>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</si>
  <si>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</si>
  <si>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</si>
  <si>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</si>
  <si>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</si>
  <si>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</si>
  <si>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</si>
  <si>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</si>
  <si>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</si>
  <si>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</si>
  <si>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</si>
  <si>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</si>
  <si>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</si>
  <si>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</si>
  <si>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</si>
  <si>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</si>
  <si>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</si>
  <si>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</si>
  <si>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</si>
  <si>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</si>
  <si>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</si>
  <si>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</si>
  <si>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</si>
  <si>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</si>
  <si>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</si>
  <si>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</si>
  <si>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</si>
  <si>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</si>
  <si>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</si>
  <si>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</si>
  <si>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</si>
  <si>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</si>
  <si>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</si>
  <si>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</si>
  <si>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</si>
  <si>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</si>
  <si>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</si>
  <si>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</si>
  <si>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</si>
  <si>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</si>
  <si>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</si>
  <si>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</si>
  <si>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</si>
  <si>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</si>
  <si>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</si>
  <si>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</si>
  <si>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</si>
  <si>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</si>
  <si>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</si>
  <si>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</si>
  <si>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</si>
  <si>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</si>
  <si>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</si>
  <si>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</si>
  <si>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</si>
  <si>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</si>
  <si>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</si>
  <si>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</si>
  <si>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</si>
  <si>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</si>
  <si>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</si>
  <si>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</si>
  <si>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</si>
  <si>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</si>
  <si>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</si>
  <si>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</si>
  <si>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345</t>
  </si>
  <si>
    <t>岳阳县市场监督管理局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</si>
  <si>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</si>
  <si>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</si>
  <si>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</si>
  <si>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</si>
  <si>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</si>
  <si>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</si>
  <si>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</si>
  <si>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</si>
  <si>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r>
      <t>2</t>
    </r>
    <r>
      <rPr>
        <sz val="10"/>
        <rFont val="宋体"/>
        <family val="0"/>
      </rPr>
      <t>01</t>
    </r>
  </si>
  <si>
    <r>
      <t>3</t>
    </r>
    <r>
      <rPr>
        <sz val="10"/>
        <rFont val="宋体"/>
        <family val="0"/>
      </rPr>
      <t>8</t>
    </r>
  </si>
  <si>
    <r>
      <t>0</t>
    </r>
    <r>
      <rPr>
        <sz val="10"/>
        <rFont val="宋体"/>
        <family val="0"/>
      </rPr>
      <t>1</t>
    </r>
  </si>
  <si>
    <t>岳阳县市场监督管理局（一般公共服务支出-市场监督管理事务-行政运行）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</si>
  <si>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</si>
  <si>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</si>
  <si>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</si>
  <si>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</si>
  <si>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</si>
  <si>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</si>
  <si>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</si>
  <si>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</si>
  <si>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</si>
  <si>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</si>
  <si>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</si>
  <si>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</si>
  <si>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</si>
  <si>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</si>
  <si>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</si>
  <si>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</si>
  <si>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</si>
  <si>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</si>
  <si>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</si>
  <si>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r>
      <t>2</t>
    </r>
    <r>
      <rPr>
        <sz val="9"/>
        <rFont val="宋体"/>
        <family val="0"/>
      </rPr>
      <t>01</t>
    </r>
  </si>
  <si>
    <r>
      <t>3</t>
    </r>
    <r>
      <rPr>
        <sz val="9"/>
        <rFont val="宋体"/>
        <family val="0"/>
      </rPr>
      <t>8</t>
    </r>
  </si>
  <si>
    <r>
      <t>0</t>
    </r>
    <r>
      <rPr>
        <sz val="9"/>
        <rFont val="宋体"/>
        <family val="0"/>
      </rPr>
      <t>1</t>
    </r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</si>
  <si>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</si>
  <si>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</si>
  <si>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</si>
  <si>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</si>
  <si>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</si>
  <si>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</si>
  <si>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</si>
  <si>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</si>
  <si>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</si>
  <si>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</si>
  <si>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</si>
  <si>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</si>
  <si>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</si>
  <si>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</si>
  <si>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201</t>
  </si>
  <si>
    <t>38</t>
  </si>
  <si>
    <t>01</t>
  </si>
  <si>
    <t>一般公共服务支出-市场监督管理事务-行政运行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</si>
  <si>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</si>
  <si>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</si>
  <si>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</si>
  <si>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</si>
  <si>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</si>
  <si>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</si>
  <si>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</si>
  <si>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</si>
  <si>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</si>
  <si>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</si>
  <si>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</si>
  <si>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奖金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</si>
  <si>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</si>
  <si>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</si>
  <si>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</si>
  <si>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</si>
  <si>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</si>
  <si>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</si>
  <si>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</si>
  <si>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</si>
  <si>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</si>
  <si>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</si>
  <si>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</si>
  <si>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</si>
  <si>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</si>
  <si>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</si>
  <si>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</si>
  <si>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</si>
  <si>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</si>
  <si>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</si>
  <si>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</si>
  <si>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</si>
  <si>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</si>
  <si>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</si>
  <si>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</si>
  <si>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</si>
  <si>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</si>
  <si>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</si>
  <si>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</si>
  <si>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</si>
  <si>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</si>
  <si>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</si>
  <si>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</si>
  <si>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</si>
  <si>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</si>
  <si>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</si>
  <si>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</si>
  <si>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</si>
  <si>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</si>
  <si>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</si>
  <si>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</si>
  <si>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</si>
  <si>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</si>
  <si>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r>
      <t>3</t>
    </r>
    <r>
      <rPr>
        <sz val="10"/>
        <rFont val="宋体"/>
        <family val="0"/>
      </rPr>
      <t>45</t>
    </r>
  </si>
  <si>
    <t>表-09</t>
  </si>
  <si>
    <t>一般商品和服务支出预算(按政府预算)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</si>
  <si>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</si>
  <si>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</si>
  <si>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</si>
  <si>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</si>
  <si>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</si>
  <si>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</si>
  <si>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</si>
  <si>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</si>
  <si>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</si>
  <si>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</si>
  <si>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</si>
  <si>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</si>
  <si>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</si>
  <si>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说明：2019年未安排对个人和家庭的补助支出预算，故本表无数据。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</si>
  <si>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</si>
  <si>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</si>
  <si>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</si>
  <si>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</si>
  <si>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</si>
  <si>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</si>
  <si>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</si>
  <si>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</si>
  <si>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</si>
  <si>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</si>
  <si>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</si>
  <si>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</si>
  <si>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</si>
  <si>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</si>
  <si>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</si>
  <si>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</si>
  <si>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</si>
  <si>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</si>
  <si>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</si>
  <si>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</si>
  <si>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</si>
  <si>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</si>
  <si>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</si>
  <si>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</si>
  <si>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</si>
  <si>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</si>
  <si>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行政运行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</si>
  <si>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</si>
  <si>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</si>
  <si>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</si>
  <si>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</si>
  <si>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r>
      <t>说明：2</t>
    </r>
    <r>
      <rPr>
        <sz val="12"/>
        <rFont val="宋体"/>
        <family val="0"/>
      </rPr>
      <t>019年未安排对个人和家庭的补助支出预算，故本表无数据。</t>
    </r>
  </si>
  <si>
    <t>表-21</t>
  </si>
  <si>
    <t>支出预算项目明细表</t>
  </si>
  <si>
    <t>功能科目编码</t>
  </si>
  <si>
    <t>单位名称（项目名称）</t>
  </si>
  <si>
    <t>岳阳县市场监督管理局（持续项目）</t>
  </si>
  <si>
    <t>表-22</t>
  </si>
  <si>
    <t>政府性基金拨款支出预算表</t>
  </si>
  <si>
    <t>说明：2019年未安排政府性基金拨款支出预算，故本表无数据。</t>
  </si>
  <si>
    <t>表-23</t>
  </si>
  <si>
    <t>政府性基金拨款支出预算表(按政府预算经济分类)</t>
  </si>
  <si>
    <t>表-24</t>
  </si>
  <si>
    <t>纳入专户管理的非税收入拨款支出预算表</t>
  </si>
  <si>
    <t>说明：2019年未安排纳入专户管理的非税收入拨款支出预算，故本表无数据。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</si>
  <si>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</si>
  <si>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</si>
  <si>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</si>
  <si>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</si>
  <si>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</si>
  <si>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</si>
  <si>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</si>
  <si>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</si>
  <si>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r>
      <t>3</t>
    </r>
    <r>
      <rPr>
        <sz val="9"/>
        <rFont val="宋体"/>
        <family val="0"/>
      </rPr>
      <t>45</t>
    </r>
  </si>
  <si>
    <t>表-27</t>
  </si>
  <si>
    <t>经费拨款支出预算表(按政府预算经济分类)</t>
  </si>
  <si>
    <t>表-28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</si>
  <si>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年“三公”经费预算公开表</t>
    </r>
  </si>
  <si>
    <t xml:space="preserve">单位名称
</t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</si>
  <si>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年"三公"经费预算支出</t>
    </r>
  </si>
  <si>
    <r>
      <t>201</t>
    </r>
    <r>
      <rPr>
        <sz val="9"/>
        <rFont val="宋体"/>
        <family val="0"/>
      </rPr>
      <t>9</t>
    </r>
    <r>
      <rPr>
        <sz val="9"/>
        <rFont val="宋体"/>
        <family val="0"/>
      </rPr>
      <t>年"三公"经费预算支出</t>
    </r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</si>
  <si>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</si>
  <si>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</si>
  <si>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</si>
  <si>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</si>
  <si>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</si>
  <si>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</si>
  <si>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</si>
  <si>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</si>
  <si>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</si>
  <si>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</si>
  <si>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</si>
  <si>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</si>
  <si>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按照职能调整及新组建的单位职能职责要求，本局承担着全县产品质量监督、特种设备安全监察、食品药品安全监管、商标广告监管、个体私营企业监管、合同行政监管、标准化及计量监管，公平交易监管、市场秩序监管、消费维权等重要职能职责。</t>
  </si>
  <si>
    <t>目标1：按政策保证人员费用支出；
目标2：保证单位日常运行正常开展的经费支出 ；
目标3：突出监管执法重点，保证专项监管执法经费到位；
目标4：严控“三公经费”，确保政府采购执行等质量目标到位。</t>
  </si>
  <si>
    <t xml:space="preserve">1、财政供养人员控制率100%；
2、三公经费控制率100%；
3、“三公经费”变动率≤0；
4、政府采购执行率100%；
5、公务卡刷卡率≥40%；
6、固定资产利用率100%。
</t>
  </si>
  <si>
    <t>1、积极服务县域经济发展，抓好抓实城市大提质；
2、非税收入入库率100%；
3、12315投诉举报处理率100%；
4、促进县域经济各项指标执行率100%；
5、社会公众满意度≥95%。</t>
  </si>
  <si>
    <t>表-30</t>
  </si>
  <si>
    <t>财政支出重点项目预算绩效目标申报表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</si>
  <si>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</si>
  <si>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</si>
  <si>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</si>
  <si>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</si>
  <si>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</si>
  <si>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</si>
  <si>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</si>
  <si>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</si>
  <si>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</si>
  <si>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</si>
  <si>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</si>
  <si>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</si>
  <si>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食品安全监管和检测专项</t>
  </si>
  <si>
    <t>延续项目</t>
  </si>
  <si>
    <t>《中华人民共和国食品安全法实施条例》、《湖南省人民政府关于加强食品安全工作的意见》（湘政发[2016]30号）</t>
  </si>
  <si>
    <t>1、《岳阳县市场局财务管理制度》
2、《岳阳县市场局经费管理办法》
3、《岳阳县市场局专项资金管理办法》</t>
  </si>
  <si>
    <t>年底前完成</t>
  </si>
  <si>
    <t>严格规范食品生产经营行为，不断提高食品安全保障能力和水平，确保全县食品安全监管工作顺利开展。</t>
  </si>
  <si>
    <t>1、食品监管检查覆盖率100%；
2、不合格食品检查处置率100%。</t>
  </si>
  <si>
    <t>1、食品抽检730批次；
2、保障全县人民群众“舌尖上的安全”。</t>
  </si>
  <si>
    <t>1、非税收入入库率100%；
2、严格规范市场食品生产经营活动，确保全县食品安全，推动县域经济健康发展；
3、食品安全市场巡查、监督率100%；
4、食品安全监管不断规范；
5、服务对象满意度≥95%</t>
  </si>
  <si>
    <t>执法办案专项</t>
  </si>
  <si>
    <t>《行政处罚法》、《消费者权益保护法》、《反不正当竞争法》、《无照经营查处取缔办法》、《反垄断法》、《禁止传销条例》等</t>
  </si>
  <si>
    <t>规范和维护各类市场经营秩序，依法查处违法直销和传销案件、不正当竞争、商业贿赂、走私贩私等经济违法行为。</t>
  </si>
  <si>
    <t>违法行为立案查处率100%</t>
  </si>
  <si>
    <t>1、立案查处数450起；
2、以强化执法监督为重点，有效防控执法风险。</t>
  </si>
  <si>
    <t>1、立案查处罚没款入库率100%；
2、依法查处市场各类违法违规行为，积极促进县城经济发展；
3、案件处理率100%；
4、促进执法能力不断提高；
5、服务对象满意度≥95%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</si>
</sst>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.00_ "/>
    <numFmt numFmtId="182" formatCode=";;"/>
    <numFmt numFmtId="183" formatCode="00"/>
    <numFmt numFmtId="184" formatCode="0000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2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5" fillId="0" borderId="3" applyNumberFormat="0" applyFill="0" applyAlignment="0" applyProtection="0"/>
    <xf numFmtId="0" fontId="16" fillId="6" borderId="0" applyNumberFormat="0" applyBorder="0" applyAlignment="0" applyProtection="0"/>
    <xf numFmtId="0" fontId="2" fillId="0" borderId="0">
      <alignment vertical="center"/>
      <protection/>
    </xf>
    <xf numFmtId="0" fontId="14" fillId="0" borderId="4" applyNumberFormat="0" applyFill="0" applyAlignment="0" applyProtection="0"/>
    <xf numFmtId="0" fontId="16" fillId="6" borderId="0" applyNumberFormat="0" applyBorder="0" applyAlignment="0" applyProtection="0"/>
    <xf numFmtId="0" fontId="17" fillId="8" borderId="5" applyNumberFormat="0" applyAlignment="0" applyProtection="0"/>
    <xf numFmtId="0" fontId="27" fillId="8" borderId="1" applyNumberFormat="0" applyAlignment="0" applyProtection="0"/>
    <xf numFmtId="0" fontId="2" fillId="0" borderId="0">
      <alignment vertical="center"/>
      <protection/>
    </xf>
    <xf numFmtId="0" fontId="29" fillId="9" borderId="6" applyNumberFormat="0" applyAlignment="0" applyProtection="0"/>
    <xf numFmtId="0" fontId="11" fillId="2" borderId="0" applyNumberFormat="0" applyBorder="0" applyAlignment="0" applyProtection="0"/>
    <xf numFmtId="0" fontId="16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19" fillId="4" borderId="0" applyNumberFormat="0" applyBorder="0" applyAlignment="0" applyProtection="0"/>
    <xf numFmtId="0" fontId="21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6" fillId="16" borderId="0" applyNumberFormat="0" applyBorder="0" applyAlignment="0" applyProtection="0"/>
    <xf numFmtId="0" fontId="11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1" fillId="3" borderId="0" applyNumberFormat="0" applyBorder="0" applyAlignment="0" applyProtection="0"/>
    <xf numFmtId="0" fontId="16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536">
    <xf numFmtId="0" fontId="0" fillId="0" borderId="0" xfId="0" applyAlignment="1">
      <alignment/>
    </xf>
    <xf numFmtId="0" fontId="2" fillId="0" borderId="0" xfId="79" applyFill="1">
      <alignment/>
      <protection/>
    </xf>
    <xf numFmtId="0" fontId="2" fillId="0" borderId="0" xfId="79">
      <alignment/>
      <protection/>
    </xf>
    <xf numFmtId="0" fontId="3" fillId="0" borderId="0" xfId="79" applyFont="1" applyAlignment="1">
      <alignment horizontal="center" vertical="center"/>
      <protection/>
    </xf>
    <xf numFmtId="0" fontId="3" fillId="0" borderId="0" xfId="79" applyNumberFormat="1" applyFont="1" applyAlignment="1">
      <alignment horizontal="center" vertical="center"/>
      <protection/>
    </xf>
    <xf numFmtId="0" fontId="4" fillId="0" borderId="0" xfId="79" applyNumberFormat="1" applyFont="1" applyFill="1" applyAlignment="1" applyProtection="1">
      <alignment horizontal="center" vertical="center"/>
      <protection/>
    </xf>
    <xf numFmtId="0" fontId="5" fillId="8" borderId="9" xfId="79" applyNumberFormat="1" applyFont="1" applyFill="1" applyBorder="1" applyAlignment="1" applyProtection="1">
      <alignment horizontal="center" vertical="center" wrapText="1"/>
      <protection/>
    </xf>
    <xf numFmtId="0" fontId="5" fillId="8" borderId="10" xfId="79" applyNumberFormat="1" applyFont="1" applyFill="1" applyBorder="1" applyAlignment="1" applyProtection="1">
      <alignment horizontal="center" vertical="center" wrapText="1"/>
      <protection/>
    </xf>
    <xf numFmtId="0" fontId="5" fillId="8" borderId="11" xfId="79" applyNumberFormat="1" applyFont="1" applyFill="1" applyBorder="1" applyAlignment="1" applyProtection="1">
      <alignment horizontal="center" vertical="center" wrapText="1"/>
      <protection/>
    </xf>
    <xf numFmtId="0" fontId="5" fillId="8" borderId="12" xfId="79" applyNumberFormat="1" applyFont="1" applyFill="1" applyBorder="1" applyAlignment="1" applyProtection="1">
      <alignment horizontal="center" vertical="center" wrapText="1"/>
      <protection/>
    </xf>
    <xf numFmtId="0" fontId="5" fillId="8" borderId="13" xfId="79" applyNumberFormat="1" applyFont="1" applyFill="1" applyBorder="1" applyAlignment="1" applyProtection="1">
      <alignment horizontal="center" vertical="center" wrapText="1"/>
      <protection/>
    </xf>
    <xf numFmtId="0" fontId="5" fillId="8" borderId="9" xfId="79" applyNumberFormat="1" applyFont="1" applyFill="1" applyBorder="1" applyAlignment="1" applyProtection="1">
      <alignment vertical="center" wrapText="1"/>
      <protection/>
    </xf>
    <xf numFmtId="0" fontId="3" fillId="8" borderId="14" xfId="79" applyFont="1" applyFill="1" applyBorder="1" applyAlignment="1">
      <alignment horizontal="center" vertical="center"/>
      <protection/>
    </xf>
    <xf numFmtId="0" fontId="3" fillId="8" borderId="9" xfId="79" applyFont="1" applyFill="1" applyBorder="1" applyAlignment="1">
      <alignment horizontal="center" vertical="center"/>
      <protection/>
    </xf>
    <xf numFmtId="0" fontId="3" fillId="8" borderId="10" xfId="79" applyFont="1" applyFill="1" applyBorder="1" applyAlignment="1">
      <alignment horizontal="center" vertical="center"/>
      <protection/>
    </xf>
    <xf numFmtId="49" fontId="3" fillId="0" borderId="9" xfId="79" applyNumberFormat="1" applyFont="1" applyFill="1" applyBorder="1" applyAlignment="1" applyProtection="1">
      <alignment horizontal="center" vertical="center" wrapText="1"/>
      <protection/>
    </xf>
    <xf numFmtId="49" fontId="3" fillId="0" borderId="9" xfId="79" applyNumberFormat="1" applyFont="1" applyFill="1" applyBorder="1" applyAlignment="1" applyProtection="1">
      <alignment horizontal="left" vertical="center" wrapText="1"/>
      <protection/>
    </xf>
    <xf numFmtId="49" fontId="3" fillId="0" borderId="15" xfId="79" applyNumberFormat="1" applyFont="1" applyFill="1" applyBorder="1" applyAlignment="1" applyProtection="1">
      <alignment horizontal="left" vertical="center" wrapText="1"/>
      <protection/>
    </xf>
    <xf numFmtId="176" fontId="3" fillId="0" borderId="11" xfId="79" applyNumberFormat="1" applyFont="1" applyFill="1" applyBorder="1" applyAlignment="1" applyProtection="1">
      <alignment horizontal="right" vertical="center" wrapText="1"/>
      <protection/>
    </xf>
    <xf numFmtId="176" fontId="3" fillId="0" borderId="9" xfId="79" applyNumberFormat="1" applyFont="1" applyFill="1" applyBorder="1" applyAlignment="1" applyProtection="1">
      <alignment horizontal="right" vertical="center" wrapText="1"/>
      <protection/>
    </xf>
    <xf numFmtId="49" fontId="3" fillId="0" borderId="11" xfId="79" applyNumberFormat="1" applyFont="1" applyFill="1" applyBorder="1" applyAlignment="1" applyProtection="1">
      <alignment horizontal="left" vertical="center" wrapText="1"/>
      <protection/>
    </xf>
    <xf numFmtId="0" fontId="3" fillId="0" borderId="0" xfId="79" applyFont="1" applyFill="1" applyAlignment="1">
      <alignment horizontal="center" vertical="center"/>
      <protection/>
    </xf>
    <xf numFmtId="0" fontId="3" fillId="0" borderId="0" xfId="79" applyNumberFormat="1" applyFont="1" applyFill="1" applyAlignment="1">
      <alignment horizontal="center" vertical="center"/>
      <protection/>
    </xf>
    <xf numFmtId="0" fontId="2" fillId="0" borderId="0" xfId="79" applyAlignment="1">
      <alignment horizontal="center"/>
      <protection/>
    </xf>
    <xf numFmtId="49" fontId="3" fillId="0" borderId="12" xfId="7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19" applyFill="1">
      <alignment/>
      <protection/>
    </xf>
    <xf numFmtId="0" fontId="2" fillId="0" borderId="0" xfId="19">
      <alignment/>
      <protection/>
    </xf>
    <xf numFmtId="0" fontId="3" fillId="0" borderId="0" xfId="19" applyFont="1" applyAlignment="1">
      <alignment horizontal="center" vertical="center"/>
      <protection/>
    </xf>
    <xf numFmtId="0" fontId="3" fillId="0" borderId="0" xfId="19" applyNumberFormat="1" applyFont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5" fillId="8" borderId="9" xfId="19" applyNumberFormat="1" applyFont="1" applyFill="1" applyBorder="1" applyAlignment="1" applyProtection="1">
      <alignment horizontal="center" vertical="center" wrapText="1"/>
      <protection/>
    </xf>
    <xf numFmtId="0" fontId="5" fillId="8" borderId="12" xfId="19" applyNumberFormat="1" applyFont="1" applyFill="1" applyBorder="1" applyAlignment="1" applyProtection="1">
      <alignment horizontal="center" vertical="center" wrapText="1"/>
      <protection/>
    </xf>
    <xf numFmtId="0" fontId="5" fillId="8" borderId="12" xfId="19" applyNumberFormat="1" applyFont="1" applyFill="1" applyBorder="1" applyAlignment="1" applyProtection="1">
      <alignment horizontal="center" vertical="center"/>
      <protection/>
    </xf>
    <xf numFmtId="0" fontId="5" fillId="8" borderId="9" xfId="19" applyNumberFormat="1" applyFont="1" applyFill="1" applyBorder="1" applyAlignment="1" applyProtection="1">
      <alignment horizontal="center" vertical="center"/>
      <protection/>
    </xf>
    <xf numFmtId="0" fontId="5" fillId="8" borderId="11" xfId="19" applyNumberFormat="1" applyFont="1" applyFill="1" applyBorder="1" applyAlignment="1" applyProtection="1">
      <alignment horizontal="center" vertical="center"/>
      <protection/>
    </xf>
    <xf numFmtId="0" fontId="5" fillId="8" borderId="16" xfId="19" applyNumberFormat="1" applyFont="1" applyFill="1" applyBorder="1" applyAlignment="1" applyProtection="1">
      <alignment horizontal="center" vertical="center" wrapText="1"/>
      <protection/>
    </xf>
    <xf numFmtId="0" fontId="5" fillId="8" borderId="14" xfId="19" applyNumberFormat="1" applyFont="1" applyFill="1" applyBorder="1" applyAlignment="1" applyProtection="1">
      <alignment horizontal="center" vertical="center"/>
      <protection/>
    </xf>
    <xf numFmtId="0" fontId="5" fillId="8" borderId="17" xfId="19" applyNumberFormat="1" applyFont="1" applyFill="1" applyBorder="1" applyAlignment="1" applyProtection="1">
      <alignment horizontal="center" vertical="center"/>
      <protection/>
    </xf>
    <xf numFmtId="0" fontId="5" fillId="8" borderId="0" xfId="19" applyNumberFormat="1" applyFont="1" applyFill="1" applyAlignment="1" applyProtection="1">
      <alignment horizontal="center" vertical="center" wrapText="1"/>
      <protection/>
    </xf>
    <xf numFmtId="0" fontId="3" fillId="8" borderId="14" xfId="19" applyFont="1" applyFill="1" applyBorder="1" applyAlignment="1">
      <alignment horizontal="center" vertical="center"/>
      <protection/>
    </xf>
    <xf numFmtId="0" fontId="3" fillId="8" borderId="10" xfId="19" applyFont="1" applyFill="1" applyBorder="1" applyAlignment="1">
      <alignment horizontal="center" vertical="center"/>
      <protection/>
    </xf>
    <xf numFmtId="49" fontId="3" fillId="0" borderId="15" xfId="19" applyNumberFormat="1" applyFont="1" applyFill="1" applyBorder="1" applyAlignment="1" applyProtection="1">
      <alignment horizontal="center" vertical="center" wrapText="1"/>
      <protection/>
    </xf>
    <xf numFmtId="49" fontId="3" fillId="0" borderId="11" xfId="19" applyNumberFormat="1" applyFont="1" applyFill="1" applyBorder="1" applyAlignment="1" applyProtection="1">
      <alignment horizontal="left" vertical="center" wrapText="1"/>
      <protection/>
    </xf>
    <xf numFmtId="176" fontId="3" fillId="0" borderId="11" xfId="19" applyNumberFormat="1" applyFont="1" applyFill="1" applyBorder="1" applyAlignment="1" applyProtection="1">
      <alignment horizontal="right" vertical="center" wrapText="1"/>
      <protection/>
    </xf>
    <xf numFmtId="0" fontId="3" fillId="0" borderId="0" xfId="19" applyFont="1" applyFill="1" applyAlignment="1">
      <alignment horizontal="center" vertical="center"/>
      <protection/>
    </xf>
    <xf numFmtId="0" fontId="3" fillId="0" borderId="0" xfId="19" applyNumberFormat="1" applyFont="1" applyFill="1" applyAlignment="1">
      <alignment horizontal="center" vertical="center"/>
      <protection/>
    </xf>
    <xf numFmtId="0" fontId="2" fillId="0" borderId="0" xfId="19" applyAlignment="1">
      <alignment horizontal="center"/>
      <protection/>
    </xf>
    <xf numFmtId="0" fontId="5" fillId="8" borderId="13" xfId="19" applyNumberFormat="1" applyFont="1" applyFill="1" applyBorder="1" applyAlignment="1" applyProtection="1">
      <alignment horizontal="center" vertical="center"/>
      <protection/>
    </xf>
    <xf numFmtId="49" fontId="3" fillId="0" borderId="9" xfId="19" applyNumberFormat="1" applyFont="1" applyFill="1" applyBorder="1" applyAlignment="1" applyProtection="1">
      <alignment horizontal="left" vertical="center" wrapText="1"/>
      <protection/>
    </xf>
    <xf numFmtId="0" fontId="2" fillId="0" borderId="0" xfId="72" applyFill="1">
      <alignment vertical="center"/>
      <protection/>
    </xf>
    <xf numFmtId="0" fontId="2" fillId="0" borderId="0" xfId="72">
      <alignment vertical="center"/>
      <protection/>
    </xf>
    <xf numFmtId="0" fontId="6" fillId="0" borderId="0" xfId="72" applyNumberFormat="1" applyFont="1" applyFill="1" applyAlignment="1" applyProtection="1">
      <alignment horizontal="center" vertical="center"/>
      <protection/>
    </xf>
    <xf numFmtId="0" fontId="2" fillId="0" borderId="0" xfId="72" applyAlignment="1">
      <alignment horizontal="center" vertical="center"/>
      <protection/>
    </xf>
    <xf numFmtId="0" fontId="2" fillId="0" borderId="11" xfId="72" applyNumberFormat="1" applyFont="1" applyFill="1" applyBorder="1" applyAlignment="1" applyProtection="1">
      <alignment horizontal="center" vertical="center" wrapText="1"/>
      <protection/>
    </xf>
    <xf numFmtId="0" fontId="2" fillId="0" borderId="9" xfId="72" applyNumberFormat="1" applyFont="1" applyFill="1" applyBorder="1" applyAlignment="1" applyProtection="1">
      <alignment horizontal="center" vertical="center" wrapText="1"/>
      <protection/>
    </xf>
    <xf numFmtId="0" fontId="3" fillId="8" borderId="18" xfId="72" applyNumberFormat="1" applyFont="1" applyFill="1" applyBorder="1" applyAlignment="1" applyProtection="1">
      <alignment horizontal="center" vertical="center" wrapText="1"/>
      <protection/>
    </xf>
    <xf numFmtId="0" fontId="3" fillId="8" borderId="13" xfId="72" applyNumberFormat="1" applyFont="1" applyFill="1" applyBorder="1" applyAlignment="1" applyProtection="1">
      <alignment horizontal="center" vertical="center" wrapText="1"/>
      <protection/>
    </xf>
    <xf numFmtId="0" fontId="3" fillId="8" borderId="19" xfId="72" applyNumberFormat="1" applyFont="1" applyFill="1" applyBorder="1" applyAlignment="1" applyProtection="1">
      <alignment horizontal="center" vertical="center" wrapText="1"/>
      <protection/>
    </xf>
    <xf numFmtId="0" fontId="3" fillId="8" borderId="20" xfId="72" applyNumberFormat="1" applyFont="1" applyFill="1" applyBorder="1" applyAlignment="1" applyProtection="1">
      <alignment horizontal="center" vertical="center" wrapText="1"/>
      <protection/>
    </xf>
    <xf numFmtId="0" fontId="3" fillId="8" borderId="11" xfId="72" applyNumberFormat="1" applyFont="1" applyFill="1" applyBorder="1" applyAlignment="1" applyProtection="1">
      <alignment horizontal="center" vertical="center" wrapText="1"/>
      <protection/>
    </xf>
    <xf numFmtId="0" fontId="3" fillId="8" borderId="9" xfId="72" applyNumberFormat="1" applyFont="1" applyFill="1" applyBorder="1" applyAlignment="1" applyProtection="1">
      <alignment horizontal="center" vertical="center" wrapText="1"/>
      <protection/>
    </xf>
    <xf numFmtId="0" fontId="3" fillId="8" borderId="12" xfId="72" applyNumberFormat="1" applyFont="1" applyFill="1" applyBorder="1" applyAlignment="1" applyProtection="1">
      <alignment horizontal="center" vertical="center" wrapText="1"/>
      <protection/>
    </xf>
    <xf numFmtId="0" fontId="3" fillId="8" borderId="15" xfId="72" applyNumberFormat="1" applyFont="1" applyFill="1" applyBorder="1" applyAlignment="1" applyProtection="1">
      <alignment horizontal="center" vertical="center" wrapText="1"/>
      <protection/>
    </xf>
    <xf numFmtId="0" fontId="2" fillId="8" borderId="10" xfId="72" applyFill="1" applyBorder="1" applyAlignment="1">
      <alignment horizontal="center" vertical="center" wrapText="1"/>
      <protection/>
    </xf>
    <xf numFmtId="0" fontId="2" fillId="8" borderId="14" xfId="72" applyFill="1" applyBorder="1" applyAlignment="1">
      <alignment horizontal="center" vertical="center" wrapText="1"/>
      <protection/>
    </xf>
    <xf numFmtId="49" fontId="2" fillId="0" borderId="9" xfId="72" applyNumberFormat="1" applyFont="1" applyFill="1" applyBorder="1" applyAlignment="1" applyProtection="1">
      <alignment vertical="center" wrapText="1"/>
      <protection/>
    </xf>
    <xf numFmtId="176" fontId="2" fillId="0" borderId="11" xfId="72" applyNumberFormat="1" applyFont="1" applyFill="1" applyBorder="1" applyAlignment="1" applyProtection="1">
      <alignment horizontal="right" vertical="center" wrapText="1"/>
      <protection/>
    </xf>
    <xf numFmtId="176" fontId="2" fillId="0" borderId="9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Alignment="1">
      <alignment horizontal="right" vertical="center"/>
      <protection/>
    </xf>
    <xf numFmtId="0" fontId="2" fillId="0" borderId="21" xfId="72" applyNumberFormat="1" applyFont="1" applyFill="1" applyBorder="1" applyAlignment="1" applyProtection="1">
      <alignment horizontal="center" vertical="center" wrapText="1"/>
      <protection/>
    </xf>
    <xf numFmtId="0" fontId="2" fillId="0" borderId="10" xfId="72" applyNumberFormat="1" applyFont="1" applyFill="1" applyBorder="1" applyAlignment="1" applyProtection="1">
      <alignment horizontal="center" vertical="center" wrapText="1"/>
      <protection/>
    </xf>
    <xf numFmtId="177" fontId="2" fillId="0" borderId="15" xfId="72" applyNumberFormat="1" applyFont="1" applyFill="1" applyBorder="1" applyAlignment="1" applyProtection="1">
      <alignment horizontal="right" vertical="center" wrapText="1"/>
      <protection/>
    </xf>
    <xf numFmtId="177" fontId="2" fillId="0" borderId="11" xfId="72" applyNumberFormat="1" applyFont="1" applyFill="1" applyBorder="1" applyAlignment="1" applyProtection="1">
      <alignment horizontal="right" vertical="center" wrapText="1"/>
      <protection/>
    </xf>
    <xf numFmtId="177" fontId="2" fillId="0" borderId="9" xfId="72" applyNumberFormat="1" applyFont="1" applyFill="1" applyBorder="1" applyAlignment="1" applyProtection="1">
      <alignment horizontal="right" vertical="center" wrapText="1"/>
      <protection/>
    </xf>
    <xf numFmtId="4" fontId="2" fillId="0" borderId="0" xfId="72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8" borderId="0" xfId="20" applyFont="1" applyFill="1" applyAlignment="1">
      <alignment vertical="center"/>
      <protection/>
    </xf>
    <xf numFmtId="0" fontId="2" fillId="0" borderId="0" xfId="20" applyFill="1" applyAlignment="1">
      <alignment vertical="center"/>
      <protection/>
    </xf>
    <xf numFmtId="0" fontId="2" fillId="0" borderId="0" xfId="20" applyAlignment="1">
      <alignment horizontal="center" vertical="center" wrapText="1"/>
      <protection/>
    </xf>
    <xf numFmtId="0" fontId="2" fillId="0" borderId="0" xfId="20">
      <alignment vertical="center"/>
      <protection/>
    </xf>
    <xf numFmtId="0" fontId="7" fillId="0" borderId="0" xfId="20" applyNumberFormat="1" applyFont="1" applyFill="1" applyAlignment="1" applyProtection="1">
      <alignment horizontal="center" vertical="center" wrapText="1"/>
      <protection/>
    </xf>
    <xf numFmtId="0" fontId="2" fillId="0" borderId="0" xfId="20" applyNumberFormat="1" applyFont="1" applyFill="1" applyAlignment="1" applyProtection="1">
      <alignment vertical="center"/>
      <protection/>
    </xf>
    <xf numFmtId="0" fontId="3" fillId="8" borderId="9" xfId="20" applyFont="1" applyFill="1" applyBorder="1" applyAlignment="1">
      <alignment horizontal="centerContinuous" vertical="center"/>
      <protection/>
    </xf>
    <xf numFmtId="0" fontId="3" fillId="8" borderId="9" xfId="20" applyNumberFormat="1" applyFont="1" applyFill="1" applyBorder="1" applyAlignment="1" applyProtection="1">
      <alignment horizontal="center" vertical="center" wrapText="1"/>
      <protection/>
    </xf>
    <xf numFmtId="0" fontId="3" fillId="0" borderId="9" xfId="20" applyNumberFormat="1" applyFont="1" applyFill="1" applyBorder="1" applyAlignment="1" applyProtection="1">
      <alignment horizontal="center" vertical="center" wrapText="1"/>
      <protection/>
    </xf>
    <xf numFmtId="0" fontId="3" fillId="8" borderId="9" xfId="20" applyNumberFormat="1" applyFont="1" applyFill="1" applyBorder="1" applyAlignment="1" applyProtection="1">
      <alignment horizontal="centerContinuous" vertical="center"/>
      <protection/>
    </xf>
    <xf numFmtId="0" fontId="3" fillId="8" borderId="9" xfId="20" applyNumberFormat="1" applyFont="1" applyFill="1" applyBorder="1" applyAlignment="1" applyProtection="1">
      <alignment horizontal="center" vertical="center"/>
      <protection/>
    </xf>
    <xf numFmtId="0" fontId="3" fillId="8" borderId="9" xfId="20" applyFont="1" applyFill="1" applyBorder="1" applyAlignment="1">
      <alignment horizontal="center" vertical="center" wrapText="1"/>
      <protection/>
    </xf>
    <xf numFmtId="49" fontId="2" fillId="0" borderId="9" xfId="20" applyNumberFormat="1" applyFont="1" applyFill="1" applyBorder="1" applyAlignment="1" applyProtection="1">
      <alignment horizontal="center" vertical="center" wrapText="1"/>
      <protection/>
    </xf>
    <xf numFmtId="49" fontId="2" fillId="0" borderId="9" xfId="20" applyNumberFormat="1" applyFont="1" applyFill="1" applyBorder="1" applyAlignment="1" applyProtection="1">
      <alignment horizontal="left" vertical="center" wrapText="1"/>
      <protection/>
    </xf>
    <xf numFmtId="0" fontId="2" fillId="0" borderId="9" xfId="20" applyNumberFormat="1" applyFont="1" applyFill="1" applyBorder="1" applyAlignment="1" applyProtection="1">
      <alignment horizontal="left" vertical="center" wrapText="1"/>
      <protection/>
    </xf>
    <xf numFmtId="178" fontId="2" fillId="0" borderId="9" xfId="20" applyNumberFormat="1" applyFont="1" applyFill="1" applyBorder="1" applyAlignment="1" applyProtection="1">
      <alignment horizontal="right" vertical="center" wrapText="1"/>
      <protection/>
    </xf>
    <xf numFmtId="0" fontId="2" fillId="0" borderId="0" xfId="20" applyFill="1" applyAlignment="1">
      <alignment horizontal="center" vertical="center" wrapText="1"/>
      <protection/>
    </xf>
    <xf numFmtId="0" fontId="3" fillId="0" borderId="9" xfId="20" applyFont="1" applyFill="1" applyBorder="1" applyAlignment="1">
      <alignment horizontal="center" vertical="center" wrapText="1"/>
      <protection/>
    </xf>
    <xf numFmtId="0" fontId="2" fillId="0" borderId="0" xfId="20" applyNumberFormat="1" applyFont="1" applyFill="1" applyAlignment="1" applyProtection="1">
      <alignment horizontal="center" vertical="center" wrapText="1"/>
      <protection/>
    </xf>
    <xf numFmtId="0" fontId="2" fillId="0" borderId="20" xfId="20" applyBorder="1" applyAlignment="1">
      <alignment horizontal="right" vertical="center"/>
      <protection/>
    </xf>
    <xf numFmtId="0" fontId="2" fillId="0" borderId="20" xfId="20" applyFont="1" applyBorder="1" applyAlignment="1">
      <alignment horizontal="right" vertical="center"/>
      <protection/>
    </xf>
    <xf numFmtId="0" fontId="3" fillId="8" borderId="0" xfId="20" applyFont="1" applyFill="1" applyAlignment="1">
      <alignment horizontal="center" vertical="center"/>
      <protection/>
    </xf>
    <xf numFmtId="178" fontId="2" fillId="0" borderId="9" xfId="20" applyNumberFormat="1" applyFill="1" applyBorder="1" applyAlignment="1">
      <alignment horizontal="right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27" applyFill="1">
      <alignment vertical="center"/>
      <protection/>
    </xf>
    <xf numFmtId="0" fontId="2" fillId="0" borderId="0" xfId="27">
      <alignment vertical="center"/>
      <protection/>
    </xf>
    <xf numFmtId="0" fontId="3" fillId="0" borderId="0" xfId="27" applyFont="1" applyAlignment="1">
      <alignment horizontal="center" vertical="center" wrapText="1"/>
      <protection/>
    </xf>
    <xf numFmtId="0" fontId="6" fillId="0" borderId="0" xfId="27" applyNumberFormat="1" applyFont="1" applyFill="1" applyAlignment="1" applyProtection="1">
      <alignment horizontal="center" vertical="center"/>
      <protection/>
    </xf>
    <xf numFmtId="49" fontId="3" fillId="8" borderId="0" xfId="27" applyNumberFormat="1" applyFont="1" applyFill="1" applyAlignment="1">
      <alignment vertical="center"/>
      <protection/>
    </xf>
    <xf numFmtId="0" fontId="3" fillId="0" borderId="0" xfId="27" applyFont="1" applyFill="1" applyAlignment="1">
      <alignment horizontal="centerContinuous" vertical="center"/>
      <protection/>
    </xf>
    <xf numFmtId="0" fontId="3" fillId="0" borderId="0" xfId="27" applyFont="1" applyAlignment="1">
      <alignment horizontal="centerContinuous" vertical="center"/>
      <protection/>
    </xf>
    <xf numFmtId="0" fontId="3" fillId="8" borderId="9" xfId="27" applyNumberFormat="1" applyFont="1" applyFill="1" applyBorder="1" applyAlignment="1" applyProtection="1">
      <alignment horizontal="center" vertical="center" wrapText="1"/>
      <protection/>
    </xf>
    <xf numFmtId="0" fontId="3" fillId="8" borderId="15" xfId="27" applyNumberFormat="1" applyFont="1" applyFill="1" applyBorder="1" applyAlignment="1" applyProtection="1">
      <alignment horizontal="center" vertical="center" wrapText="1"/>
      <protection/>
    </xf>
    <xf numFmtId="0" fontId="3" fillId="8" borderId="11" xfId="27" applyNumberFormat="1" applyFont="1" applyFill="1" applyBorder="1" applyAlignment="1" applyProtection="1">
      <alignment horizontal="center" vertical="center" wrapText="1"/>
      <protection/>
    </xf>
    <xf numFmtId="0" fontId="3" fillId="8" borderId="18" xfId="27" applyNumberFormat="1" applyFont="1" applyFill="1" applyBorder="1" applyAlignment="1" applyProtection="1">
      <alignment horizontal="center" vertical="center" wrapText="1"/>
      <protection/>
    </xf>
    <xf numFmtId="0" fontId="3" fillId="8" borderId="20" xfId="27" applyFont="1" applyFill="1" applyBorder="1" applyAlignment="1">
      <alignment horizontal="center" vertical="center" wrapText="1"/>
      <protection/>
    </xf>
    <xf numFmtId="0" fontId="3" fillId="8" borderId="14" xfId="27" applyFont="1" applyFill="1" applyBorder="1" applyAlignment="1">
      <alignment horizontal="center" vertical="center" wrapText="1"/>
      <protection/>
    </xf>
    <xf numFmtId="0" fontId="3" fillId="8" borderId="10" xfId="27" applyFont="1" applyFill="1" applyBorder="1" applyAlignment="1">
      <alignment horizontal="center" vertical="center" wrapText="1"/>
      <protection/>
    </xf>
    <xf numFmtId="49" fontId="3" fillId="0" borderId="11" xfId="27" applyNumberFormat="1" applyFont="1" applyFill="1" applyBorder="1" applyAlignment="1" applyProtection="1">
      <alignment horizontal="center" vertical="center" wrapText="1"/>
      <protection/>
    </xf>
    <xf numFmtId="49" fontId="3" fillId="0" borderId="9" xfId="27" applyNumberFormat="1" applyFont="1" applyFill="1" applyBorder="1" applyAlignment="1" applyProtection="1">
      <alignment horizontal="center" vertical="center" wrapText="1"/>
      <protection/>
    </xf>
    <xf numFmtId="49" fontId="3" fillId="0" borderId="15" xfId="27" applyNumberFormat="1" applyFont="1" applyFill="1" applyBorder="1" applyAlignment="1" applyProtection="1">
      <alignment horizontal="left" vertical="center" wrapText="1"/>
      <protection/>
    </xf>
    <xf numFmtId="0" fontId="3" fillId="0" borderId="11" xfId="27" applyNumberFormat="1" applyFont="1" applyFill="1" applyBorder="1" applyAlignment="1" applyProtection="1">
      <alignment horizontal="left" vertical="center" wrapText="1"/>
      <protection/>
    </xf>
    <xf numFmtId="176" fontId="3" fillId="0" borderId="9" xfId="27" applyNumberFormat="1" applyFont="1" applyFill="1" applyBorder="1" applyAlignment="1" applyProtection="1">
      <alignment horizontal="right" vertical="center" wrapText="1"/>
      <protection/>
    </xf>
    <xf numFmtId="176" fontId="3" fillId="0" borderId="15" xfId="27" applyNumberFormat="1" applyFont="1" applyFill="1" applyBorder="1" applyAlignment="1" applyProtection="1">
      <alignment horizontal="right" vertical="center" wrapText="1"/>
      <protection/>
    </xf>
    <xf numFmtId="176" fontId="3" fillId="0" borderId="11" xfId="27" applyNumberFormat="1" applyFont="1" applyFill="1" applyBorder="1" applyAlignment="1" applyProtection="1">
      <alignment horizontal="right" vertical="center" wrapText="1"/>
      <protection/>
    </xf>
    <xf numFmtId="49" fontId="3" fillId="0" borderId="0" xfId="27" applyNumberFormat="1" applyFont="1" applyFill="1" applyAlignment="1">
      <alignment horizontal="center" vertical="center"/>
      <protection/>
    </xf>
    <xf numFmtId="0" fontId="3" fillId="0" borderId="0" xfId="27" applyFont="1" applyFill="1" applyAlignment="1">
      <alignment horizontal="left" vertical="center"/>
      <protection/>
    </xf>
    <xf numFmtId="179" fontId="3" fillId="0" borderId="0" xfId="27" applyNumberFormat="1" applyFont="1" applyFill="1" applyAlignment="1">
      <alignment horizontal="center" vertical="center"/>
      <protection/>
    </xf>
    <xf numFmtId="49" fontId="3" fillId="0" borderId="0" xfId="27" applyNumberFormat="1" applyFont="1" applyFill="1" applyAlignment="1">
      <alignment horizontal="left" vertical="center"/>
      <protection/>
    </xf>
    <xf numFmtId="49" fontId="3" fillId="8" borderId="0" xfId="27" applyNumberFormat="1" applyFont="1" applyFill="1" applyAlignment="1">
      <alignment horizontal="center" vertical="center"/>
      <protection/>
    </xf>
    <xf numFmtId="179" fontId="3" fillId="8" borderId="0" xfId="27" applyNumberFormat="1" applyFont="1" applyFill="1" applyAlignment="1">
      <alignment horizontal="center" vertical="center"/>
      <protection/>
    </xf>
    <xf numFmtId="0" fontId="3" fillId="8" borderId="0" xfId="27" applyFont="1" applyFill="1" applyAlignment="1">
      <alignment horizontal="left" vertical="center"/>
      <protection/>
    </xf>
    <xf numFmtId="0" fontId="3" fillId="8" borderId="13" xfId="27" applyNumberFormat="1" applyFont="1" applyFill="1" applyBorder="1" applyAlignment="1" applyProtection="1">
      <alignment horizontal="center" vertical="center" wrapText="1"/>
      <protection/>
    </xf>
    <xf numFmtId="0" fontId="3" fillId="8" borderId="20" xfId="27" applyNumberFormat="1" applyFont="1" applyFill="1" applyBorder="1" applyAlignment="1" applyProtection="1">
      <alignment horizontal="center" vertical="center" wrapText="1"/>
      <protection/>
    </xf>
    <xf numFmtId="0" fontId="3" fillId="8" borderId="9" xfId="74" applyNumberFormat="1" applyFont="1" applyFill="1" applyBorder="1" applyAlignment="1" applyProtection="1">
      <alignment horizontal="center" vertical="center" wrapText="1"/>
      <protection/>
    </xf>
    <xf numFmtId="0" fontId="2" fillId="0" borderId="0" xfId="27" applyFont="1" applyAlignment="1">
      <alignment horizontal="right" vertical="center" wrapText="1"/>
      <protection/>
    </xf>
    <xf numFmtId="179" fontId="3" fillId="8" borderId="0" xfId="27" applyNumberFormat="1" applyFont="1" applyFill="1" applyAlignment="1">
      <alignment vertical="center"/>
      <protection/>
    </xf>
    <xf numFmtId="0" fontId="2" fillId="0" borderId="20" xfId="27" applyFont="1" applyBorder="1" applyAlignment="1">
      <alignment horizontal="left" vertical="center" wrapText="1"/>
      <protection/>
    </xf>
    <xf numFmtId="0" fontId="3" fillId="0" borderId="20" xfId="27" applyNumberFormat="1" applyFont="1" applyFill="1" applyBorder="1" applyAlignment="1" applyProtection="1">
      <alignment horizontal="right" vertical="center"/>
      <protection/>
    </xf>
    <xf numFmtId="0" fontId="3" fillId="8" borderId="0" xfId="27" applyFont="1" applyFill="1" applyAlignment="1">
      <alignment vertical="center"/>
      <protection/>
    </xf>
    <xf numFmtId="0" fontId="3" fillId="8" borderId="12" xfId="27" applyNumberFormat="1" applyFont="1" applyFill="1" applyBorder="1" applyAlignment="1" applyProtection="1">
      <alignment horizontal="center" vertical="center" wrapText="1"/>
      <protection/>
    </xf>
    <xf numFmtId="0" fontId="2" fillId="8" borderId="12" xfId="27" applyFont="1" applyFill="1" applyBorder="1" applyAlignment="1">
      <alignment horizontal="center" vertical="center" wrapText="1"/>
      <protection/>
    </xf>
    <xf numFmtId="0" fontId="2" fillId="8" borderId="9" xfId="27" applyFont="1" applyFill="1" applyBorder="1" applyAlignment="1">
      <alignment horizontal="center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4" fontId="3" fillId="0" borderId="9" xfId="0" applyNumberFormat="1" applyFont="1" applyFill="1" applyBorder="1" applyAlignment="1">
      <alignment wrapText="1"/>
    </xf>
    <xf numFmtId="0" fontId="2" fillId="0" borderId="0" xfId="62" applyFill="1">
      <alignment vertical="center"/>
      <protection/>
    </xf>
    <xf numFmtId="0" fontId="2" fillId="0" borderId="0" xfId="62">
      <alignment vertical="center"/>
      <protection/>
    </xf>
    <xf numFmtId="0" fontId="3" fillId="0" borderId="0" xfId="62" applyFont="1" applyAlignment="1">
      <alignment horizontal="center" vertical="center" wrapText="1"/>
      <protection/>
    </xf>
    <xf numFmtId="0" fontId="6" fillId="0" borderId="0" xfId="62" applyNumberFormat="1" applyFont="1" applyFill="1" applyAlignment="1" applyProtection="1">
      <alignment horizontal="center" vertical="center"/>
      <protection/>
    </xf>
    <xf numFmtId="49" fontId="3" fillId="8" borderId="0" xfId="62" applyNumberFormat="1" applyFont="1" applyFill="1" applyAlignment="1">
      <alignment vertical="center"/>
      <protection/>
    </xf>
    <xf numFmtId="0" fontId="3" fillId="0" borderId="0" xfId="62" applyFont="1" applyFill="1" applyAlignment="1">
      <alignment horizontal="centerContinuous" vertical="center"/>
      <protection/>
    </xf>
    <xf numFmtId="0" fontId="3" fillId="0" borderId="0" xfId="62" applyFont="1" applyAlignment="1">
      <alignment horizontal="centerContinuous" vertical="center"/>
      <protection/>
    </xf>
    <xf numFmtId="0" fontId="3" fillId="8" borderId="10" xfId="62" applyFont="1" applyFill="1" applyBorder="1" applyAlignment="1">
      <alignment horizontal="centerContinuous" vertical="center"/>
      <protection/>
    </xf>
    <xf numFmtId="0" fontId="3" fillId="8" borderId="22" xfId="62" applyFont="1" applyFill="1" applyBorder="1" applyAlignment="1">
      <alignment horizontal="centerContinuous" vertical="center"/>
      <protection/>
    </xf>
    <xf numFmtId="0" fontId="3" fillId="8" borderId="11" xfId="62" applyNumberFormat="1" applyFont="1" applyFill="1" applyBorder="1" applyAlignment="1" applyProtection="1">
      <alignment horizontal="center" vertical="center" wrapText="1"/>
      <protection/>
    </xf>
    <xf numFmtId="0" fontId="3" fillId="8" borderId="9" xfId="62" applyNumberFormat="1" applyFont="1" applyFill="1" applyBorder="1" applyAlignment="1" applyProtection="1">
      <alignment horizontal="center" vertical="center" wrapText="1"/>
      <protection/>
    </xf>
    <xf numFmtId="0" fontId="3" fillId="8" borderId="21" xfId="62" applyFont="1" applyFill="1" applyBorder="1" applyAlignment="1">
      <alignment horizontal="centerContinuous" vertical="center"/>
      <protection/>
    </xf>
    <xf numFmtId="0" fontId="3" fillId="8" borderId="11" xfId="62" applyNumberFormat="1" applyFont="1" applyFill="1" applyBorder="1" applyAlignment="1" applyProtection="1">
      <alignment horizontal="center" vertical="center"/>
      <protection/>
    </xf>
    <xf numFmtId="0" fontId="3" fillId="8" borderId="20" xfId="62" applyFont="1" applyFill="1" applyBorder="1" applyAlignment="1">
      <alignment horizontal="center" vertical="center" wrapText="1"/>
      <protection/>
    </xf>
    <xf numFmtId="0" fontId="3" fillId="8" borderId="14" xfId="62" applyFont="1" applyFill="1" applyBorder="1" applyAlignment="1">
      <alignment horizontal="center" vertical="center" wrapText="1"/>
      <protection/>
    </xf>
    <xf numFmtId="0" fontId="3" fillId="8" borderId="10" xfId="62" applyFont="1" applyFill="1" applyBorder="1" applyAlignment="1">
      <alignment horizontal="center" vertical="center" wrapText="1"/>
      <protection/>
    </xf>
    <xf numFmtId="49" fontId="3" fillId="0" borderId="11" xfId="62" applyNumberFormat="1" applyFont="1" applyFill="1" applyBorder="1" applyAlignment="1" applyProtection="1">
      <alignment horizontal="center" vertical="center" wrapText="1"/>
      <protection/>
    </xf>
    <xf numFmtId="49" fontId="3" fillId="0" borderId="9" xfId="62" applyNumberFormat="1" applyFont="1" applyFill="1" applyBorder="1" applyAlignment="1" applyProtection="1">
      <alignment horizontal="center" vertical="center" wrapText="1"/>
      <protection/>
    </xf>
    <xf numFmtId="49" fontId="3" fillId="0" borderId="15" xfId="62" applyNumberFormat="1" applyFont="1" applyFill="1" applyBorder="1" applyAlignment="1" applyProtection="1">
      <alignment horizontal="left" vertical="center" wrapText="1"/>
      <protection/>
    </xf>
    <xf numFmtId="0" fontId="3" fillId="0" borderId="9" xfId="62" applyNumberFormat="1" applyFont="1" applyFill="1" applyBorder="1" applyAlignment="1" applyProtection="1">
      <alignment horizontal="left" vertical="center" wrapText="1"/>
      <protection/>
    </xf>
    <xf numFmtId="176" fontId="3" fillId="0" borderId="15" xfId="62" applyNumberFormat="1" applyFont="1" applyFill="1" applyBorder="1" applyAlignment="1" applyProtection="1">
      <alignment horizontal="right" vertical="center" wrapText="1"/>
      <protection/>
    </xf>
    <xf numFmtId="176" fontId="3" fillId="0" borderId="11" xfId="62" applyNumberFormat="1" applyFont="1" applyFill="1" applyBorder="1" applyAlignment="1" applyProtection="1">
      <alignment horizontal="right" vertical="center" wrapText="1"/>
      <protection/>
    </xf>
    <xf numFmtId="49" fontId="3" fillId="0" borderId="0" xfId="62" applyNumberFormat="1" applyFont="1" applyFill="1" applyAlignment="1">
      <alignment horizontal="center" vertical="center"/>
      <protection/>
    </xf>
    <xf numFmtId="0" fontId="3" fillId="0" borderId="0" xfId="62" applyFont="1" applyFill="1" applyAlignment="1">
      <alignment horizontal="left" vertical="center"/>
      <protection/>
    </xf>
    <xf numFmtId="179" fontId="3" fillId="0" borderId="0" xfId="62" applyNumberFormat="1" applyFont="1" applyFill="1" applyAlignment="1">
      <alignment horizontal="center" vertical="center"/>
      <protection/>
    </xf>
    <xf numFmtId="49" fontId="3" fillId="0" borderId="0" xfId="62" applyNumberFormat="1" applyFont="1" applyFill="1" applyAlignment="1">
      <alignment horizontal="left" vertical="center"/>
      <protection/>
    </xf>
    <xf numFmtId="49" fontId="3" fillId="8" borderId="0" xfId="62" applyNumberFormat="1" applyFont="1" applyFill="1" applyAlignment="1">
      <alignment horizontal="center" vertical="center"/>
      <protection/>
    </xf>
    <xf numFmtId="179" fontId="3" fillId="8" borderId="0" xfId="62" applyNumberFormat="1" applyFont="1" applyFill="1" applyAlignment="1">
      <alignment horizontal="center" vertical="center"/>
      <protection/>
    </xf>
    <xf numFmtId="0" fontId="3" fillId="8" borderId="0" xfId="62" applyFont="1" applyFill="1" applyAlignment="1">
      <alignment horizontal="left" vertical="center"/>
      <protection/>
    </xf>
    <xf numFmtId="0" fontId="3" fillId="8" borderId="15" xfId="62" applyNumberFormat="1" applyFont="1" applyFill="1" applyBorder="1" applyAlignment="1" applyProtection="1">
      <alignment horizontal="center" vertical="center"/>
      <protection/>
    </xf>
    <xf numFmtId="0" fontId="3" fillId="8" borderId="20" xfId="62" applyNumberFormat="1" applyFont="1" applyFill="1" applyBorder="1" applyAlignment="1" applyProtection="1">
      <alignment horizontal="center" vertical="center" wrapText="1"/>
      <protection/>
    </xf>
    <xf numFmtId="0" fontId="3" fillId="8" borderId="15" xfId="62" applyNumberFormat="1" applyFont="1" applyFill="1" applyBorder="1" applyAlignment="1" applyProtection="1">
      <alignment horizontal="center" vertical="center" wrapText="1"/>
      <protection/>
    </xf>
    <xf numFmtId="176" fontId="3" fillId="0" borderId="9" xfId="62" applyNumberFormat="1" applyFont="1" applyFill="1" applyBorder="1" applyAlignment="1" applyProtection="1">
      <alignment horizontal="right" vertical="center" wrapText="1"/>
      <protection/>
    </xf>
    <xf numFmtId="0" fontId="2" fillId="0" borderId="0" xfId="62" applyFont="1" applyAlignment="1">
      <alignment horizontal="right" vertical="center" wrapText="1"/>
      <protection/>
    </xf>
    <xf numFmtId="179" fontId="3" fillId="8" borderId="0" xfId="62" applyNumberFormat="1" applyFont="1" applyFill="1" applyAlignment="1">
      <alignment vertical="center"/>
      <protection/>
    </xf>
    <xf numFmtId="0" fontId="2" fillId="0" borderId="20" xfId="62" applyFont="1" applyBorder="1" applyAlignment="1">
      <alignment horizontal="left" vertical="center" wrapText="1"/>
      <protection/>
    </xf>
    <xf numFmtId="0" fontId="3" fillId="0" borderId="20" xfId="62" applyNumberFormat="1" applyFont="1" applyFill="1" applyBorder="1" applyAlignment="1" applyProtection="1">
      <alignment horizontal="right" vertical="center"/>
      <protection/>
    </xf>
    <xf numFmtId="0" fontId="3" fillId="8" borderId="0" xfId="62" applyFont="1" applyFill="1" applyAlignment="1">
      <alignment vertical="center"/>
      <protection/>
    </xf>
    <xf numFmtId="0" fontId="3" fillId="8" borderId="12" xfId="62" applyNumberFormat="1" applyFont="1" applyFill="1" applyBorder="1" applyAlignment="1" applyProtection="1">
      <alignment horizontal="center" vertical="center"/>
      <protection/>
    </xf>
    <xf numFmtId="0" fontId="2" fillId="8" borderId="21" xfId="62" applyFont="1" applyFill="1" applyBorder="1" applyAlignment="1">
      <alignment horizontal="center" vertical="center" wrapText="1"/>
      <protection/>
    </xf>
    <xf numFmtId="0" fontId="2" fillId="8" borderId="9" xfId="62" applyFont="1" applyFill="1" applyBorder="1" applyAlignment="1">
      <alignment horizontal="center" vertical="center" wrapText="1"/>
      <protection/>
    </xf>
    <xf numFmtId="0" fontId="2" fillId="8" borderId="16" xfId="62" applyFont="1" applyFill="1" applyBorder="1" applyAlignment="1" applyProtection="1">
      <alignment horizontal="center" vertical="center" wrapText="1"/>
      <protection locked="0"/>
    </xf>
    <xf numFmtId="0" fontId="2" fillId="8" borderId="19" xfId="62" applyFont="1" applyFill="1" applyBorder="1" applyAlignment="1">
      <alignment horizontal="center" vertical="center" wrapText="1"/>
      <protection/>
    </xf>
    <xf numFmtId="176" fontId="2" fillId="0" borderId="11" xfId="62" applyNumberFormat="1" applyFont="1" applyFill="1" applyBorder="1" applyAlignment="1" applyProtection="1">
      <alignment horizontal="right" vertical="center" wrapText="1"/>
      <protection/>
    </xf>
    <xf numFmtId="176" fontId="2" fillId="0" borderId="9" xfId="62" applyNumberFormat="1" applyFont="1" applyFill="1" applyBorder="1" applyAlignment="1" applyProtection="1">
      <alignment horizontal="right" vertical="center" wrapText="1"/>
      <protection/>
    </xf>
    <xf numFmtId="0" fontId="2" fillId="0" borderId="0" xfId="62" applyFont="1" applyFill="1" applyAlignment="1">
      <alignment horizontal="centerContinuous" vertical="center"/>
      <protection/>
    </xf>
    <xf numFmtId="0" fontId="2" fillId="0" borderId="0" xfId="62" applyFont="1" applyAlignment="1">
      <alignment horizontal="centerContinuous" vertical="center"/>
      <protection/>
    </xf>
    <xf numFmtId="0" fontId="2" fillId="0" borderId="0" xfId="76" applyFill="1">
      <alignment vertical="center"/>
      <protection/>
    </xf>
    <xf numFmtId="0" fontId="2" fillId="0" borderId="0" xfId="76">
      <alignment vertical="center"/>
      <protection/>
    </xf>
    <xf numFmtId="0" fontId="3" fillId="0" borderId="0" xfId="76" applyFont="1" applyAlignment="1">
      <alignment horizontal="right" vertical="center" wrapText="1"/>
      <protection/>
    </xf>
    <xf numFmtId="0" fontId="6" fillId="0" borderId="0" xfId="76" applyNumberFormat="1" applyFont="1" applyFill="1" applyAlignment="1" applyProtection="1">
      <alignment horizontal="center" vertical="center" wrapText="1"/>
      <protection/>
    </xf>
    <xf numFmtId="0" fontId="3" fillId="0" borderId="20" xfId="76" applyFont="1" applyBorder="1" applyAlignment="1">
      <alignment horizontal="left" vertical="center" wrapText="1"/>
      <protection/>
    </xf>
    <xf numFmtId="0" fontId="3" fillId="0" borderId="0" xfId="76" applyFont="1" applyAlignment="1">
      <alignment horizontal="left" vertical="center" wrapText="1"/>
      <protection/>
    </xf>
    <xf numFmtId="0" fontId="3" fillId="8" borderId="9" xfId="76" applyFont="1" applyFill="1" applyBorder="1" applyAlignment="1">
      <alignment horizontal="center" vertical="center" wrapText="1"/>
      <protection/>
    </xf>
    <xf numFmtId="49" fontId="3" fillId="8" borderId="9" xfId="76" applyNumberFormat="1" applyFont="1" applyFill="1" applyBorder="1" applyAlignment="1" applyProtection="1">
      <alignment horizontal="center" vertical="center" wrapText="1"/>
      <protection/>
    </xf>
    <xf numFmtId="0" fontId="3" fillId="8" borderId="11" xfId="76" applyFont="1" applyFill="1" applyBorder="1" applyAlignment="1">
      <alignment horizontal="center" vertical="center" wrapText="1"/>
      <protection/>
    </xf>
    <xf numFmtId="0" fontId="3" fillId="8" borderId="9" xfId="76" applyNumberFormat="1" applyFont="1" applyFill="1" applyBorder="1" applyAlignment="1" applyProtection="1">
      <alignment horizontal="center" vertical="center" wrapText="1"/>
      <protection/>
    </xf>
    <xf numFmtId="0" fontId="3" fillId="8" borderId="12" xfId="76" applyFont="1" applyFill="1" applyBorder="1" applyAlignment="1">
      <alignment horizontal="center" vertical="center" wrapText="1"/>
      <protection/>
    </xf>
    <xf numFmtId="0" fontId="3" fillId="8" borderId="13" xfId="76" applyFont="1" applyFill="1" applyBorder="1" applyAlignment="1">
      <alignment horizontal="center" vertical="center" wrapText="1"/>
      <protection/>
    </xf>
    <xf numFmtId="0" fontId="3" fillId="8" borderId="10" xfId="76" applyFont="1" applyFill="1" applyBorder="1" applyAlignment="1">
      <alignment horizontal="center" vertical="center" wrapText="1"/>
      <protection/>
    </xf>
    <xf numFmtId="0" fontId="3" fillId="0" borderId="11" xfId="76" applyNumberFormat="1" applyFont="1" applyFill="1" applyBorder="1" applyAlignment="1" applyProtection="1">
      <alignment horizontal="left" vertical="center" wrapText="1"/>
      <protection/>
    </xf>
    <xf numFmtId="0" fontId="3" fillId="0" borderId="11" xfId="76" applyNumberFormat="1" applyFont="1" applyFill="1" applyBorder="1" applyAlignment="1" applyProtection="1">
      <alignment horizontal="left" vertical="center"/>
      <protection/>
    </xf>
    <xf numFmtId="49" fontId="3" fillId="0" borderId="9" xfId="76" applyNumberFormat="1" applyFont="1" applyFill="1" applyBorder="1" applyAlignment="1" applyProtection="1">
      <alignment horizontal="left" vertical="center" wrapText="1"/>
      <protection/>
    </xf>
    <xf numFmtId="176" fontId="3" fillId="0" borderId="15" xfId="76" applyNumberFormat="1" applyFont="1" applyFill="1" applyBorder="1" applyAlignment="1" applyProtection="1">
      <alignment horizontal="right" vertical="center" wrapText="1"/>
      <protection/>
    </xf>
    <xf numFmtId="176" fontId="3" fillId="0" borderId="9" xfId="76" applyNumberFormat="1" applyFont="1" applyFill="1" applyBorder="1" applyAlignment="1" applyProtection="1">
      <alignment horizontal="right" vertical="center" wrapText="1"/>
      <protection/>
    </xf>
    <xf numFmtId="176" fontId="3" fillId="0" borderId="11" xfId="76" applyNumberFormat="1" applyFont="1" applyFill="1" applyBorder="1" applyAlignment="1" applyProtection="1">
      <alignment horizontal="right" vertical="center" wrapText="1"/>
      <protection/>
    </xf>
    <xf numFmtId="0" fontId="3" fillId="0" borderId="0" xfId="76" applyFont="1" applyFill="1" applyAlignment="1">
      <alignment horizontal="centerContinuous" vertical="center"/>
      <protection/>
    </xf>
    <xf numFmtId="180" fontId="3" fillId="0" borderId="0" xfId="76" applyNumberFormat="1" applyFont="1" applyFill="1" applyAlignment="1" applyProtection="1">
      <alignment horizontal="centerContinuous" vertical="center"/>
      <protection/>
    </xf>
    <xf numFmtId="0" fontId="3" fillId="0" borderId="0" xfId="76" applyFont="1" applyAlignment="1">
      <alignment horizontal="centerContinuous" vertical="center"/>
      <protection/>
    </xf>
    <xf numFmtId="0" fontId="3" fillId="0" borderId="0" xfId="76" applyNumberFormat="1" applyFont="1" applyFill="1" applyAlignment="1" applyProtection="1">
      <alignment vertical="center" wrapText="1"/>
      <protection/>
    </xf>
    <xf numFmtId="0" fontId="3" fillId="0" borderId="0" xfId="76" applyNumberFormat="1" applyFont="1" applyFill="1" applyAlignment="1" applyProtection="1">
      <alignment horizontal="right" vertical="center"/>
      <protection/>
    </xf>
    <xf numFmtId="0" fontId="3" fillId="0" borderId="20" xfId="76" applyNumberFormat="1" applyFont="1" applyFill="1" applyBorder="1" applyAlignment="1" applyProtection="1">
      <alignment wrapText="1"/>
      <protection/>
    </xf>
    <xf numFmtId="0" fontId="3" fillId="0" borderId="20" xfId="76" applyNumberFormat="1" applyFont="1" applyFill="1" applyBorder="1" applyAlignment="1" applyProtection="1">
      <alignment horizontal="right" vertical="center" wrapText="1"/>
      <protection/>
    </xf>
    <xf numFmtId="0" fontId="3" fillId="8" borderId="18" xfId="76" applyFont="1" applyFill="1" applyBorder="1" applyAlignment="1">
      <alignment horizontal="center" vertical="center" wrapText="1"/>
      <protection/>
    </xf>
    <xf numFmtId="0" fontId="3" fillId="8" borderId="11" xfId="76" applyNumberFormat="1" applyFont="1" applyFill="1" applyBorder="1" applyAlignment="1" applyProtection="1">
      <alignment horizontal="center" vertical="center" wrapText="1"/>
      <protection/>
    </xf>
    <xf numFmtId="0" fontId="3" fillId="8" borderId="9" xfId="76" applyNumberFormat="1" applyFont="1" applyFill="1" applyBorder="1" applyAlignment="1" applyProtection="1">
      <alignment horizontal="center" vertical="center"/>
      <protection/>
    </xf>
    <xf numFmtId="0" fontId="2" fillId="8" borderId="10" xfId="76" applyFill="1" applyBorder="1" applyAlignment="1">
      <alignment horizontal="center" vertical="center"/>
      <protection/>
    </xf>
    <xf numFmtId="0" fontId="3" fillId="8" borderId="9" xfId="76" applyFont="1" applyFill="1" applyBorder="1" applyAlignment="1">
      <alignment horizontal="center" vertical="center"/>
      <protection/>
    </xf>
    <xf numFmtId="176" fontId="2" fillId="0" borderId="15" xfId="76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>
      <alignment horizontal="center" vertical="center"/>
    </xf>
    <xf numFmtId="49" fontId="3" fillId="0" borderId="11" xfId="54" applyNumberFormat="1" applyFont="1" applyFill="1" applyBorder="1" applyAlignment="1" applyProtection="1">
      <alignment horizontal="center" vertical="center" wrapText="1"/>
      <protection/>
    </xf>
    <xf numFmtId="49" fontId="3" fillId="0" borderId="9" xfId="54" applyNumberFormat="1" applyFont="1" applyFill="1" applyBorder="1" applyAlignment="1" applyProtection="1">
      <alignment horizontal="center" vertical="center" wrapText="1"/>
      <protection/>
    </xf>
    <xf numFmtId="49" fontId="3" fillId="0" borderId="15" xfId="54" applyNumberFormat="1" applyFont="1" applyFill="1" applyBorder="1" applyAlignment="1" applyProtection="1">
      <alignment horizontal="left" vertical="center" wrapText="1"/>
      <protection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/>
    </xf>
    <xf numFmtId="0" fontId="2" fillId="0" borderId="0" xfId="54" applyFill="1">
      <alignment vertical="center"/>
      <protection/>
    </xf>
    <xf numFmtId="0" fontId="3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0" borderId="0" xfId="54" applyFont="1" applyFill="1" applyAlignment="1">
      <alignment horizontal="center" vertical="center"/>
      <protection/>
    </xf>
    <xf numFmtId="0" fontId="3" fillId="8" borderId="9" xfId="54" applyFont="1" applyFill="1" applyBorder="1" applyAlignment="1">
      <alignment horizontal="center" vertical="center" wrapText="1"/>
      <protection/>
    </xf>
    <xf numFmtId="0" fontId="3" fillId="8" borderId="9" xfId="54" applyNumberFormat="1" applyFont="1" applyFill="1" applyBorder="1" applyAlignment="1" applyProtection="1">
      <alignment horizontal="center" vertical="center" wrapText="1"/>
      <protection/>
    </xf>
    <xf numFmtId="0" fontId="3" fillId="8" borderId="9" xfId="54" applyNumberFormat="1" applyFont="1" applyFill="1" applyBorder="1" applyAlignment="1" applyProtection="1">
      <alignment horizontal="center" vertical="center"/>
      <protection/>
    </xf>
    <xf numFmtId="0" fontId="3" fillId="8" borderId="10" xfId="54" applyFont="1" applyFill="1" applyBorder="1" applyAlignment="1">
      <alignment horizontal="center" vertical="center" wrapText="1"/>
      <protection/>
    </xf>
    <xf numFmtId="176" fontId="2" fillId="0" borderId="9" xfId="54" applyNumberFormat="1" applyFill="1" applyBorder="1" applyAlignment="1">
      <alignment horizontal="right" vertical="center" wrapText="1"/>
      <protection/>
    </xf>
    <xf numFmtId="0" fontId="3" fillId="0" borderId="0" xfId="54" applyFont="1" applyAlignment="1">
      <alignment horizontal="left" vertical="center"/>
      <protection/>
    </xf>
    <xf numFmtId="0" fontId="3" fillId="0" borderId="20" xfId="54" applyNumberFormat="1" applyFont="1" applyFill="1" applyBorder="1" applyAlignment="1" applyProtection="1">
      <alignment horizontal="right" vertical="center"/>
      <protection/>
    </xf>
    <xf numFmtId="180" fontId="3" fillId="0" borderId="0" xfId="54" applyNumberFormat="1" applyFont="1" applyFill="1" applyAlignment="1" applyProtection="1">
      <alignment horizontal="center" vertical="center"/>
      <protection/>
    </xf>
    <xf numFmtId="0" fontId="3" fillId="0" borderId="0" xfId="54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181" fontId="3" fillId="0" borderId="9" xfId="0" applyNumberFormat="1" applyFont="1" applyFill="1" applyBorder="1" applyAlignment="1">
      <alignment horizontal="center" vertical="center" wrapText="1"/>
    </xf>
    <xf numFmtId="181" fontId="3" fillId="0" borderId="9" xfId="0" applyNumberFormat="1" applyFont="1" applyFill="1" applyBorder="1" applyAlignment="1">
      <alignment horizontal="right" vertical="center" wrapText="1"/>
    </xf>
    <xf numFmtId="176" fontId="3" fillId="0" borderId="9" xfId="73" applyNumberFormat="1" applyFont="1" applyFill="1" applyBorder="1" applyAlignment="1" applyProtection="1">
      <alignment horizontal="right" vertical="center" wrapText="1"/>
      <protection/>
    </xf>
    <xf numFmtId="176" fontId="2" fillId="0" borderId="9" xfId="73" applyNumberFormat="1" applyFill="1" applyBorder="1" applyAlignment="1" applyProtection="1">
      <alignment horizontal="right" vertical="center" wrapText="1"/>
      <protection/>
    </xf>
    <xf numFmtId="0" fontId="3" fillId="0" borderId="0" xfId="71" applyFont="1" applyFill="1" applyAlignment="1">
      <alignment horizontal="centerContinuous" vertical="center"/>
      <protection/>
    </xf>
    <xf numFmtId="0" fontId="3" fillId="0" borderId="0" xfId="71" applyFont="1" applyAlignment="1">
      <alignment horizontal="centerContinuous" vertical="center"/>
      <protection/>
    </xf>
    <xf numFmtId="0" fontId="3" fillId="0" borderId="0" xfId="71" applyFont="1" applyAlignment="1">
      <alignment horizontal="right" vertical="center" wrapText="1"/>
      <protection/>
    </xf>
    <xf numFmtId="0" fontId="6" fillId="0" borderId="0" xfId="71" applyNumberFormat="1" applyFont="1" applyFill="1" applyAlignment="1" applyProtection="1">
      <alignment horizontal="center" vertical="center"/>
      <protection/>
    </xf>
    <xf numFmtId="0" fontId="3" fillId="0" borderId="20" xfId="71" applyFont="1" applyBorder="1" applyAlignment="1">
      <alignment horizontal="centerContinuous" vertical="center" wrapText="1"/>
      <protection/>
    </xf>
    <xf numFmtId="0" fontId="3" fillId="0" borderId="0" xfId="71" applyFont="1" applyAlignment="1">
      <alignment horizontal="left" vertical="center" wrapText="1"/>
      <protection/>
    </xf>
    <xf numFmtId="0" fontId="3" fillId="8" borderId="9" xfId="71" applyFont="1" applyFill="1" applyBorder="1" applyAlignment="1">
      <alignment horizontal="center" vertical="center" wrapText="1"/>
      <protection/>
    </xf>
    <xf numFmtId="0" fontId="3" fillId="8" borderId="9" xfId="71" applyNumberFormat="1" applyFont="1" applyFill="1" applyBorder="1" applyAlignment="1" applyProtection="1">
      <alignment horizontal="center" vertical="center" wrapText="1"/>
      <protection/>
    </xf>
    <xf numFmtId="49" fontId="3" fillId="0" borderId="9" xfId="71" applyNumberFormat="1" applyFont="1" applyFill="1" applyBorder="1" applyAlignment="1" applyProtection="1">
      <alignment horizontal="center" vertical="center" wrapText="1"/>
      <protection/>
    </xf>
    <xf numFmtId="49" fontId="3" fillId="0" borderId="9" xfId="71" applyNumberFormat="1" applyFont="1" applyFill="1" applyBorder="1" applyAlignment="1" applyProtection="1">
      <alignment horizontal="left" vertical="center" wrapText="1"/>
      <protection/>
    </xf>
    <xf numFmtId="0" fontId="3" fillId="0" borderId="9" xfId="71" applyNumberFormat="1" applyFont="1" applyFill="1" applyBorder="1" applyAlignment="1" applyProtection="1">
      <alignment horizontal="left" vertical="center" wrapText="1"/>
      <protection/>
    </xf>
    <xf numFmtId="182" fontId="3" fillId="0" borderId="0" xfId="71" applyNumberFormat="1" applyFont="1" applyFill="1" applyAlignment="1" applyProtection="1">
      <alignment horizontal="centerContinuous" vertical="center"/>
      <protection/>
    </xf>
    <xf numFmtId="0" fontId="3" fillId="8" borderId="10" xfId="71" applyNumberFormat="1" applyFont="1" applyFill="1" applyBorder="1" applyAlignment="1" applyProtection="1">
      <alignment horizontal="center" vertical="center" wrapText="1"/>
      <protection/>
    </xf>
    <xf numFmtId="0" fontId="3" fillId="8" borderId="14" xfId="71" applyNumberFormat="1" applyFont="1" applyFill="1" applyBorder="1" applyAlignment="1" applyProtection="1">
      <alignment horizontal="center" vertical="center" wrapText="1"/>
      <protection/>
    </xf>
    <xf numFmtId="0" fontId="3" fillId="8" borderId="13" xfId="71" applyNumberFormat="1" applyFont="1" applyFill="1" applyBorder="1" applyAlignment="1" applyProtection="1">
      <alignment horizontal="center" vertical="center" wrapText="1"/>
      <protection/>
    </xf>
    <xf numFmtId="176" fontId="2" fillId="0" borderId="9" xfId="73" applyNumberFormat="1" applyFont="1" applyFill="1" applyBorder="1" applyAlignment="1" applyProtection="1">
      <alignment horizontal="right" vertical="center" wrapText="1"/>
      <protection/>
    </xf>
    <xf numFmtId="0" fontId="3" fillId="0" borderId="0" xfId="71" applyNumberFormat="1" applyFont="1" applyFill="1" applyAlignment="1" applyProtection="1">
      <alignment horizontal="right" vertical="center" wrapText="1"/>
      <protection/>
    </xf>
    <xf numFmtId="0" fontId="3" fillId="0" borderId="20" xfId="71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/>
    </xf>
    <xf numFmtId="49" fontId="3" fillId="0" borderId="9" xfId="39" applyNumberFormat="1" applyFont="1" applyFill="1" applyBorder="1" applyAlignment="1" applyProtection="1">
      <alignment horizontal="left" vertical="center" wrapText="1"/>
      <protection/>
    </xf>
    <xf numFmtId="0" fontId="3" fillId="0" borderId="0" xfId="39" applyFont="1" applyAlignment="1">
      <alignment horizontal="centerContinuous" vertical="center"/>
      <protection/>
    </xf>
    <xf numFmtId="0" fontId="2" fillId="0" borderId="0" xfId="39">
      <alignment vertical="center"/>
      <protection/>
    </xf>
    <xf numFmtId="0" fontId="3" fillId="0" borderId="0" xfId="39" applyFont="1" applyAlignment="1">
      <alignment horizontal="right" vertical="center" wrapText="1"/>
      <protection/>
    </xf>
    <xf numFmtId="0" fontId="6" fillId="0" borderId="0" xfId="39" applyNumberFormat="1" applyFont="1" applyFill="1" applyAlignment="1" applyProtection="1">
      <alignment horizontal="center" vertical="center" wrapText="1"/>
      <protection/>
    </xf>
    <xf numFmtId="0" fontId="3" fillId="0" borderId="20" xfId="39" applyFont="1" applyBorder="1" applyAlignment="1">
      <alignment horizontal="centerContinuous" vertical="center" wrapText="1"/>
      <protection/>
    </xf>
    <xf numFmtId="0" fontId="3" fillId="0" borderId="0" xfId="39" applyFont="1" applyAlignment="1">
      <alignment horizontal="left" vertical="center" wrapText="1"/>
      <protection/>
    </xf>
    <xf numFmtId="0" fontId="3" fillId="8" borderId="9" xfId="39" applyFont="1" applyFill="1" applyBorder="1" applyAlignment="1">
      <alignment horizontal="center" vertical="center" wrapText="1"/>
      <protection/>
    </xf>
    <xf numFmtId="0" fontId="3" fillId="8" borderId="9" xfId="39" applyNumberFormat="1" applyFont="1" applyFill="1" applyBorder="1" applyAlignment="1" applyProtection="1">
      <alignment horizontal="center" vertical="center" wrapText="1"/>
      <protection/>
    </xf>
    <xf numFmtId="0" fontId="3" fillId="8" borderId="9" xfId="39" applyNumberFormat="1" applyFont="1" applyFill="1" applyBorder="1" applyAlignment="1" applyProtection="1">
      <alignment horizontal="center" vertical="center"/>
      <protection/>
    </xf>
    <xf numFmtId="0" fontId="3" fillId="0" borderId="9" xfId="39" applyNumberFormat="1" applyFont="1" applyFill="1" applyBorder="1" applyAlignment="1" applyProtection="1">
      <alignment horizontal="left" vertical="center" wrapText="1"/>
      <protection/>
    </xf>
    <xf numFmtId="176" fontId="3" fillId="0" borderId="9" xfId="61" applyNumberFormat="1" applyFont="1" applyFill="1" applyBorder="1" applyAlignment="1" applyProtection="1">
      <alignment horizontal="right" vertical="center" wrapText="1"/>
      <protection/>
    </xf>
    <xf numFmtId="0" fontId="3" fillId="0" borderId="0" xfId="39" applyFont="1" applyFill="1" applyAlignment="1">
      <alignment horizontal="centerContinuous" vertical="center"/>
      <protection/>
    </xf>
    <xf numFmtId="180" fontId="3" fillId="0" borderId="0" xfId="39" applyNumberFormat="1" applyFont="1" applyFill="1" applyAlignment="1">
      <alignment horizontal="centerContinuous" vertical="center"/>
      <protection/>
    </xf>
    <xf numFmtId="0" fontId="2" fillId="8" borderId="9" xfId="81" applyFont="1" applyFill="1" applyBorder="1" applyAlignment="1">
      <alignment horizontal="center" vertical="center" wrapText="1"/>
      <protection/>
    </xf>
    <xf numFmtId="0" fontId="2" fillId="8" borderId="10" xfId="81" applyFont="1" applyFill="1" applyBorder="1" applyAlignment="1">
      <alignment horizontal="center" vertical="center" wrapText="1"/>
      <protection/>
    </xf>
    <xf numFmtId="0" fontId="2" fillId="8" borderId="13" xfId="81" applyFont="1" applyFill="1" applyBorder="1" applyAlignment="1">
      <alignment horizontal="center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2" fillId="0" borderId="0" xfId="39" applyFill="1">
      <alignment vertical="center"/>
      <protection/>
    </xf>
    <xf numFmtId="0" fontId="2" fillId="8" borderId="14" xfId="81" applyFont="1" applyFill="1" applyBorder="1" applyAlignment="1">
      <alignment horizontal="center" vertical="center" wrapText="1"/>
      <protection/>
    </xf>
    <xf numFmtId="0" fontId="3" fillId="0" borderId="0" xfId="39" applyNumberFormat="1" applyFont="1" applyFill="1" applyAlignment="1" applyProtection="1">
      <alignment horizontal="right" vertical="center" wrapText="1"/>
      <protection/>
    </xf>
    <xf numFmtId="0" fontId="3" fillId="0" borderId="0" xfId="39" applyNumberFormat="1" applyFont="1" applyFill="1" applyAlignment="1" applyProtection="1">
      <alignment vertical="center" wrapText="1"/>
      <protection/>
    </xf>
    <xf numFmtId="0" fontId="3" fillId="0" borderId="20" xfId="39" applyNumberFormat="1" applyFont="1" applyFill="1" applyBorder="1" applyAlignment="1" applyProtection="1">
      <alignment horizontal="right" vertical="center" wrapText="1"/>
      <protection/>
    </xf>
    <xf numFmtId="0" fontId="3" fillId="0" borderId="0" xfId="39" applyNumberFormat="1" applyFont="1" applyFill="1" applyAlignment="1" applyProtection="1">
      <alignment horizontal="center" wrapText="1"/>
      <protection/>
    </xf>
    <xf numFmtId="178" fontId="3" fillId="0" borderId="0" xfId="39" applyNumberFormat="1" applyFont="1" applyFill="1" applyAlignment="1">
      <alignment horizontal="right" vertical="center"/>
      <protection/>
    </xf>
    <xf numFmtId="0" fontId="3" fillId="8" borderId="0" xfId="74" applyFont="1" applyFill="1" applyAlignment="1">
      <alignment vertical="center"/>
      <protection/>
    </xf>
    <xf numFmtId="0" fontId="2" fillId="0" borderId="0" xfId="74" applyFill="1" applyAlignment="1">
      <alignment vertical="center"/>
      <protection/>
    </xf>
    <xf numFmtId="183" fontId="3" fillId="8" borderId="0" xfId="74" applyNumberFormat="1" applyFont="1" applyFill="1" applyAlignment="1">
      <alignment horizontal="center" vertical="center"/>
      <protection/>
    </xf>
    <xf numFmtId="184" fontId="3" fillId="8" borderId="0" xfId="74" applyNumberFormat="1" applyFont="1" applyFill="1" applyAlignment="1">
      <alignment horizontal="center" vertical="center"/>
      <protection/>
    </xf>
    <xf numFmtId="49" fontId="3" fillId="8" borderId="0" xfId="74" applyNumberFormat="1" applyFont="1" applyFill="1" applyAlignment="1">
      <alignment horizontal="center" vertical="center"/>
      <protection/>
    </xf>
    <xf numFmtId="0" fontId="3" fillId="8" borderId="0" xfId="74" applyFont="1" applyFill="1" applyAlignment="1">
      <alignment horizontal="left" vertical="center"/>
      <protection/>
    </xf>
    <xf numFmtId="179" fontId="3" fillId="8" borderId="0" xfId="74" applyNumberFormat="1" applyFont="1" applyFill="1" applyAlignment="1">
      <alignment horizontal="center" vertical="center"/>
      <protection/>
    </xf>
    <xf numFmtId="0" fontId="3" fillId="8" borderId="0" xfId="74" applyFont="1" applyFill="1" applyAlignment="1">
      <alignment horizontal="center" vertical="center"/>
      <protection/>
    </xf>
    <xf numFmtId="0" fontId="2" fillId="0" borderId="0" xfId="74">
      <alignment vertical="center"/>
      <protection/>
    </xf>
    <xf numFmtId="0" fontId="3" fillId="0" borderId="0" xfId="74" applyFont="1" applyAlignment="1">
      <alignment horizontal="center" vertical="center" wrapText="1"/>
      <protection/>
    </xf>
    <xf numFmtId="0" fontId="6" fillId="0" borderId="0" xfId="74" applyNumberFormat="1" applyFont="1" applyFill="1" applyAlignment="1" applyProtection="1">
      <alignment horizontal="center" vertical="center"/>
      <protection/>
    </xf>
    <xf numFmtId="183" fontId="3" fillId="8" borderId="0" xfId="74" applyNumberFormat="1" applyFont="1" applyFill="1" applyAlignment="1">
      <alignment vertical="center"/>
      <protection/>
    </xf>
    <xf numFmtId="0" fontId="3" fillId="0" borderId="0" xfId="74" applyFont="1" applyFill="1" applyAlignment="1">
      <alignment horizontal="centerContinuous" vertical="center"/>
      <protection/>
    </xf>
    <xf numFmtId="0" fontId="3" fillId="8" borderId="9" xfId="74" applyFont="1" applyFill="1" applyBorder="1" applyAlignment="1">
      <alignment horizontal="centerContinuous" vertical="center"/>
      <protection/>
    </xf>
    <xf numFmtId="0" fontId="3" fillId="8" borderId="9" xfId="74" applyNumberFormat="1" applyFont="1" applyFill="1" applyBorder="1" applyAlignment="1" applyProtection="1">
      <alignment horizontal="centerContinuous" vertical="center"/>
      <protection/>
    </xf>
    <xf numFmtId="0" fontId="3" fillId="0" borderId="10" xfId="74" applyFont="1" applyFill="1" applyBorder="1" applyAlignment="1">
      <alignment horizontal="center" vertical="center" wrapText="1"/>
      <protection/>
    </xf>
    <xf numFmtId="0" fontId="3" fillId="8" borderId="10" xfId="74" applyFont="1" applyFill="1" applyBorder="1" applyAlignment="1">
      <alignment horizontal="center" vertical="center" wrapText="1"/>
      <protection/>
    </xf>
    <xf numFmtId="49" fontId="3" fillId="0" borderId="9" xfId="74" applyNumberFormat="1" applyFont="1" applyFill="1" applyBorder="1" applyAlignment="1" applyProtection="1">
      <alignment horizontal="center" vertical="center" wrapText="1"/>
      <protection/>
    </xf>
    <xf numFmtId="49" fontId="3" fillId="0" borderId="11" xfId="74" applyNumberFormat="1" applyFont="1" applyFill="1" applyBorder="1" applyAlignment="1" applyProtection="1">
      <alignment horizontal="left" vertical="center" wrapText="1"/>
      <protection/>
    </xf>
    <xf numFmtId="0" fontId="3" fillId="0" borderId="9" xfId="74" applyNumberFormat="1" applyFont="1" applyFill="1" applyBorder="1" applyAlignment="1" applyProtection="1">
      <alignment horizontal="left" vertical="center" wrapText="1"/>
      <protection/>
    </xf>
    <xf numFmtId="178" fontId="3" fillId="0" borderId="9" xfId="77" applyNumberFormat="1" applyFont="1" applyFill="1" applyBorder="1" applyAlignment="1" applyProtection="1">
      <alignment horizontal="right" vertical="center" wrapText="1"/>
      <protection/>
    </xf>
    <xf numFmtId="178" fontId="3" fillId="0" borderId="11" xfId="77" applyNumberFormat="1" applyFont="1" applyFill="1" applyBorder="1" applyAlignment="1" applyProtection="1">
      <alignment horizontal="right" vertical="center" wrapText="1"/>
      <protection/>
    </xf>
    <xf numFmtId="183" fontId="3" fillId="0" borderId="0" xfId="74" applyNumberFormat="1" applyFont="1" applyFill="1" applyAlignment="1">
      <alignment horizontal="center" vertical="center"/>
      <protection/>
    </xf>
    <xf numFmtId="184" fontId="3" fillId="0" borderId="0" xfId="74" applyNumberFormat="1" applyFont="1" applyFill="1" applyAlignment="1">
      <alignment horizontal="center" vertical="center"/>
      <protection/>
    </xf>
    <xf numFmtId="49" fontId="3" fillId="0" borderId="0" xfId="74" applyNumberFormat="1" applyFont="1" applyFill="1" applyAlignment="1">
      <alignment horizontal="center" vertical="center"/>
      <protection/>
    </xf>
    <xf numFmtId="0" fontId="3" fillId="0" borderId="0" xfId="74" applyFont="1" applyFill="1" applyAlignment="1">
      <alignment horizontal="left" vertical="center"/>
      <protection/>
    </xf>
    <xf numFmtId="179" fontId="3" fillId="0" borderId="0" xfId="74" applyNumberFormat="1" applyFont="1" applyFill="1" applyAlignment="1">
      <alignment horizontal="center" vertical="center"/>
      <protection/>
    </xf>
    <xf numFmtId="0" fontId="3" fillId="0" borderId="9" xfId="74" applyFont="1" applyFill="1" applyBorder="1" applyAlignment="1">
      <alignment horizontal="center" vertical="center" wrapText="1"/>
      <protection/>
    </xf>
    <xf numFmtId="178" fontId="3" fillId="0" borderId="9" xfId="74" applyNumberFormat="1" applyFont="1" applyFill="1" applyBorder="1" applyAlignment="1" applyProtection="1">
      <alignment horizontal="right" vertical="center" wrapText="1"/>
      <protection/>
    </xf>
    <xf numFmtId="0" fontId="3" fillId="0" borderId="0" xfId="74" applyFont="1" applyFill="1" applyAlignment="1">
      <alignment horizontal="center" vertical="center"/>
      <protection/>
    </xf>
    <xf numFmtId="0" fontId="3" fillId="8" borderId="10" xfId="74" applyNumberFormat="1" applyFont="1" applyFill="1" applyBorder="1" applyAlignment="1" applyProtection="1">
      <alignment horizontal="center" vertical="center" wrapText="1"/>
      <protection/>
    </xf>
    <xf numFmtId="0" fontId="3" fillId="8" borderId="14" xfId="74" applyNumberFormat="1" applyFont="1" applyFill="1" applyBorder="1" applyAlignment="1" applyProtection="1">
      <alignment horizontal="center" vertical="center" wrapText="1"/>
      <protection/>
    </xf>
    <xf numFmtId="0" fontId="3" fillId="8" borderId="13" xfId="74" applyNumberFormat="1" applyFont="1" applyFill="1" applyBorder="1" applyAlignment="1" applyProtection="1">
      <alignment horizontal="center" vertical="center" wrapText="1"/>
      <protection/>
    </xf>
    <xf numFmtId="0" fontId="3" fillId="0" borderId="11" xfId="74" applyNumberFormat="1" applyFont="1" applyFill="1" applyBorder="1" applyAlignment="1" applyProtection="1">
      <alignment horizontal="left" vertical="center" wrapText="1"/>
      <protection/>
    </xf>
    <xf numFmtId="178" fontId="3" fillId="0" borderId="15" xfId="77" applyNumberFormat="1" applyFont="1" applyFill="1" applyBorder="1" applyAlignment="1" applyProtection="1">
      <alignment horizontal="right" vertical="center" wrapText="1"/>
      <protection/>
    </xf>
    <xf numFmtId="0" fontId="3" fillId="8" borderId="9" xfId="74" applyFont="1" applyFill="1" applyBorder="1" applyAlignment="1">
      <alignment horizontal="center" vertical="center" wrapText="1"/>
      <protection/>
    </xf>
    <xf numFmtId="4" fontId="3" fillId="0" borderId="0" xfId="74" applyNumberFormat="1" applyFont="1" applyFill="1" applyAlignment="1" applyProtection="1">
      <alignment horizontal="center" vertical="center"/>
      <protection/>
    </xf>
    <xf numFmtId="0" fontId="3" fillId="0" borderId="20" xfId="74" applyNumberFormat="1" applyFont="1" applyFill="1" applyBorder="1" applyAlignment="1" applyProtection="1">
      <alignment vertical="center"/>
      <protection/>
    </xf>
    <xf numFmtId="0" fontId="3" fillId="8" borderId="9" xfId="74" applyFont="1" applyFill="1" applyBorder="1" applyAlignment="1">
      <alignment horizontal="center" vertical="center"/>
      <protection/>
    </xf>
    <xf numFmtId="176" fontId="2" fillId="0" borderId="9" xfId="74" applyNumberFormat="1" applyFont="1" applyFill="1" applyBorder="1" applyAlignment="1" applyProtection="1">
      <alignment horizontal="right" vertical="center" wrapText="1"/>
      <protection/>
    </xf>
    <xf numFmtId="0" fontId="2" fillId="0" borderId="0" xfId="74" applyFill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8" borderId="9" xfId="0" applyNumberFormat="1" applyFont="1" applyFill="1" applyBorder="1" applyAlignment="1" applyProtection="1">
      <alignment horizontal="centerContinuous" vertical="center"/>
      <protection/>
    </xf>
    <xf numFmtId="0" fontId="5" fillId="8" borderId="9" xfId="0" applyNumberFormat="1" applyFont="1" applyFill="1" applyBorder="1" applyAlignment="1" applyProtection="1">
      <alignment horizontal="center" vertical="center" wrapText="1"/>
      <protection/>
    </xf>
    <xf numFmtId="0" fontId="5" fillId="8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75" applyFill="1" applyAlignment="1">
      <alignment vertical="center"/>
      <protection/>
    </xf>
    <xf numFmtId="0" fontId="3" fillId="0" borderId="0" xfId="75" applyFont="1" applyAlignment="1">
      <alignment horizontal="center" vertical="center"/>
      <protection/>
    </xf>
    <xf numFmtId="0" fontId="3" fillId="0" borderId="0" xfId="75" applyFont="1" applyAlignment="1">
      <alignment horizontal="centerContinuous" vertical="center"/>
      <protection/>
    </xf>
    <xf numFmtId="0" fontId="2" fillId="0" borderId="0" xfId="75">
      <alignment vertical="center"/>
      <protection/>
    </xf>
    <xf numFmtId="0" fontId="6" fillId="0" borderId="0" xfId="75" applyNumberFormat="1" applyFont="1" applyFill="1" applyAlignment="1" applyProtection="1">
      <alignment horizontal="center" vertical="center"/>
      <protection/>
    </xf>
    <xf numFmtId="0" fontId="3" fillId="8" borderId="10" xfId="75" applyFont="1" applyFill="1" applyBorder="1" applyAlignment="1">
      <alignment horizontal="center" vertical="center" wrapText="1"/>
      <protection/>
    </xf>
    <xf numFmtId="0" fontId="3" fillId="8" borderId="22" xfId="75" applyFont="1" applyFill="1" applyBorder="1" applyAlignment="1">
      <alignment horizontal="center" vertical="center" wrapText="1"/>
      <protection/>
    </xf>
    <xf numFmtId="0" fontId="3" fillId="8" borderId="9" xfId="75" applyNumberFormat="1" applyFont="1" applyFill="1" applyBorder="1" applyAlignment="1" applyProtection="1">
      <alignment horizontal="center" vertical="center" wrapText="1"/>
      <protection/>
    </xf>
    <xf numFmtId="0" fontId="3" fillId="8" borderId="15" xfId="75" applyNumberFormat="1" applyFont="1" applyFill="1" applyBorder="1" applyAlignment="1" applyProtection="1">
      <alignment horizontal="center" vertical="center" wrapText="1"/>
      <protection/>
    </xf>
    <xf numFmtId="0" fontId="3" fillId="8" borderId="9" xfId="75" applyNumberFormat="1" applyFont="1" applyFill="1" applyBorder="1" applyAlignment="1" applyProtection="1">
      <alignment horizontal="center" vertical="center"/>
      <protection/>
    </xf>
    <xf numFmtId="0" fontId="3" fillId="8" borderId="12" xfId="75" applyNumberFormat="1" applyFont="1" applyFill="1" applyBorder="1" applyAlignment="1" applyProtection="1">
      <alignment horizontal="center" vertical="center" wrapText="1"/>
      <protection/>
    </xf>
    <xf numFmtId="0" fontId="3" fillId="8" borderId="14" xfId="75" applyFont="1" applyFill="1" applyBorder="1" applyAlignment="1">
      <alignment horizontal="center" vertical="center" wrapText="1"/>
      <protection/>
    </xf>
    <xf numFmtId="49" fontId="3" fillId="0" borderId="11" xfId="75" applyNumberFormat="1" applyFont="1" applyFill="1" applyBorder="1" applyAlignment="1" applyProtection="1">
      <alignment horizontal="center" vertical="center" wrapText="1"/>
      <protection/>
    </xf>
    <xf numFmtId="49" fontId="3" fillId="0" borderId="9" xfId="75" applyNumberFormat="1" applyFont="1" applyFill="1" applyBorder="1" applyAlignment="1" applyProtection="1">
      <alignment horizontal="center" vertical="center" wrapText="1"/>
      <protection/>
    </xf>
    <xf numFmtId="49" fontId="3" fillId="0" borderId="15" xfId="75" applyNumberFormat="1" applyFont="1" applyFill="1" applyBorder="1" applyAlignment="1" applyProtection="1">
      <alignment horizontal="left" vertical="center" wrapText="1"/>
      <protection/>
    </xf>
    <xf numFmtId="0" fontId="3" fillId="0" borderId="11" xfId="75" applyNumberFormat="1" applyFont="1" applyFill="1" applyBorder="1" applyAlignment="1" applyProtection="1">
      <alignment horizontal="left" vertical="center" wrapText="1"/>
      <protection/>
    </xf>
    <xf numFmtId="176" fontId="3" fillId="0" borderId="11" xfId="75" applyNumberFormat="1" applyFont="1" applyFill="1" applyBorder="1" applyAlignment="1" applyProtection="1">
      <alignment horizontal="right" vertical="center" wrapText="1"/>
      <protection/>
    </xf>
    <xf numFmtId="176" fontId="3" fillId="0" borderId="9" xfId="75" applyNumberFormat="1" applyFont="1" applyFill="1" applyBorder="1" applyAlignment="1" applyProtection="1">
      <alignment horizontal="right" vertical="center" wrapText="1"/>
      <protection/>
    </xf>
    <xf numFmtId="0" fontId="3" fillId="0" borderId="0" xfId="75" applyFont="1" applyFill="1" applyAlignment="1">
      <alignment horizontal="center" vertical="center"/>
      <protection/>
    </xf>
    <xf numFmtId="0" fontId="3" fillId="0" borderId="0" xfId="75" applyFont="1" applyFill="1" applyAlignment="1">
      <alignment horizontal="left" vertical="center"/>
      <protection/>
    </xf>
    <xf numFmtId="0" fontId="3" fillId="0" borderId="20" xfId="75" applyNumberFormat="1" applyFont="1" applyFill="1" applyBorder="1" applyAlignment="1" applyProtection="1">
      <alignment horizontal="right" vertical="center"/>
      <protection/>
    </xf>
    <xf numFmtId="0" fontId="3" fillId="0" borderId="0" xfId="75" applyFont="1" applyBorder="1" applyAlignment="1">
      <alignment horizontal="center" vertical="center"/>
      <protection/>
    </xf>
    <xf numFmtId="0" fontId="3" fillId="0" borderId="0" xfId="75" applyFont="1" applyFill="1" applyBorder="1" applyAlignment="1">
      <alignment horizontal="center" vertical="center"/>
      <protection/>
    </xf>
    <xf numFmtId="0" fontId="3" fillId="0" borderId="0" xfId="75" applyFont="1" applyFill="1" applyAlignment="1">
      <alignment horizontal="centerContinuous" vertical="center"/>
      <protection/>
    </xf>
    <xf numFmtId="0" fontId="0" fillId="0" borderId="20" xfId="0" applyBorder="1" applyAlignment="1">
      <alignment horizontal="right"/>
    </xf>
    <xf numFmtId="0" fontId="3" fillId="0" borderId="0" xfId="73" applyFont="1" applyFill="1" applyAlignment="1">
      <alignment horizontal="centerContinuous" vertical="center"/>
      <protection/>
    </xf>
    <xf numFmtId="0" fontId="3" fillId="0" borderId="0" xfId="73" applyFont="1" applyAlignment="1">
      <alignment horizontal="centerContinuous" vertical="center"/>
      <protection/>
    </xf>
    <xf numFmtId="0" fontId="3" fillId="0" borderId="0" xfId="73" applyFont="1" applyAlignment="1">
      <alignment horizontal="right" vertical="center" wrapText="1"/>
      <protection/>
    </xf>
    <xf numFmtId="0" fontId="6" fillId="0" borderId="0" xfId="73" applyNumberFormat="1" applyFont="1" applyFill="1" applyAlignment="1" applyProtection="1">
      <alignment horizontal="center" vertical="center" wrapText="1"/>
      <protection/>
    </xf>
    <xf numFmtId="0" fontId="3" fillId="0" borderId="20" xfId="73" applyFont="1" applyBorder="1" applyAlignment="1">
      <alignment horizontal="centerContinuous" vertical="center" wrapText="1"/>
      <protection/>
    </xf>
    <xf numFmtId="0" fontId="3" fillId="0" borderId="0" xfId="73" applyFont="1" applyAlignment="1">
      <alignment horizontal="left" vertical="center" wrapText="1"/>
      <protection/>
    </xf>
    <xf numFmtId="0" fontId="3" fillId="8" borderId="9" xfId="73" applyFont="1" applyFill="1" applyBorder="1" applyAlignment="1">
      <alignment horizontal="center" vertical="center" wrapText="1"/>
      <protection/>
    </xf>
    <xf numFmtId="0" fontId="3" fillId="8" borderId="9" xfId="73" applyNumberFormat="1" applyFont="1" applyFill="1" applyBorder="1" applyAlignment="1" applyProtection="1">
      <alignment horizontal="center" vertical="center" wrapText="1"/>
      <protection/>
    </xf>
    <xf numFmtId="49" fontId="3" fillId="0" borderId="9" xfId="73" applyNumberFormat="1" applyFont="1" applyFill="1" applyBorder="1" applyAlignment="1" applyProtection="1">
      <alignment horizontal="left" vertical="center" wrapText="1"/>
      <protection/>
    </xf>
    <xf numFmtId="0" fontId="3" fillId="0" borderId="9" xfId="73" applyNumberFormat="1" applyFont="1" applyFill="1" applyBorder="1" applyAlignment="1" applyProtection="1">
      <alignment horizontal="left" vertical="center" wrapText="1"/>
      <protection/>
    </xf>
    <xf numFmtId="0" fontId="3" fillId="8" borderId="10" xfId="73" applyNumberFormat="1" applyFont="1" applyFill="1" applyBorder="1" applyAlignment="1" applyProtection="1">
      <alignment horizontal="center" vertical="center" wrapText="1"/>
      <protection/>
    </xf>
    <xf numFmtId="0" fontId="3" fillId="8" borderId="14" xfId="73" applyNumberFormat="1" applyFont="1" applyFill="1" applyBorder="1" applyAlignment="1" applyProtection="1">
      <alignment horizontal="center" vertical="center" wrapText="1"/>
      <protection/>
    </xf>
    <xf numFmtId="0" fontId="3" fillId="8" borderId="13" xfId="73" applyNumberFormat="1" applyFont="1" applyFill="1" applyBorder="1" applyAlignment="1" applyProtection="1">
      <alignment horizontal="center" vertical="center" wrapText="1"/>
      <protection/>
    </xf>
    <xf numFmtId="0" fontId="3" fillId="0" borderId="0" xfId="73" applyNumberFormat="1" applyFont="1" applyFill="1" applyAlignment="1" applyProtection="1">
      <alignment vertical="center" wrapText="1"/>
      <protection/>
    </xf>
    <xf numFmtId="0" fontId="2" fillId="0" borderId="20" xfId="73" applyNumberFormat="1" applyFont="1" applyFill="1" applyBorder="1" applyAlignment="1" applyProtection="1">
      <alignment vertical="center"/>
      <protection/>
    </xf>
    <xf numFmtId="0" fontId="3" fillId="0" borderId="0" xfId="73" applyNumberFormat="1" applyFont="1" applyFill="1" applyAlignment="1" applyProtection="1">
      <alignment horizontal="center" vertical="center" wrapText="1"/>
      <protection/>
    </xf>
    <xf numFmtId="0" fontId="2" fillId="0" borderId="20" xfId="73" applyNumberFormat="1" applyFont="1" applyFill="1" applyBorder="1" applyAlignment="1" applyProtection="1">
      <alignment horizontal="center" vertical="center"/>
      <protection/>
    </xf>
    <xf numFmtId="0" fontId="2" fillId="8" borderId="9" xfId="73" applyNumberFormat="1" applyFont="1" applyFill="1" applyBorder="1" applyAlignment="1" applyProtection="1">
      <alignment horizontal="center" vertical="center"/>
      <protection/>
    </xf>
    <xf numFmtId="0" fontId="3" fillId="0" borderId="0" xfId="77" applyFont="1" applyAlignment="1">
      <alignment horizontal="center" vertical="center" wrapText="1"/>
      <protection/>
    </xf>
    <xf numFmtId="0" fontId="3" fillId="0" borderId="0" xfId="61" applyFont="1" applyAlignment="1">
      <alignment horizontal="centerContinuous" vertical="center"/>
      <protection/>
    </xf>
    <xf numFmtId="0" fontId="2" fillId="0" borderId="0" xfId="61">
      <alignment vertical="center"/>
      <protection/>
    </xf>
    <xf numFmtId="0" fontId="3" fillId="0" borderId="0" xfId="61" applyFont="1" applyAlignment="1">
      <alignment horizontal="right" vertical="center" wrapText="1"/>
      <protection/>
    </xf>
    <xf numFmtId="0" fontId="6" fillId="0" borderId="0" xfId="61" applyNumberFormat="1" applyFont="1" applyFill="1" applyAlignment="1" applyProtection="1">
      <alignment horizontal="center" vertical="center" wrapText="1"/>
      <protection/>
    </xf>
    <xf numFmtId="0" fontId="3" fillId="0" borderId="20" xfId="61" applyFont="1" applyBorder="1" applyAlignment="1">
      <alignment horizontal="centerContinuous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0" fontId="3" fillId="8" borderId="9" xfId="61" applyFont="1" applyFill="1" applyBorder="1" applyAlignment="1">
      <alignment horizontal="center" vertical="center" wrapText="1"/>
      <protection/>
    </xf>
    <xf numFmtId="0" fontId="3" fillId="8" borderId="9" xfId="61" applyNumberFormat="1" applyFont="1" applyFill="1" applyBorder="1" applyAlignment="1" applyProtection="1">
      <alignment horizontal="center" vertical="center" wrapText="1"/>
      <protection/>
    </xf>
    <xf numFmtId="0" fontId="3" fillId="8" borderId="9" xfId="61" applyNumberFormat="1" applyFont="1" applyFill="1" applyBorder="1" applyAlignment="1" applyProtection="1">
      <alignment horizontal="center" vertical="center"/>
      <protection/>
    </xf>
    <xf numFmtId="49" fontId="3" fillId="0" borderId="9" xfId="61" applyNumberFormat="1" applyFont="1" applyFill="1" applyBorder="1" applyAlignment="1" applyProtection="1">
      <alignment horizontal="left" vertical="center" wrapText="1"/>
      <protection/>
    </xf>
    <xf numFmtId="0" fontId="3" fillId="0" borderId="9" xfId="61" applyNumberFormat="1" applyFont="1" applyFill="1" applyBorder="1" applyAlignment="1" applyProtection="1">
      <alignment horizontal="left" vertical="center" wrapText="1"/>
      <protection/>
    </xf>
    <xf numFmtId="0" fontId="3" fillId="0" borderId="0" xfId="61" applyFont="1" applyFill="1" applyAlignment="1">
      <alignment horizontal="centerContinuous" vertical="center"/>
      <protection/>
    </xf>
    <xf numFmtId="0" fontId="2" fillId="0" borderId="0" xfId="61" applyFill="1">
      <alignment vertical="center"/>
      <protection/>
    </xf>
    <xf numFmtId="0" fontId="3" fillId="0" borderId="0" xfId="61" applyNumberFormat="1" applyFont="1" applyFill="1" applyAlignment="1" applyProtection="1">
      <alignment horizontal="right" vertical="center" wrapText="1"/>
      <protection/>
    </xf>
    <xf numFmtId="0" fontId="3" fillId="0" borderId="0" xfId="61" applyNumberFormat="1" applyFont="1" applyFill="1" applyAlignment="1" applyProtection="1">
      <alignment vertical="center" wrapText="1"/>
      <protection/>
    </xf>
    <xf numFmtId="0" fontId="3" fillId="0" borderId="20" xfId="61" applyNumberFormat="1" applyFont="1" applyFill="1" applyBorder="1" applyAlignment="1" applyProtection="1">
      <alignment horizontal="right" vertical="center" wrapText="1"/>
      <protection/>
    </xf>
    <xf numFmtId="0" fontId="3" fillId="0" borderId="0" xfId="61" applyNumberFormat="1" applyFont="1" applyFill="1" applyAlignment="1" applyProtection="1">
      <alignment horizontal="center" wrapText="1"/>
      <protection/>
    </xf>
    <xf numFmtId="178" fontId="3" fillId="0" borderId="0" xfId="61" applyNumberFormat="1" applyFont="1" applyFill="1" applyAlignment="1">
      <alignment horizontal="right" vertical="center"/>
      <protection/>
    </xf>
    <xf numFmtId="0" fontId="3" fillId="0" borderId="20" xfId="0" applyFont="1" applyBorder="1" applyAlignment="1">
      <alignment horizontal="right" vertical="center"/>
    </xf>
    <xf numFmtId="0" fontId="3" fillId="8" borderId="0" xfId="77" applyFont="1" applyFill="1" applyAlignment="1">
      <alignment vertical="center"/>
      <protection/>
    </xf>
    <xf numFmtId="0" fontId="2" fillId="0" borderId="0" xfId="77" applyFill="1" applyAlignment="1">
      <alignment vertical="center"/>
      <protection/>
    </xf>
    <xf numFmtId="49" fontId="3" fillId="8" borderId="0" xfId="77" applyNumberFormat="1" applyFont="1" applyFill="1" applyAlignment="1">
      <alignment horizontal="center" vertical="center"/>
      <protection/>
    </xf>
    <xf numFmtId="0" fontId="3" fillId="8" borderId="0" xfId="77" applyFont="1" applyFill="1" applyAlignment="1">
      <alignment horizontal="left" vertical="center"/>
      <protection/>
    </xf>
    <xf numFmtId="179" fontId="3" fillId="8" borderId="0" xfId="77" applyNumberFormat="1" applyFont="1" applyFill="1" applyAlignment="1">
      <alignment horizontal="center" vertical="center"/>
      <protection/>
    </xf>
    <xf numFmtId="0" fontId="2" fillId="0" borderId="0" xfId="77">
      <alignment vertical="center"/>
      <protection/>
    </xf>
    <xf numFmtId="0" fontId="2" fillId="0" borderId="0" xfId="77" applyFont="1" applyAlignment="1">
      <alignment horizontal="centerContinuous" vertical="center"/>
      <protection/>
    </xf>
    <xf numFmtId="0" fontId="6" fillId="0" borderId="0" xfId="77" applyNumberFormat="1" applyFont="1" applyFill="1" applyAlignment="1" applyProtection="1">
      <alignment horizontal="center" vertical="center"/>
      <protection/>
    </xf>
    <xf numFmtId="49" fontId="3" fillId="8" borderId="0" xfId="77" applyNumberFormat="1" applyFont="1" applyFill="1" applyAlignment="1">
      <alignment vertical="center"/>
      <protection/>
    </xf>
    <xf numFmtId="0" fontId="3" fillId="0" borderId="0" xfId="77" applyFont="1" applyFill="1" applyAlignment="1">
      <alignment horizontal="centerContinuous" vertical="center"/>
      <protection/>
    </xf>
    <xf numFmtId="0" fontId="3" fillId="0" borderId="0" xfId="77" applyFont="1" applyAlignment="1">
      <alignment horizontal="centerContinuous" vertical="center"/>
      <protection/>
    </xf>
    <xf numFmtId="0" fontId="3" fillId="8" borderId="10" xfId="77" applyFont="1" applyFill="1" applyBorder="1" applyAlignment="1">
      <alignment horizontal="centerContinuous" vertical="center"/>
      <protection/>
    </xf>
    <xf numFmtId="0" fontId="3" fillId="8" borderId="22" xfId="77" applyFont="1" applyFill="1" applyBorder="1" applyAlignment="1">
      <alignment horizontal="centerContinuous" vertical="center"/>
      <protection/>
    </xf>
    <xf numFmtId="0" fontId="3" fillId="8" borderId="11" xfId="77" applyNumberFormat="1" applyFont="1" applyFill="1" applyBorder="1" applyAlignment="1" applyProtection="1">
      <alignment horizontal="center" vertical="center" wrapText="1"/>
      <protection/>
    </xf>
    <xf numFmtId="0" fontId="3" fillId="0" borderId="11" xfId="77" applyNumberFormat="1" applyFont="1" applyFill="1" applyBorder="1" applyAlignment="1" applyProtection="1">
      <alignment horizontal="center" vertical="center" wrapText="1"/>
      <protection/>
    </xf>
    <xf numFmtId="0" fontId="3" fillId="8" borderId="9" xfId="77" applyNumberFormat="1" applyFont="1" applyFill="1" applyBorder="1" applyAlignment="1" applyProtection="1">
      <alignment horizontal="center" vertical="center" wrapText="1"/>
      <protection/>
    </xf>
    <xf numFmtId="0" fontId="3" fillId="8" borderId="21" xfId="77" applyFont="1" applyFill="1" applyBorder="1" applyAlignment="1">
      <alignment horizontal="centerContinuous" vertical="center"/>
      <protection/>
    </xf>
    <xf numFmtId="0" fontId="3" fillId="8" borderId="11" xfId="77" applyNumberFormat="1" applyFont="1" applyFill="1" applyBorder="1" applyAlignment="1" applyProtection="1">
      <alignment horizontal="center" vertical="center"/>
      <protection/>
    </xf>
    <xf numFmtId="0" fontId="3" fillId="0" borderId="9" xfId="77" applyNumberFormat="1" applyFont="1" applyFill="1" applyBorder="1" applyAlignment="1" applyProtection="1">
      <alignment horizontal="center" vertical="center" wrapText="1"/>
      <protection/>
    </xf>
    <xf numFmtId="0" fontId="3" fillId="8" borderId="20" xfId="77" applyFont="1" applyFill="1" applyBorder="1" applyAlignment="1">
      <alignment horizontal="center" vertical="center" wrapText="1"/>
      <protection/>
    </xf>
    <xf numFmtId="0" fontId="3" fillId="8" borderId="14" xfId="77" applyFont="1" applyFill="1" applyBorder="1" applyAlignment="1">
      <alignment horizontal="center" vertical="center" wrapText="1"/>
      <protection/>
    </xf>
    <xf numFmtId="0" fontId="3" fillId="8" borderId="10" xfId="77" applyFont="1" applyFill="1" applyBorder="1" applyAlignment="1">
      <alignment horizontal="center" vertical="center" wrapText="1"/>
      <protection/>
    </xf>
    <xf numFmtId="49" fontId="2" fillId="0" borderId="11" xfId="77" applyNumberFormat="1" applyFont="1" applyFill="1" applyBorder="1" applyAlignment="1" applyProtection="1">
      <alignment horizontal="left" vertical="center" wrapText="1"/>
      <protection/>
    </xf>
    <xf numFmtId="49" fontId="3" fillId="0" borderId="9" xfId="77" applyNumberFormat="1" applyFont="1" applyFill="1" applyBorder="1" applyAlignment="1" applyProtection="1">
      <alignment horizontal="left" vertical="center" wrapText="1"/>
      <protection/>
    </xf>
    <xf numFmtId="0" fontId="3" fillId="0" borderId="15" xfId="77" applyNumberFormat="1" applyFont="1" applyFill="1" applyBorder="1" applyAlignment="1" applyProtection="1">
      <alignment horizontal="left" vertical="center" wrapText="1"/>
      <protection/>
    </xf>
    <xf numFmtId="49" fontId="3" fillId="0" borderId="0" xfId="77" applyNumberFormat="1" applyFont="1" applyFill="1" applyAlignment="1">
      <alignment horizontal="center" vertical="center"/>
      <protection/>
    </xf>
    <xf numFmtId="0" fontId="3" fillId="0" borderId="0" xfId="77" applyFont="1" applyFill="1" applyAlignment="1">
      <alignment horizontal="left" vertical="center"/>
      <protection/>
    </xf>
    <xf numFmtId="179" fontId="3" fillId="0" borderId="0" xfId="77" applyNumberFormat="1" applyFont="1" applyFill="1" applyAlignment="1">
      <alignment horizontal="center" vertical="center"/>
      <protection/>
    </xf>
    <xf numFmtId="179" fontId="3" fillId="8" borderId="0" xfId="77" applyNumberFormat="1" applyFont="1" applyFill="1" applyAlignment="1">
      <alignment vertical="center"/>
      <protection/>
    </xf>
    <xf numFmtId="0" fontId="3" fillId="8" borderId="9" xfId="77" applyNumberFormat="1" applyFont="1" applyFill="1" applyBorder="1" applyAlignment="1" applyProtection="1">
      <alignment horizontal="center" vertical="center"/>
      <protection/>
    </xf>
    <xf numFmtId="0" fontId="3" fillId="8" borderId="13" xfId="77" applyNumberFormat="1" applyFont="1" applyFill="1" applyBorder="1" applyAlignment="1" applyProtection="1">
      <alignment horizontal="center" vertical="center" wrapText="1"/>
      <protection/>
    </xf>
    <xf numFmtId="179" fontId="3" fillId="8" borderId="13" xfId="77" applyNumberFormat="1" applyFont="1" applyFill="1" applyBorder="1" applyAlignment="1" applyProtection="1">
      <alignment horizontal="center" vertical="center" wrapText="1"/>
      <protection/>
    </xf>
    <xf numFmtId="0" fontId="3" fillId="8" borderId="10" xfId="77" applyNumberFormat="1" applyFont="1" applyFill="1" applyBorder="1" applyAlignment="1" applyProtection="1">
      <alignment horizontal="center" vertical="center" wrapText="1"/>
      <protection/>
    </xf>
    <xf numFmtId="179" fontId="3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0" borderId="0" xfId="77" applyFont="1" applyAlignment="1">
      <alignment horizontal="right" vertical="center" wrapText="1"/>
      <protection/>
    </xf>
    <xf numFmtId="0" fontId="2" fillId="0" borderId="20" xfId="77" applyFont="1" applyBorder="1" applyAlignment="1">
      <alignment horizontal="left" vertical="center" wrapText="1"/>
      <protection/>
    </xf>
    <xf numFmtId="0" fontId="3" fillId="8" borderId="20" xfId="77" applyNumberFormat="1" applyFont="1" applyFill="1" applyBorder="1" applyAlignment="1" applyProtection="1">
      <alignment horizontal="right" vertical="center"/>
      <protection/>
    </xf>
    <xf numFmtId="0" fontId="2" fillId="8" borderId="12" xfId="77" applyFont="1" applyFill="1" applyBorder="1" applyAlignment="1">
      <alignment horizontal="center" vertical="center" wrapText="1"/>
      <protection/>
    </xf>
    <xf numFmtId="0" fontId="2" fillId="8" borderId="13" xfId="77" applyFont="1" applyFill="1" applyBorder="1" applyAlignment="1">
      <alignment horizontal="center" vertical="center" wrapText="1"/>
      <protection/>
    </xf>
    <xf numFmtId="0" fontId="2" fillId="8" borderId="12" xfId="77" applyFont="1" applyFill="1" applyBorder="1" applyAlignment="1" applyProtection="1">
      <alignment horizontal="center" vertical="center" wrapText="1"/>
      <protection locked="0"/>
    </xf>
    <xf numFmtId="0" fontId="2" fillId="8" borderId="9" xfId="77" applyFont="1" applyFill="1" applyBorder="1" applyAlignment="1">
      <alignment horizontal="center" vertical="center" wrapText="1"/>
      <protection/>
    </xf>
    <xf numFmtId="178" fontId="2" fillId="0" borderId="9" xfId="77" applyNumberFormat="1" applyFont="1" applyFill="1" applyBorder="1" applyAlignment="1" applyProtection="1">
      <alignment horizontal="right" vertical="center" wrapText="1"/>
      <protection/>
    </xf>
    <xf numFmtId="178" fontId="2" fillId="0" borderId="15" xfId="77" applyNumberFormat="1" applyFont="1" applyFill="1" applyBorder="1" applyAlignment="1" applyProtection="1">
      <alignment horizontal="right" vertical="center" wrapText="1"/>
      <protection/>
    </xf>
    <xf numFmtId="178" fontId="2" fillId="0" borderId="11" xfId="77" applyNumberFormat="1" applyFont="1" applyFill="1" applyBorder="1" applyAlignment="1" applyProtection="1">
      <alignment horizontal="right" vertical="center" wrapText="1"/>
      <protection/>
    </xf>
    <xf numFmtId="0" fontId="2" fillId="0" borderId="0" xfId="77" applyFill="1">
      <alignment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8" applyFill="1">
      <alignment vertical="center"/>
      <protection/>
    </xf>
    <xf numFmtId="0" fontId="3" fillId="0" borderId="0" xfId="78" applyFont="1" applyAlignment="1">
      <alignment horizontal="centerContinuous" vertical="center"/>
      <protection/>
    </xf>
    <xf numFmtId="0" fontId="2" fillId="0" borderId="0" xfId="78">
      <alignment vertical="center"/>
      <protection/>
    </xf>
    <xf numFmtId="0" fontId="3" fillId="0" borderId="0" xfId="78" applyFont="1" applyAlignment="1">
      <alignment horizontal="right" vertical="center" wrapText="1"/>
      <protection/>
    </xf>
    <xf numFmtId="0" fontId="6" fillId="0" borderId="0" xfId="78" applyNumberFormat="1" applyFont="1" applyFill="1" applyAlignment="1" applyProtection="1">
      <alignment horizontal="center" vertical="center"/>
      <protection/>
    </xf>
    <xf numFmtId="0" fontId="3" fillId="0" borderId="20" xfId="78" applyFont="1" applyBorder="1" applyAlignment="1">
      <alignment horizontal="centerContinuous" vertical="center" wrapText="1"/>
      <protection/>
    </xf>
    <xf numFmtId="0" fontId="3" fillId="0" borderId="20" xfId="78" applyFont="1" applyBorder="1" applyAlignment="1">
      <alignment horizontal="left" vertical="center" wrapText="1"/>
      <protection/>
    </xf>
    <xf numFmtId="0" fontId="3" fillId="0" borderId="0" xfId="78" applyFont="1" applyFill="1" applyAlignment="1">
      <alignment horizontal="left" vertical="center" wrapText="1"/>
      <protection/>
    </xf>
    <xf numFmtId="0" fontId="3" fillId="0" borderId="0" xfId="78" applyFont="1" applyAlignment="1">
      <alignment horizontal="left" vertical="center" wrapText="1"/>
      <protection/>
    </xf>
    <xf numFmtId="0" fontId="3" fillId="0" borderId="9" xfId="78" applyFont="1" applyFill="1" applyBorder="1" applyAlignment="1">
      <alignment horizontal="center" vertical="center" wrapText="1"/>
      <protection/>
    </xf>
    <xf numFmtId="0" fontId="3" fillId="8" borderId="9" xfId="78" applyFont="1" applyFill="1" applyBorder="1" applyAlignment="1">
      <alignment horizontal="center" vertical="center" wrapText="1"/>
      <protection/>
    </xf>
    <xf numFmtId="49" fontId="3" fillId="8" borderId="9" xfId="78" applyNumberFormat="1" applyFont="1" applyFill="1" applyBorder="1" applyAlignment="1" applyProtection="1">
      <alignment horizontal="center" vertical="center" wrapText="1"/>
      <protection/>
    </xf>
    <xf numFmtId="0" fontId="3" fillId="8" borderId="11" xfId="78" applyFont="1" applyFill="1" applyBorder="1" applyAlignment="1">
      <alignment horizontal="center" vertical="center" wrapText="1"/>
      <protection/>
    </xf>
    <xf numFmtId="0" fontId="3" fillId="8" borderId="9" xfId="78" applyNumberFormat="1" applyFont="1" applyFill="1" applyBorder="1" applyAlignment="1" applyProtection="1">
      <alignment horizontal="center" vertical="center" wrapText="1"/>
      <protection/>
    </xf>
    <xf numFmtId="0" fontId="3" fillId="8" borderId="10" xfId="78" applyFont="1" applyFill="1" applyBorder="1" applyAlignment="1">
      <alignment horizontal="center" vertical="center" wrapText="1"/>
      <protection/>
    </xf>
    <xf numFmtId="49" fontId="3" fillId="0" borderId="11" xfId="78" applyNumberFormat="1" applyFont="1" applyFill="1" applyBorder="1" applyAlignment="1" applyProtection="1">
      <alignment horizontal="center" vertical="center" wrapText="1"/>
      <protection/>
    </xf>
    <xf numFmtId="49" fontId="3" fillId="0" borderId="9" xfId="78" applyNumberFormat="1" applyFont="1" applyFill="1" applyBorder="1" applyAlignment="1" applyProtection="1">
      <alignment horizontal="center" vertical="center" wrapText="1"/>
      <protection/>
    </xf>
    <xf numFmtId="0" fontId="3" fillId="0" borderId="15" xfId="78" applyNumberFormat="1" applyFont="1" applyFill="1" applyBorder="1" applyAlignment="1" applyProtection="1">
      <alignment horizontal="left" vertical="center" wrapText="1"/>
      <protection/>
    </xf>
    <xf numFmtId="176" fontId="3" fillId="0" borderId="11" xfId="78" applyNumberFormat="1" applyFont="1" applyFill="1" applyBorder="1" applyAlignment="1" applyProtection="1">
      <alignment horizontal="right" vertical="center" wrapText="1"/>
      <protection/>
    </xf>
    <xf numFmtId="176" fontId="3" fillId="0" borderId="9" xfId="78" applyNumberFormat="1" applyFont="1" applyFill="1" applyBorder="1" applyAlignment="1" applyProtection="1">
      <alignment horizontal="right" vertical="center" wrapText="1"/>
      <protection/>
    </xf>
    <xf numFmtId="176" fontId="3" fillId="0" borderId="15" xfId="78" applyNumberFormat="1" applyFont="1" applyFill="1" applyBorder="1" applyAlignment="1" applyProtection="1">
      <alignment horizontal="right" vertical="center" wrapText="1"/>
      <protection/>
    </xf>
    <xf numFmtId="0" fontId="3" fillId="0" borderId="0" xfId="78" applyFont="1" applyFill="1" applyAlignment="1">
      <alignment horizontal="centerContinuous" vertical="center"/>
      <protection/>
    </xf>
    <xf numFmtId="0" fontId="3" fillId="0" borderId="0" xfId="78" applyFont="1" applyAlignment="1">
      <alignment horizontal="right" vertical="top"/>
      <protection/>
    </xf>
    <xf numFmtId="0" fontId="3" fillId="0" borderId="20" xfId="78" applyNumberFormat="1" applyFont="1" applyFill="1" applyBorder="1" applyAlignment="1" applyProtection="1">
      <alignment horizontal="right" vertical="center"/>
      <protection/>
    </xf>
    <xf numFmtId="0" fontId="3" fillId="8" borderId="18" xfId="78" applyNumberFormat="1" applyFont="1" applyFill="1" applyBorder="1" applyAlignment="1" applyProtection="1">
      <alignment horizontal="center" vertical="center"/>
      <protection/>
    </xf>
    <xf numFmtId="0" fontId="3" fillId="8" borderId="13" xfId="78" applyNumberFormat="1" applyFont="1" applyFill="1" applyBorder="1" applyAlignment="1" applyProtection="1">
      <alignment horizontal="center" vertical="center"/>
      <protection/>
    </xf>
    <xf numFmtId="0" fontId="3" fillId="8" borderId="11" xfId="78" applyNumberFormat="1" applyFont="1" applyFill="1" applyBorder="1" applyAlignment="1" applyProtection="1">
      <alignment horizontal="center" vertical="center"/>
      <protection/>
    </xf>
    <xf numFmtId="0" fontId="3" fillId="8" borderId="9" xfId="78" applyNumberFormat="1" applyFont="1" applyFill="1" applyBorder="1" applyAlignment="1" applyProtection="1">
      <alignment horizontal="center" vertical="center"/>
      <protection/>
    </xf>
    <xf numFmtId="0" fontId="2" fillId="8" borderId="10" xfId="78" applyFill="1" applyBorder="1" applyAlignment="1">
      <alignment horizontal="center" vertical="center"/>
      <protection/>
    </xf>
    <xf numFmtId="0" fontId="3" fillId="8" borderId="14" xfId="78" applyFont="1" applyFill="1" applyBorder="1" applyAlignment="1">
      <alignment horizontal="center" vertical="center"/>
      <protection/>
    </xf>
    <xf numFmtId="0" fontId="3" fillId="0" borderId="0" xfId="78" applyFont="1" applyAlignment="1">
      <alignment horizontal="center" vertical="center" wrapText="1"/>
      <protection/>
    </xf>
    <xf numFmtId="0" fontId="2" fillId="0" borderId="0" xfId="44" applyFill="1">
      <alignment vertical="center"/>
      <protection/>
    </xf>
    <xf numFmtId="0" fontId="3" fillId="0" borderId="0" xfId="44" applyFont="1" applyAlignment="1">
      <alignment horizontal="centerContinuous" vertical="center"/>
      <protection/>
    </xf>
    <xf numFmtId="0" fontId="2" fillId="0" borderId="0" xfId="44">
      <alignment vertical="center"/>
      <protection/>
    </xf>
    <xf numFmtId="0" fontId="3" fillId="0" borderId="0" xfId="44" applyFont="1" applyAlignment="1">
      <alignment horizontal="right" vertical="center"/>
      <protection/>
    </xf>
    <xf numFmtId="0" fontId="6" fillId="0" borderId="0" xfId="44" applyNumberFormat="1" applyFont="1" applyFill="1" applyAlignment="1" applyProtection="1">
      <alignment horizontal="center" vertical="center"/>
      <protection/>
    </xf>
    <xf numFmtId="0" fontId="3" fillId="0" borderId="20" xfId="44" applyFont="1" applyBorder="1" applyAlignment="1">
      <alignment horizontal="left" vertical="center" wrapText="1"/>
      <protection/>
    </xf>
    <xf numFmtId="0" fontId="3" fillId="0" borderId="0" xfId="44" applyFont="1" applyAlignment="1">
      <alignment horizontal="left" vertical="center" wrapText="1"/>
      <protection/>
    </xf>
    <xf numFmtId="0" fontId="3" fillId="8" borderId="9" xfId="44" applyFont="1" applyFill="1" applyBorder="1" applyAlignment="1">
      <alignment horizontal="center" vertical="center" wrapText="1"/>
      <protection/>
    </xf>
    <xf numFmtId="0" fontId="3" fillId="8" borderId="11" xfId="44" applyFont="1" applyFill="1" applyBorder="1" applyAlignment="1">
      <alignment horizontal="center" vertical="center" wrapText="1"/>
      <protection/>
    </xf>
    <xf numFmtId="0" fontId="3" fillId="8" borderId="9" xfId="44" applyNumberFormat="1" applyFont="1" applyFill="1" applyBorder="1" applyAlignment="1" applyProtection="1">
      <alignment horizontal="center" vertical="center" wrapText="1"/>
      <protection/>
    </xf>
    <xf numFmtId="0" fontId="3" fillId="8" borderId="10" xfId="44" applyFont="1" applyFill="1" applyBorder="1" applyAlignment="1">
      <alignment horizontal="center" vertical="center" wrapText="1"/>
      <protection/>
    </xf>
    <xf numFmtId="49" fontId="3" fillId="0" borderId="9" xfId="44" applyNumberFormat="1" applyFont="1" applyFill="1" applyBorder="1" applyAlignment="1" applyProtection="1">
      <alignment horizontal="left" vertical="center" wrapText="1"/>
      <protection/>
    </xf>
    <xf numFmtId="49" fontId="3" fillId="0" borderId="15" xfId="44" applyNumberFormat="1" applyFont="1" applyFill="1" applyBorder="1" applyAlignment="1" applyProtection="1">
      <alignment horizontal="left" vertical="center" wrapText="1"/>
      <protection/>
    </xf>
    <xf numFmtId="181" fontId="3" fillId="0" borderId="11" xfId="44" applyNumberFormat="1" applyFont="1" applyFill="1" applyBorder="1" applyAlignment="1" applyProtection="1">
      <alignment horizontal="right" vertical="center" wrapText="1"/>
      <protection/>
    </xf>
    <xf numFmtId="181" fontId="3" fillId="0" borderId="9" xfId="44" applyNumberFormat="1" applyFont="1" applyFill="1" applyBorder="1" applyAlignment="1" applyProtection="1">
      <alignment horizontal="right" vertical="center" wrapText="1"/>
      <protection/>
    </xf>
    <xf numFmtId="181" fontId="3" fillId="0" borderId="15" xfId="44" applyNumberFormat="1" applyFont="1" applyFill="1" applyBorder="1" applyAlignment="1" applyProtection="1">
      <alignment horizontal="right" vertical="center" wrapText="1"/>
      <protection/>
    </xf>
    <xf numFmtId="0" fontId="3" fillId="0" borderId="0" xfId="44" applyFont="1" applyFill="1" applyAlignment="1">
      <alignment horizontal="centerContinuous" vertical="center"/>
      <protection/>
    </xf>
    <xf numFmtId="0" fontId="3" fillId="0" borderId="0" xfId="44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0" borderId="20" xfId="44" applyNumberFormat="1" applyFont="1" applyFill="1" applyBorder="1" applyAlignment="1" applyProtection="1">
      <alignment horizontal="right" vertical="center" wrapText="1"/>
      <protection/>
    </xf>
    <xf numFmtId="0" fontId="3" fillId="8" borderId="13" xfId="44" applyFont="1" applyFill="1" applyBorder="1" applyAlignment="1">
      <alignment horizontal="center" vertical="center" wrapText="1"/>
      <protection/>
    </xf>
    <xf numFmtId="0" fontId="2" fillId="0" borderId="13" xfId="44" applyNumberFormat="1" applyFont="1" applyFill="1" applyBorder="1" applyAlignment="1" applyProtection="1">
      <alignment vertical="center"/>
      <protection/>
    </xf>
    <xf numFmtId="0" fontId="2" fillId="0" borderId="9" xfId="44" applyNumberFormat="1" applyFont="1" applyFill="1" applyBorder="1" applyAlignment="1" applyProtection="1">
      <alignment vertical="center"/>
      <protection/>
    </xf>
    <xf numFmtId="0" fontId="3" fillId="8" borderId="10" xfId="44" applyFont="1" applyFill="1" applyBorder="1" applyAlignment="1">
      <alignment horizontal="center" vertical="center"/>
      <protection/>
    </xf>
    <xf numFmtId="177" fontId="3" fillId="0" borderId="9" xfId="0" applyNumberFormat="1" applyFont="1" applyFill="1" applyBorder="1" applyAlignment="1">
      <alignment horizontal="right" vertical="center" wrapText="1"/>
    </xf>
    <xf numFmtId="0" fontId="3" fillId="0" borderId="9" xfId="80" applyFont="1" applyFill="1" applyBorder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left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FA85956AF29D46888C80C611E9FB4855" xfId="61"/>
    <cellStyle name="常规_5E9FB8AE66E14E3CBF0A58F4E691094F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workbookViewId="0" topLeftCell="A1">
      <selection activeCell="F10" activeCellId="1" sqref="F6 F10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50"/>
      <c r="B1" s="351"/>
      <c r="C1" s="351"/>
      <c r="D1" s="351"/>
      <c r="E1" s="351"/>
      <c r="H1" s="526" t="s">
        <v>0</v>
      </c>
    </row>
    <row r="2" spans="1:8" ht="20.25" customHeight="1">
      <c r="A2" s="353" t="s">
        <v>1</v>
      </c>
      <c r="B2" s="353"/>
      <c r="C2" s="353"/>
      <c r="D2" s="353"/>
      <c r="E2" s="353"/>
      <c r="F2" s="353"/>
      <c r="G2" s="353"/>
      <c r="H2" s="353"/>
    </row>
    <row r="3" spans="1:8" ht="16.5" customHeight="1">
      <c r="A3" s="354"/>
      <c r="B3" s="354"/>
      <c r="C3" s="354"/>
      <c r="D3" s="355"/>
      <c r="E3" s="355"/>
      <c r="H3" s="356" t="s">
        <v>2</v>
      </c>
    </row>
    <row r="4" spans="1:8" ht="16.5" customHeight="1">
      <c r="A4" s="357" t="s">
        <v>3</v>
      </c>
      <c r="B4" s="357"/>
      <c r="C4" s="359" t="s">
        <v>4</v>
      </c>
      <c r="D4" s="359"/>
      <c r="E4" s="359"/>
      <c r="F4" s="359"/>
      <c r="G4" s="359"/>
      <c r="H4" s="359"/>
    </row>
    <row r="5" spans="1:8" ht="15" customHeight="1">
      <c r="A5" s="358" t="s">
        <v>5</v>
      </c>
      <c r="B5" s="358" t="s">
        <v>6</v>
      </c>
      <c r="C5" s="359" t="s">
        <v>7</v>
      </c>
      <c r="D5" s="358" t="s">
        <v>6</v>
      </c>
      <c r="E5" s="359" t="s">
        <v>8</v>
      </c>
      <c r="F5" s="358" t="s">
        <v>6</v>
      </c>
      <c r="G5" s="359" t="s">
        <v>9</v>
      </c>
      <c r="H5" s="358" t="s">
        <v>6</v>
      </c>
    </row>
    <row r="6" spans="1:8" s="25" customFormat="1" ht="15" customHeight="1">
      <c r="A6" s="360" t="s">
        <v>10</v>
      </c>
      <c r="B6" s="361">
        <f>SUM(B7:B8)</f>
        <v>3508.2</v>
      </c>
      <c r="C6" s="360" t="s">
        <v>11</v>
      </c>
      <c r="D6" s="361">
        <v>3508.2</v>
      </c>
      <c r="E6" s="360" t="s">
        <v>12</v>
      </c>
      <c r="F6" s="361">
        <f>SUM(F7:F9)</f>
        <v>2938.2</v>
      </c>
      <c r="G6" s="363" t="s">
        <v>13</v>
      </c>
      <c r="H6" s="532">
        <v>2451.6</v>
      </c>
    </row>
    <row r="7" spans="1:8" s="25" customFormat="1" ht="15" customHeight="1">
      <c r="A7" s="360" t="s">
        <v>14</v>
      </c>
      <c r="B7" s="361">
        <v>3158.2</v>
      </c>
      <c r="C7" s="363" t="s">
        <v>15</v>
      </c>
      <c r="D7" s="361"/>
      <c r="E7" s="360" t="s">
        <v>16</v>
      </c>
      <c r="F7" s="361">
        <v>2451.6</v>
      </c>
      <c r="G7" s="363" t="s">
        <v>17</v>
      </c>
      <c r="H7" s="532">
        <f>F8+F11</f>
        <v>1017.2</v>
      </c>
    </row>
    <row r="8" spans="1:8" s="25" customFormat="1" ht="15" customHeight="1">
      <c r="A8" s="360" t="s">
        <v>18</v>
      </c>
      <c r="B8" s="361">
        <v>350</v>
      </c>
      <c r="C8" s="360" t="s">
        <v>19</v>
      </c>
      <c r="D8" s="361"/>
      <c r="E8" s="360" t="s">
        <v>20</v>
      </c>
      <c r="F8" s="361">
        <v>486.6</v>
      </c>
      <c r="G8" s="363" t="s">
        <v>21</v>
      </c>
      <c r="H8" s="532"/>
    </row>
    <row r="9" spans="1:8" s="25" customFormat="1" ht="15" customHeight="1">
      <c r="A9" s="360" t="s">
        <v>22</v>
      </c>
      <c r="B9" s="361"/>
      <c r="C9" s="360" t="s">
        <v>23</v>
      </c>
      <c r="D9" s="361"/>
      <c r="E9" s="360" t="s">
        <v>24</v>
      </c>
      <c r="F9" s="361"/>
      <c r="G9" s="363" t="s">
        <v>25</v>
      </c>
      <c r="H9" s="361">
        <v>39.4</v>
      </c>
    </row>
    <row r="10" spans="1:8" s="25" customFormat="1" ht="15" customHeight="1">
      <c r="A10" s="360" t="s">
        <v>26</v>
      </c>
      <c r="B10" s="361"/>
      <c r="C10" s="360" t="s">
        <v>27</v>
      </c>
      <c r="D10" s="361"/>
      <c r="E10" s="360" t="s">
        <v>28</v>
      </c>
      <c r="F10" s="361">
        <f>SUM(F11:F17)</f>
        <v>570</v>
      </c>
      <c r="G10" s="363" t="s">
        <v>29</v>
      </c>
      <c r="H10" s="532"/>
    </row>
    <row r="11" spans="1:8" s="25" customFormat="1" ht="15" customHeight="1">
      <c r="A11" s="360" t="s">
        <v>30</v>
      </c>
      <c r="B11" s="361"/>
      <c r="C11" s="360" t="s">
        <v>31</v>
      </c>
      <c r="D11" s="361"/>
      <c r="E11" s="533" t="s">
        <v>32</v>
      </c>
      <c r="F11" s="361">
        <v>530.6</v>
      </c>
      <c r="G11" s="363" t="s">
        <v>33</v>
      </c>
      <c r="H11" s="532"/>
    </row>
    <row r="12" spans="1:8" s="25" customFormat="1" ht="15" customHeight="1">
      <c r="A12" s="360" t="s">
        <v>34</v>
      </c>
      <c r="B12" s="361"/>
      <c r="C12" s="360" t="s">
        <v>35</v>
      </c>
      <c r="D12" s="361"/>
      <c r="E12" s="533" t="s">
        <v>36</v>
      </c>
      <c r="F12" s="361"/>
      <c r="G12" s="363" t="s">
        <v>37</v>
      </c>
      <c r="H12" s="532"/>
    </row>
    <row r="13" spans="1:8" s="25" customFormat="1" ht="15" customHeight="1">
      <c r="A13" s="360" t="s">
        <v>38</v>
      </c>
      <c r="B13" s="361"/>
      <c r="C13" s="360" t="s">
        <v>39</v>
      </c>
      <c r="D13" s="361"/>
      <c r="E13" s="533" t="s">
        <v>40</v>
      </c>
      <c r="F13" s="361"/>
      <c r="G13" s="363" t="s">
        <v>41</v>
      </c>
      <c r="H13" s="532"/>
    </row>
    <row r="14" spans="1:8" s="25" customFormat="1" ht="15" customHeight="1">
      <c r="A14" s="360" t="s">
        <v>42</v>
      </c>
      <c r="B14" s="361"/>
      <c r="C14" s="360" t="s">
        <v>43</v>
      </c>
      <c r="D14" s="361"/>
      <c r="E14" s="533" t="s">
        <v>44</v>
      </c>
      <c r="F14" s="361"/>
      <c r="G14" s="363" t="s">
        <v>45</v>
      </c>
      <c r="H14" s="532"/>
    </row>
    <row r="15" spans="1:8" s="25" customFormat="1" ht="15" customHeight="1">
      <c r="A15" s="360"/>
      <c r="B15" s="361"/>
      <c r="C15" s="360" t="s">
        <v>46</v>
      </c>
      <c r="D15" s="361"/>
      <c r="E15" s="533" t="s">
        <v>47</v>
      </c>
      <c r="F15" s="361"/>
      <c r="G15" s="363" t="s">
        <v>48</v>
      </c>
      <c r="H15" s="532">
        <f>SUM(H6:H14)</f>
        <v>3508.2000000000003</v>
      </c>
    </row>
    <row r="16" spans="1:8" s="25" customFormat="1" ht="15" customHeight="1">
      <c r="A16" s="364"/>
      <c r="B16" s="361"/>
      <c r="C16" s="360" t="s">
        <v>49</v>
      </c>
      <c r="D16" s="361"/>
      <c r="E16" s="533" t="s">
        <v>50</v>
      </c>
      <c r="F16" s="361">
        <v>39.4</v>
      </c>
      <c r="G16" s="363" t="s">
        <v>51</v>
      </c>
      <c r="H16" s="532"/>
    </row>
    <row r="17" spans="1:8" s="25" customFormat="1" ht="15" customHeight="1">
      <c r="A17" s="360"/>
      <c r="B17" s="361"/>
      <c r="C17" s="360" t="s">
        <v>52</v>
      </c>
      <c r="D17" s="361"/>
      <c r="E17" s="533" t="s">
        <v>53</v>
      </c>
      <c r="F17" s="361"/>
      <c r="G17" s="363" t="s">
        <v>54</v>
      </c>
      <c r="H17" s="532"/>
    </row>
    <row r="18" spans="1:8" s="25" customFormat="1" ht="15" customHeight="1">
      <c r="A18" s="360"/>
      <c r="B18" s="361"/>
      <c r="C18" s="365" t="s">
        <v>55</v>
      </c>
      <c r="D18" s="361"/>
      <c r="E18" s="360" t="s">
        <v>56</v>
      </c>
      <c r="F18" s="361"/>
      <c r="G18" s="363" t="s">
        <v>57</v>
      </c>
      <c r="H18" s="532"/>
    </row>
    <row r="19" spans="1:8" s="25" customFormat="1" ht="15" customHeight="1">
      <c r="A19" s="364"/>
      <c r="B19" s="361"/>
      <c r="C19" s="365" t="s">
        <v>58</v>
      </c>
      <c r="D19" s="361"/>
      <c r="E19" s="360" t="s">
        <v>59</v>
      </c>
      <c r="F19" s="361"/>
      <c r="G19" s="363" t="s">
        <v>60</v>
      </c>
      <c r="H19" s="532"/>
    </row>
    <row r="20" spans="1:8" s="25" customFormat="1" ht="15" customHeight="1">
      <c r="A20" s="364"/>
      <c r="B20" s="361"/>
      <c r="C20" s="365" t="s">
        <v>61</v>
      </c>
      <c r="D20" s="361"/>
      <c r="E20" s="360" t="s">
        <v>62</v>
      </c>
      <c r="F20" s="361"/>
      <c r="G20" s="363" t="s">
        <v>63</v>
      </c>
      <c r="H20" s="532"/>
    </row>
    <row r="21" spans="1:8" s="25" customFormat="1" ht="15" customHeight="1">
      <c r="A21" s="360"/>
      <c r="B21" s="361"/>
      <c r="C21" s="365" t="s">
        <v>64</v>
      </c>
      <c r="D21" s="361"/>
      <c r="E21" s="360"/>
      <c r="F21" s="361"/>
      <c r="G21" s="363"/>
      <c r="H21" s="532"/>
    </row>
    <row r="22" spans="1:8" s="25" customFormat="1" ht="15" customHeight="1">
      <c r="A22" s="360"/>
      <c r="B22" s="361"/>
      <c r="C22" s="365" t="s">
        <v>65</v>
      </c>
      <c r="D22" s="361"/>
      <c r="E22" s="360"/>
      <c r="F22" s="361"/>
      <c r="G22" s="363"/>
      <c r="H22" s="532"/>
    </row>
    <row r="23" spans="1:8" s="25" customFormat="1" ht="15" customHeight="1">
      <c r="A23" s="360"/>
      <c r="B23" s="361"/>
      <c r="C23" s="365" t="s">
        <v>66</v>
      </c>
      <c r="D23" s="361"/>
      <c r="E23" s="360"/>
      <c r="F23" s="361"/>
      <c r="G23" s="363"/>
      <c r="H23" s="532"/>
    </row>
    <row r="24" spans="1:8" s="25" customFormat="1" ht="15" customHeight="1">
      <c r="A24" s="360"/>
      <c r="B24" s="361"/>
      <c r="C24" s="365" t="s">
        <v>67</v>
      </c>
      <c r="D24" s="361"/>
      <c r="E24" s="360"/>
      <c r="F24" s="361"/>
      <c r="G24" s="363"/>
      <c r="H24" s="532"/>
    </row>
    <row r="25" spans="1:8" s="25" customFormat="1" ht="15" customHeight="1">
      <c r="A25" s="360"/>
      <c r="B25" s="361"/>
      <c r="C25" s="365" t="s">
        <v>68</v>
      </c>
      <c r="D25" s="361"/>
      <c r="E25" s="360"/>
      <c r="F25" s="361"/>
      <c r="G25" s="363"/>
      <c r="H25" s="532"/>
    </row>
    <row r="26" spans="1:8" s="25" customFormat="1" ht="15" customHeight="1">
      <c r="A26" s="366" t="s">
        <v>69</v>
      </c>
      <c r="B26" s="361">
        <v>3508.2</v>
      </c>
      <c r="C26" s="366" t="s">
        <v>70</v>
      </c>
      <c r="D26" s="361">
        <v>3508.2</v>
      </c>
      <c r="E26" s="366" t="s">
        <v>70</v>
      </c>
      <c r="F26" s="361">
        <v>3508.2</v>
      </c>
      <c r="G26" s="534" t="s">
        <v>71</v>
      </c>
      <c r="H26" s="361">
        <v>3508.2</v>
      </c>
    </row>
    <row r="27" spans="1:8" s="25" customFormat="1" ht="15" customHeight="1">
      <c r="A27" s="360" t="s">
        <v>72</v>
      </c>
      <c r="B27" s="361"/>
      <c r="C27" s="360"/>
      <c r="D27" s="361"/>
      <c r="E27" s="360"/>
      <c r="F27" s="361"/>
      <c r="G27" s="534"/>
      <c r="H27" s="532"/>
    </row>
    <row r="28" spans="1:8" s="25" customFormat="1" ht="13.5" customHeight="1">
      <c r="A28" s="366" t="s">
        <v>73</v>
      </c>
      <c r="B28" s="361">
        <v>3508.2</v>
      </c>
      <c r="C28" s="366" t="s">
        <v>74</v>
      </c>
      <c r="D28" s="361">
        <v>3508.2</v>
      </c>
      <c r="E28" s="366" t="s">
        <v>74</v>
      </c>
      <c r="F28" s="361">
        <v>3508.2</v>
      </c>
      <c r="G28" s="534" t="s">
        <v>74</v>
      </c>
      <c r="H28" s="361">
        <v>3508.2</v>
      </c>
    </row>
    <row r="29" spans="1:6" ht="14.25" customHeight="1">
      <c r="A29" s="535"/>
      <c r="B29" s="535"/>
      <c r="C29" s="535"/>
      <c r="D29" s="535"/>
      <c r="E29" s="535"/>
      <c r="F29" s="535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workbookViewId="0" topLeftCell="A1">
      <selection activeCell="F13" sqref="F13"/>
    </sheetView>
  </sheetViews>
  <sheetFormatPr defaultColWidth="6.875" defaultRowHeight="22.5" customHeight="1"/>
  <cols>
    <col min="1" max="3" width="3.625" style="369" customWidth="1"/>
    <col min="4" max="4" width="11.125" style="369" customWidth="1"/>
    <col min="5" max="5" width="22.875" style="369" customWidth="1"/>
    <col min="6" max="6" width="12.125" style="369" customWidth="1"/>
    <col min="7" max="12" width="10.375" style="369" customWidth="1"/>
    <col min="13" max="246" width="6.75390625" style="369" customWidth="1"/>
    <col min="247" max="251" width="6.75390625" style="370" customWidth="1"/>
    <col min="252" max="252" width="6.875" style="371" customWidth="1"/>
    <col min="253" max="16384" width="6.875" style="371" customWidth="1"/>
  </cols>
  <sheetData>
    <row r="1" spans="12:252" ht="22.5" customHeight="1">
      <c r="L1" s="369" t="s">
        <v>209</v>
      </c>
      <c r="IR1"/>
    </row>
    <row r="2" spans="1:252" ht="22.5" customHeight="1">
      <c r="A2" s="372" t="s">
        <v>210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IR2"/>
    </row>
    <row r="3" spans="11:252" ht="22.5" customHeight="1">
      <c r="K3" s="388" t="s">
        <v>77</v>
      </c>
      <c r="L3" s="388"/>
      <c r="IR3"/>
    </row>
    <row r="4" spans="1:252" ht="22.5" customHeight="1">
      <c r="A4" s="373" t="s">
        <v>97</v>
      </c>
      <c r="B4" s="373"/>
      <c r="C4" s="374"/>
      <c r="D4" s="375" t="s">
        <v>131</v>
      </c>
      <c r="E4" s="376" t="s">
        <v>98</v>
      </c>
      <c r="F4" s="375" t="s">
        <v>177</v>
      </c>
      <c r="G4" s="377" t="s">
        <v>211</v>
      </c>
      <c r="H4" s="375" t="s">
        <v>212</v>
      </c>
      <c r="I4" s="375" t="s">
        <v>213</v>
      </c>
      <c r="J4" s="375" t="s">
        <v>214</v>
      </c>
      <c r="K4" s="375" t="s">
        <v>215</v>
      </c>
      <c r="L4" s="375" t="s">
        <v>199</v>
      </c>
      <c r="IR4"/>
    </row>
    <row r="5" spans="1:252" ht="18" customHeight="1">
      <c r="A5" s="375" t="s">
        <v>100</v>
      </c>
      <c r="B5" s="378" t="s">
        <v>101</v>
      </c>
      <c r="C5" s="376" t="s">
        <v>102</v>
      </c>
      <c r="D5" s="375"/>
      <c r="E5" s="376"/>
      <c r="F5" s="375"/>
      <c r="G5" s="377"/>
      <c r="H5" s="375"/>
      <c r="I5" s="375"/>
      <c r="J5" s="375"/>
      <c r="K5" s="375"/>
      <c r="L5" s="375"/>
      <c r="IR5"/>
    </row>
    <row r="6" spans="1:252" ht="18" customHeight="1">
      <c r="A6" s="375"/>
      <c r="B6" s="378"/>
      <c r="C6" s="376"/>
      <c r="D6" s="375"/>
      <c r="E6" s="376"/>
      <c r="F6" s="375"/>
      <c r="G6" s="377"/>
      <c r="H6" s="375"/>
      <c r="I6" s="375"/>
      <c r="J6" s="375"/>
      <c r="K6" s="375"/>
      <c r="L6" s="375"/>
      <c r="IR6"/>
    </row>
    <row r="7" spans="1:252" ht="22.5" customHeight="1">
      <c r="A7" s="379" t="s">
        <v>92</v>
      </c>
      <c r="B7" s="379" t="s">
        <v>92</v>
      </c>
      <c r="C7" s="379" t="s">
        <v>92</v>
      </c>
      <c r="D7" s="379" t="s">
        <v>92</v>
      </c>
      <c r="E7" s="379" t="s">
        <v>92</v>
      </c>
      <c r="F7" s="379">
        <v>1</v>
      </c>
      <c r="G7" s="379">
        <v>2</v>
      </c>
      <c r="H7" s="379">
        <v>3</v>
      </c>
      <c r="I7" s="379">
        <v>4</v>
      </c>
      <c r="J7" s="379">
        <v>5</v>
      </c>
      <c r="K7" s="379">
        <v>6</v>
      </c>
      <c r="L7" s="379">
        <v>7</v>
      </c>
      <c r="M7" s="386"/>
      <c r="N7" s="389"/>
      <c r="IR7"/>
    </row>
    <row r="8" spans="1:252" s="368" customFormat="1" ht="23.25" customHeight="1">
      <c r="A8" s="380"/>
      <c r="B8" s="380"/>
      <c r="C8" s="381"/>
      <c r="D8" s="382"/>
      <c r="E8" s="383"/>
      <c r="F8" s="384">
        <v>0</v>
      </c>
      <c r="G8" s="384"/>
      <c r="H8" s="385"/>
      <c r="I8" s="384"/>
      <c r="J8" s="384"/>
      <c r="K8" s="384"/>
      <c r="L8" s="385"/>
      <c r="M8" s="386"/>
      <c r="N8" s="390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6"/>
      <c r="BD8" s="386"/>
      <c r="BE8" s="386"/>
      <c r="BF8" s="386"/>
      <c r="BG8" s="386"/>
      <c r="BH8" s="386"/>
      <c r="BI8" s="386"/>
      <c r="BJ8" s="386"/>
      <c r="BK8" s="386"/>
      <c r="BL8" s="386"/>
      <c r="BM8" s="386"/>
      <c r="BN8" s="386"/>
      <c r="BO8" s="386"/>
      <c r="BP8" s="386"/>
      <c r="BQ8" s="386"/>
      <c r="BR8" s="386"/>
      <c r="BS8" s="386"/>
      <c r="BT8" s="386"/>
      <c r="BU8" s="386"/>
      <c r="BV8" s="386"/>
      <c r="BW8" s="386"/>
      <c r="BX8" s="386"/>
      <c r="BY8" s="386"/>
      <c r="BZ8" s="386"/>
      <c r="CA8" s="386"/>
      <c r="CB8" s="386"/>
      <c r="CC8" s="386"/>
      <c r="CD8" s="386"/>
      <c r="CE8" s="386"/>
      <c r="CF8" s="386"/>
      <c r="CG8" s="386"/>
      <c r="CH8" s="386"/>
      <c r="CI8" s="386"/>
      <c r="CJ8" s="386"/>
      <c r="CK8" s="386"/>
      <c r="CL8" s="386"/>
      <c r="CM8" s="386"/>
      <c r="CN8" s="386"/>
      <c r="CO8" s="386"/>
      <c r="CP8" s="386"/>
      <c r="CQ8" s="386"/>
      <c r="CR8" s="386"/>
      <c r="CS8" s="386"/>
      <c r="CT8" s="386"/>
      <c r="CU8" s="386"/>
      <c r="CV8" s="386"/>
      <c r="CW8" s="386"/>
      <c r="CX8" s="386"/>
      <c r="CY8" s="386"/>
      <c r="CZ8" s="386"/>
      <c r="DA8" s="386"/>
      <c r="DB8" s="386"/>
      <c r="DC8" s="386"/>
      <c r="DD8" s="386"/>
      <c r="DE8" s="386"/>
      <c r="DF8" s="386"/>
      <c r="DG8" s="386"/>
      <c r="DH8" s="386"/>
      <c r="DI8" s="386"/>
      <c r="DJ8" s="386"/>
      <c r="DK8" s="386"/>
      <c r="DL8" s="386"/>
      <c r="DM8" s="386"/>
      <c r="DN8" s="386"/>
      <c r="DO8" s="386"/>
      <c r="DP8" s="386"/>
      <c r="DQ8" s="386"/>
      <c r="DR8" s="386"/>
      <c r="DS8" s="386"/>
      <c r="DT8" s="386"/>
      <c r="DU8" s="386"/>
      <c r="DV8" s="386"/>
      <c r="DW8" s="386"/>
      <c r="DX8" s="386"/>
      <c r="DY8" s="386"/>
      <c r="DZ8" s="386"/>
      <c r="EA8" s="386"/>
      <c r="EB8" s="386"/>
      <c r="EC8" s="386"/>
      <c r="ED8" s="386"/>
      <c r="EE8" s="386"/>
      <c r="EF8" s="386"/>
      <c r="EG8" s="386"/>
      <c r="EH8" s="386"/>
      <c r="EI8" s="386"/>
      <c r="EJ8" s="386"/>
      <c r="EK8" s="386"/>
      <c r="EL8" s="386"/>
      <c r="EM8" s="386"/>
      <c r="EN8" s="386"/>
      <c r="EO8" s="386"/>
      <c r="EP8" s="386"/>
      <c r="EQ8" s="386"/>
      <c r="ER8" s="386"/>
      <c r="ES8" s="386"/>
      <c r="ET8" s="386"/>
      <c r="EU8" s="386"/>
      <c r="EV8" s="386"/>
      <c r="EW8" s="386"/>
      <c r="EX8" s="386"/>
      <c r="EY8" s="386"/>
      <c r="EZ8" s="386"/>
      <c r="FA8" s="386"/>
      <c r="FB8" s="386"/>
      <c r="FC8" s="386"/>
      <c r="FD8" s="386"/>
      <c r="FE8" s="386"/>
      <c r="FF8" s="386"/>
      <c r="FG8" s="386"/>
      <c r="FH8" s="386"/>
      <c r="FI8" s="386"/>
      <c r="FJ8" s="386"/>
      <c r="FK8" s="386"/>
      <c r="FL8" s="386"/>
      <c r="FM8" s="386"/>
      <c r="FN8" s="386"/>
      <c r="FO8" s="386"/>
      <c r="FP8" s="386"/>
      <c r="FQ8" s="386"/>
      <c r="FR8" s="386"/>
      <c r="FS8" s="386"/>
      <c r="FT8" s="386"/>
      <c r="FU8" s="386"/>
      <c r="FV8" s="386"/>
      <c r="FW8" s="386"/>
      <c r="FX8" s="386"/>
      <c r="FY8" s="386"/>
      <c r="FZ8" s="386"/>
      <c r="GA8" s="386"/>
      <c r="GB8" s="386"/>
      <c r="GC8" s="386"/>
      <c r="GD8" s="386"/>
      <c r="GE8" s="386"/>
      <c r="GF8" s="386"/>
      <c r="GG8" s="386"/>
      <c r="GH8" s="386"/>
      <c r="GI8" s="386"/>
      <c r="GJ8" s="386"/>
      <c r="GK8" s="386"/>
      <c r="GL8" s="386"/>
      <c r="GM8" s="386"/>
      <c r="GN8" s="386"/>
      <c r="GO8" s="386"/>
      <c r="GP8" s="386"/>
      <c r="GQ8" s="386"/>
      <c r="GR8" s="386"/>
      <c r="GS8" s="386"/>
      <c r="GT8" s="386"/>
      <c r="GU8" s="386"/>
      <c r="GV8" s="386"/>
      <c r="GW8" s="386"/>
      <c r="GX8" s="386"/>
      <c r="GY8" s="386"/>
      <c r="GZ8" s="386"/>
      <c r="HA8" s="386"/>
      <c r="HB8" s="386"/>
      <c r="HC8" s="386"/>
      <c r="HD8" s="386"/>
      <c r="HE8" s="386"/>
      <c r="HF8" s="386"/>
      <c r="HG8" s="386"/>
      <c r="HH8" s="386"/>
      <c r="HI8" s="386"/>
      <c r="HJ8" s="386"/>
      <c r="HK8" s="386"/>
      <c r="HL8" s="386"/>
      <c r="HM8" s="386"/>
      <c r="HN8" s="386"/>
      <c r="HO8" s="386"/>
      <c r="HP8" s="386"/>
      <c r="HQ8" s="386"/>
      <c r="HR8" s="386"/>
      <c r="HS8" s="386"/>
      <c r="HT8" s="386"/>
      <c r="HU8" s="386"/>
      <c r="HV8" s="386"/>
      <c r="HW8" s="386"/>
      <c r="HX8" s="386"/>
      <c r="HY8" s="386"/>
      <c r="HZ8" s="386"/>
      <c r="IA8" s="386"/>
      <c r="IB8" s="386"/>
      <c r="IC8" s="386"/>
      <c r="ID8" s="386"/>
      <c r="IE8" s="386"/>
      <c r="IF8" s="386"/>
      <c r="IG8" s="386"/>
      <c r="IH8" s="386"/>
      <c r="II8" s="386"/>
      <c r="IJ8" s="386"/>
      <c r="IK8" s="386"/>
      <c r="IL8" s="386"/>
      <c r="IM8" s="391"/>
      <c r="IN8" s="391"/>
      <c r="IO8" s="391"/>
      <c r="IP8" s="391"/>
      <c r="IQ8" s="391"/>
      <c r="IR8" s="25"/>
    </row>
    <row r="9" spans="1:252" ht="27.75" customHeight="1">
      <c r="A9" s="386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IR9"/>
    </row>
    <row r="10" spans="1:252" ht="22.5" customHeight="1">
      <c r="A10" s="387" t="s">
        <v>216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90"/>
      <c r="IR10"/>
    </row>
    <row r="11" spans="1:252" ht="22.5" customHeight="1">
      <c r="A11" s="386"/>
      <c r="B11" s="386"/>
      <c r="C11" s="386"/>
      <c r="D11" s="386"/>
      <c r="E11" s="386"/>
      <c r="F11" s="386"/>
      <c r="H11" s="386"/>
      <c r="I11" s="386"/>
      <c r="J11" s="386"/>
      <c r="K11" s="386"/>
      <c r="L11" s="386"/>
      <c r="M11" s="389"/>
      <c r="IR11"/>
    </row>
    <row r="12" spans="1:252" ht="22.5" customHeight="1">
      <c r="A12" s="386"/>
      <c r="B12" s="386"/>
      <c r="C12" s="386"/>
      <c r="D12" s="386"/>
      <c r="E12" s="386"/>
      <c r="F12" s="386"/>
      <c r="H12" s="386"/>
      <c r="I12" s="386"/>
      <c r="J12" s="386"/>
      <c r="K12" s="386"/>
      <c r="L12" s="386"/>
      <c r="M12" s="389"/>
      <c r="IR12"/>
    </row>
    <row r="13" spans="1:252" ht="22.5" customHeight="1">
      <c r="A13" s="386"/>
      <c r="E13" s="386"/>
      <c r="F13" s="386"/>
      <c r="H13" s="386"/>
      <c r="I13" s="386"/>
      <c r="J13" s="386"/>
      <c r="K13" s="386"/>
      <c r="L13" s="386"/>
      <c r="M13" s="389"/>
      <c r="IR13"/>
    </row>
    <row r="14" spans="1:252" ht="22.5" customHeight="1">
      <c r="A14" s="386"/>
      <c r="H14" s="386"/>
      <c r="I14" s="386"/>
      <c r="J14" s="386"/>
      <c r="K14" s="386"/>
      <c r="L14" s="386"/>
      <c r="M14" s="389"/>
      <c r="IR14"/>
    </row>
    <row r="15" spans="8:252" ht="22.5" customHeight="1">
      <c r="H15" s="386"/>
      <c r="I15" s="386"/>
      <c r="J15" s="386"/>
      <c r="K15" s="386"/>
      <c r="L15" s="386"/>
      <c r="M15" s="389"/>
      <c r="IR15"/>
    </row>
    <row r="16" spans="8:252" ht="22.5" customHeight="1">
      <c r="H16" s="386"/>
      <c r="I16" s="386"/>
      <c r="J16" s="386"/>
      <c r="K16" s="386"/>
      <c r="M16" s="389"/>
      <c r="IR16"/>
    </row>
    <row r="17" spans="1:252" ht="22.5" customHeight="1">
      <c r="A17"/>
      <c r="B17"/>
      <c r="C17"/>
      <c r="D17"/>
      <c r="E17"/>
      <c r="F17"/>
      <c r="G17"/>
      <c r="H17" s="386"/>
      <c r="M17" s="38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38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38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38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38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38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389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38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38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38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6">
    <mergeCell ref="A2:L2"/>
    <mergeCell ref="K3:L3"/>
    <mergeCell ref="A4:C4"/>
    <mergeCell ref="A10:L10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A9" sqref="A9:K9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217</v>
      </c>
    </row>
    <row r="2" spans="1:11" ht="27" customHeight="1">
      <c r="A2" s="77" t="s">
        <v>218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0:11" ht="14.25" customHeight="1">
      <c r="J3" s="244" t="s">
        <v>77</v>
      </c>
      <c r="K3" s="244"/>
    </row>
    <row r="4" spans="1:11" ht="33" customHeight="1">
      <c r="A4" s="238" t="s">
        <v>97</v>
      </c>
      <c r="B4" s="238"/>
      <c r="C4" s="238"/>
      <c r="D4" s="82" t="s">
        <v>78</v>
      </c>
      <c r="E4" s="82" t="s">
        <v>132</v>
      </c>
      <c r="F4" s="82" t="s">
        <v>118</v>
      </c>
      <c r="G4" s="82"/>
      <c r="H4" s="82"/>
      <c r="I4" s="82"/>
      <c r="J4" s="82"/>
      <c r="K4" s="82"/>
    </row>
    <row r="5" spans="1:11" ht="14.25" customHeight="1">
      <c r="A5" s="82" t="s">
        <v>100</v>
      </c>
      <c r="B5" s="82" t="s">
        <v>101</v>
      </c>
      <c r="C5" s="82" t="s">
        <v>102</v>
      </c>
      <c r="D5" s="82"/>
      <c r="E5" s="82"/>
      <c r="F5" s="82" t="s">
        <v>89</v>
      </c>
      <c r="G5" s="82" t="s">
        <v>219</v>
      </c>
      <c r="H5" s="82" t="s">
        <v>215</v>
      </c>
      <c r="I5" s="82" t="s">
        <v>220</v>
      </c>
      <c r="J5" s="82" t="s">
        <v>221</v>
      </c>
      <c r="K5" s="82" t="s">
        <v>222</v>
      </c>
    </row>
    <row r="6" spans="1:11" ht="3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s="25" customFormat="1" ht="24.75" customHeight="1">
      <c r="A7" s="85"/>
      <c r="B7" s="85"/>
      <c r="C7" s="85"/>
      <c r="D7" s="85"/>
      <c r="E7" s="86"/>
      <c r="F7" s="243"/>
      <c r="G7" s="243"/>
      <c r="H7" s="243"/>
      <c r="I7" s="243"/>
      <c r="J7" s="243"/>
      <c r="K7" s="243"/>
    </row>
    <row r="9" spans="1:11" ht="14.25">
      <c r="A9" s="113" t="s">
        <v>216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</row>
  </sheetData>
  <sheetProtection formatCells="0" formatColumns="0" formatRows="0"/>
  <mergeCells count="16">
    <mergeCell ref="A2:K2"/>
    <mergeCell ref="J3:K3"/>
    <mergeCell ref="A4:C4"/>
    <mergeCell ref="F4:K4"/>
    <mergeCell ref="A9:K9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C11" sqref="C11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50"/>
      <c r="B1" s="351"/>
      <c r="C1" s="351"/>
      <c r="D1" s="351"/>
      <c r="E1" s="351"/>
      <c r="F1" s="352" t="s">
        <v>223</v>
      </c>
    </row>
    <row r="2" spans="1:6" ht="24" customHeight="1">
      <c r="A2" s="353" t="s">
        <v>224</v>
      </c>
      <c r="B2" s="353"/>
      <c r="C2" s="353"/>
      <c r="D2" s="353"/>
      <c r="E2" s="353"/>
      <c r="F2" s="353"/>
    </row>
    <row r="3" spans="1:6" ht="14.25" customHeight="1">
      <c r="A3" s="354"/>
      <c r="B3" s="354"/>
      <c r="C3" s="354"/>
      <c r="D3" s="355"/>
      <c r="E3" s="355"/>
      <c r="F3" s="356" t="s">
        <v>2</v>
      </c>
    </row>
    <row r="4" spans="1:6" ht="17.25" customHeight="1">
      <c r="A4" s="357" t="s">
        <v>3</v>
      </c>
      <c r="B4" s="357"/>
      <c r="C4" s="357" t="s">
        <v>4</v>
      </c>
      <c r="D4" s="357"/>
      <c r="E4" s="357"/>
      <c r="F4" s="357"/>
    </row>
    <row r="5" spans="1:6" ht="17.25" customHeight="1">
      <c r="A5" s="358" t="s">
        <v>5</v>
      </c>
      <c r="B5" s="358" t="s">
        <v>6</v>
      </c>
      <c r="C5" s="359" t="s">
        <v>5</v>
      </c>
      <c r="D5" s="358" t="s">
        <v>80</v>
      </c>
      <c r="E5" s="359" t="s">
        <v>225</v>
      </c>
      <c r="F5" s="358" t="s">
        <v>226</v>
      </c>
    </row>
    <row r="6" spans="1:6" s="25" customFormat="1" ht="15" customHeight="1">
      <c r="A6" s="360" t="s">
        <v>227</v>
      </c>
      <c r="B6" s="361">
        <f>SUM(B7:B8)</f>
        <v>3508.2</v>
      </c>
      <c r="C6" s="360" t="s">
        <v>11</v>
      </c>
      <c r="D6" s="362">
        <v>3508.2</v>
      </c>
      <c r="E6" s="362">
        <v>3508.2</v>
      </c>
      <c r="F6" s="362"/>
    </row>
    <row r="7" spans="1:6" s="25" customFormat="1" ht="15" customHeight="1">
      <c r="A7" s="360" t="s">
        <v>228</v>
      </c>
      <c r="B7" s="361">
        <v>3158.2</v>
      </c>
      <c r="C7" s="363" t="s">
        <v>15</v>
      </c>
      <c r="D7" s="362"/>
      <c r="E7" s="362"/>
      <c r="F7" s="362"/>
    </row>
    <row r="8" spans="1:6" s="25" customFormat="1" ht="15" customHeight="1">
      <c r="A8" s="360" t="s">
        <v>18</v>
      </c>
      <c r="B8" s="361">
        <v>350</v>
      </c>
      <c r="C8" s="360" t="s">
        <v>19</v>
      </c>
      <c r="D8" s="362"/>
      <c r="E8" s="362"/>
      <c r="F8" s="362"/>
    </row>
    <row r="9" spans="1:6" s="25" customFormat="1" ht="15" customHeight="1">
      <c r="A9" s="360" t="s">
        <v>229</v>
      </c>
      <c r="B9" s="361"/>
      <c r="C9" s="360" t="s">
        <v>23</v>
      </c>
      <c r="D9" s="362"/>
      <c r="E9" s="362"/>
      <c r="F9" s="362"/>
    </row>
    <row r="10" spans="1:6" s="25" customFormat="1" ht="15" customHeight="1">
      <c r="A10" s="360"/>
      <c r="B10" s="361"/>
      <c r="C10" s="360" t="s">
        <v>27</v>
      </c>
      <c r="D10" s="362"/>
      <c r="E10" s="362"/>
      <c r="F10" s="362"/>
    </row>
    <row r="11" spans="1:6" s="25" customFormat="1" ht="15" customHeight="1">
      <c r="A11" s="360"/>
      <c r="B11" s="361"/>
      <c r="C11" s="360" t="s">
        <v>31</v>
      </c>
      <c r="D11" s="362"/>
      <c r="E11" s="362"/>
      <c r="F11" s="362"/>
    </row>
    <row r="12" spans="1:6" s="25" customFormat="1" ht="15" customHeight="1">
      <c r="A12" s="360"/>
      <c r="B12" s="361"/>
      <c r="C12" s="360" t="s">
        <v>35</v>
      </c>
      <c r="D12" s="362"/>
      <c r="E12" s="362"/>
      <c r="F12" s="362"/>
    </row>
    <row r="13" spans="1:6" s="25" customFormat="1" ht="15" customHeight="1">
      <c r="A13" s="360"/>
      <c r="B13" s="361"/>
      <c r="C13" s="360" t="s">
        <v>39</v>
      </c>
      <c r="D13" s="362"/>
      <c r="E13" s="362"/>
      <c r="F13" s="362"/>
    </row>
    <row r="14" spans="1:6" s="25" customFormat="1" ht="15" customHeight="1">
      <c r="A14" s="364"/>
      <c r="B14" s="361"/>
      <c r="C14" s="360" t="s">
        <v>43</v>
      </c>
      <c r="D14" s="362"/>
      <c r="E14" s="362"/>
      <c r="F14" s="362"/>
    </row>
    <row r="15" spans="1:6" s="25" customFormat="1" ht="15" customHeight="1">
      <c r="A15" s="360"/>
      <c r="B15" s="361"/>
      <c r="C15" s="360" t="s">
        <v>46</v>
      </c>
      <c r="D15" s="362"/>
      <c r="E15" s="362"/>
      <c r="F15" s="362"/>
    </row>
    <row r="16" spans="1:6" s="25" customFormat="1" ht="15" customHeight="1">
      <c r="A16" s="360"/>
      <c r="B16" s="361"/>
      <c r="C16" s="360" t="s">
        <v>49</v>
      </c>
      <c r="D16" s="362"/>
      <c r="E16" s="362"/>
      <c r="F16" s="362"/>
    </row>
    <row r="17" spans="1:6" s="25" customFormat="1" ht="15" customHeight="1">
      <c r="A17" s="360"/>
      <c r="B17" s="361"/>
      <c r="C17" s="360" t="s">
        <v>52</v>
      </c>
      <c r="D17" s="362"/>
      <c r="E17" s="362"/>
      <c r="F17" s="362"/>
    </row>
    <row r="18" spans="1:6" s="25" customFormat="1" ht="15" customHeight="1">
      <c r="A18" s="360"/>
      <c r="B18" s="361"/>
      <c r="C18" s="365" t="s">
        <v>55</v>
      </c>
      <c r="D18" s="362"/>
      <c r="E18" s="362"/>
      <c r="F18" s="362"/>
    </row>
    <row r="19" spans="1:6" s="25" customFormat="1" ht="15" customHeight="1">
      <c r="A19" s="360"/>
      <c r="B19" s="361"/>
      <c r="C19" s="365" t="s">
        <v>58</v>
      </c>
      <c r="D19" s="362"/>
      <c r="E19" s="362"/>
      <c r="F19" s="362"/>
    </row>
    <row r="20" spans="1:6" s="25" customFormat="1" ht="15" customHeight="1">
      <c r="A20" s="360"/>
      <c r="B20" s="361"/>
      <c r="C20" s="365" t="s">
        <v>61</v>
      </c>
      <c r="D20" s="362"/>
      <c r="E20" s="362"/>
      <c r="F20" s="362"/>
    </row>
    <row r="21" spans="1:6" s="25" customFormat="1" ht="15" customHeight="1">
      <c r="A21" s="360"/>
      <c r="B21" s="361"/>
      <c r="C21" s="365" t="s">
        <v>64</v>
      </c>
      <c r="D21" s="362"/>
      <c r="E21" s="362"/>
      <c r="F21" s="362"/>
    </row>
    <row r="22" spans="1:6" s="25" customFormat="1" ht="15" customHeight="1">
      <c r="A22" s="360"/>
      <c r="B22" s="361"/>
      <c r="C22" s="365" t="s">
        <v>65</v>
      </c>
      <c r="D22" s="362"/>
      <c r="E22" s="362"/>
      <c r="F22" s="362"/>
    </row>
    <row r="23" spans="1:6" s="25" customFormat="1" ht="15" customHeight="1">
      <c r="A23" s="360"/>
      <c r="B23" s="361"/>
      <c r="C23" s="365" t="s">
        <v>66</v>
      </c>
      <c r="D23" s="362"/>
      <c r="E23" s="362"/>
      <c r="F23" s="362"/>
    </row>
    <row r="24" spans="1:6" s="25" customFormat="1" ht="15" customHeight="1">
      <c r="A24" s="360"/>
      <c r="B24" s="361"/>
      <c r="C24" s="365" t="s">
        <v>67</v>
      </c>
      <c r="D24" s="362"/>
      <c r="E24" s="362"/>
      <c r="F24" s="362"/>
    </row>
    <row r="25" spans="1:6" s="25" customFormat="1" ht="15" customHeight="1">
      <c r="A25" s="360"/>
      <c r="B25" s="361"/>
      <c r="C25" s="365" t="s">
        <v>68</v>
      </c>
      <c r="D25" s="362"/>
      <c r="E25" s="362"/>
      <c r="F25" s="362"/>
    </row>
    <row r="26" spans="1:6" s="25" customFormat="1" ht="15" customHeight="1">
      <c r="A26" s="366" t="s">
        <v>69</v>
      </c>
      <c r="B26" s="361">
        <v>3508.2</v>
      </c>
      <c r="C26" s="366" t="s">
        <v>70</v>
      </c>
      <c r="D26" s="362">
        <v>3508.2</v>
      </c>
      <c r="E26" s="362">
        <v>3508.2</v>
      </c>
      <c r="F26" s="362"/>
    </row>
    <row r="27" spans="1:6" ht="14.25" customHeight="1">
      <c r="A27" s="367"/>
      <c r="B27" s="367"/>
      <c r="C27" s="367"/>
      <c r="D27" s="367"/>
      <c r="E27" s="367"/>
      <c r="F27" s="367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7"/>
  <sheetViews>
    <sheetView showGridLines="0" showZeros="0" workbookViewId="0" topLeftCell="A1">
      <selection activeCell="E8" sqref="E8"/>
    </sheetView>
  </sheetViews>
  <sheetFormatPr defaultColWidth="6.875" defaultRowHeight="18.75" customHeight="1"/>
  <cols>
    <col min="1" max="1" width="5.375" style="311" customWidth="1"/>
    <col min="2" max="3" width="5.375" style="312" customWidth="1"/>
    <col min="4" max="4" width="7.625" style="313" customWidth="1"/>
    <col min="5" max="5" width="24.125" style="314" customWidth="1"/>
    <col min="6" max="13" width="8.625" style="315" customWidth="1"/>
    <col min="14" max="18" width="8.625" style="316" customWidth="1"/>
    <col min="19" max="19" width="8.625" style="317" customWidth="1"/>
    <col min="20" max="247" width="8.00390625" style="316" customWidth="1"/>
    <col min="248" max="252" width="6.875" style="317" customWidth="1"/>
    <col min="253" max="16384" width="6.875" style="317" customWidth="1"/>
  </cols>
  <sheetData>
    <row r="1" spans="1:252" ht="23.25" customHeigh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Q1" s="318"/>
      <c r="R1" s="318"/>
      <c r="S1" s="318" t="s">
        <v>230</v>
      </c>
      <c r="IN1"/>
      <c r="IO1"/>
      <c r="IP1"/>
      <c r="IQ1"/>
      <c r="IR1"/>
    </row>
    <row r="2" spans="1:252" ht="23.25" customHeight="1">
      <c r="A2" s="319" t="s">
        <v>231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IN2"/>
      <c r="IO2"/>
      <c r="IP2"/>
      <c r="IQ2"/>
      <c r="IR2"/>
    </row>
    <row r="3" spans="1:252" s="309" customFormat="1" ht="23.25" customHeight="1">
      <c r="A3" s="320"/>
      <c r="B3" s="321"/>
      <c r="C3" s="321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Q3" s="318"/>
      <c r="R3" s="318"/>
      <c r="S3" s="346" t="s">
        <v>77</v>
      </c>
      <c r="IN3"/>
      <c r="IO3"/>
      <c r="IP3"/>
      <c r="IQ3"/>
      <c r="IR3"/>
    </row>
    <row r="4" spans="1:252" s="309" customFormat="1" ht="23.25" customHeight="1">
      <c r="A4" s="322" t="s">
        <v>109</v>
      </c>
      <c r="B4" s="322"/>
      <c r="C4" s="322"/>
      <c r="D4" s="145" t="s">
        <v>78</v>
      </c>
      <c r="E4" s="145" t="s">
        <v>98</v>
      </c>
      <c r="F4" s="339" t="s">
        <v>232</v>
      </c>
      <c r="G4" s="323" t="s">
        <v>111</v>
      </c>
      <c r="H4" s="323"/>
      <c r="I4" s="323"/>
      <c r="J4" s="323"/>
      <c r="K4" s="323" t="s">
        <v>112</v>
      </c>
      <c r="L4" s="323"/>
      <c r="M4" s="323"/>
      <c r="N4" s="323"/>
      <c r="O4" s="323"/>
      <c r="P4" s="323"/>
      <c r="Q4" s="323"/>
      <c r="R4" s="323"/>
      <c r="S4" s="145" t="s">
        <v>115</v>
      </c>
      <c r="IN4"/>
      <c r="IO4"/>
      <c r="IP4"/>
      <c r="IQ4"/>
      <c r="IR4"/>
    </row>
    <row r="5" spans="1:252" s="309" customFormat="1" ht="23.25" customHeight="1">
      <c r="A5" s="145" t="s">
        <v>100</v>
      </c>
      <c r="B5" s="145" t="s">
        <v>101</v>
      </c>
      <c r="C5" s="339" t="s">
        <v>102</v>
      </c>
      <c r="D5" s="145"/>
      <c r="E5" s="145"/>
      <c r="F5" s="340"/>
      <c r="G5" s="145" t="s">
        <v>80</v>
      </c>
      <c r="H5" s="145" t="s">
        <v>116</v>
      </c>
      <c r="I5" s="145" t="s">
        <v>117</v>
      </c>
      <c r="J5" s="145" t="s">
        <v>118</v>
      </c>
      <c r="K5" s="145" t="s">
        <v>80</v>
      </c>
      <c r="L5" s="145" t="s">
        <v>119</v>
      </c>
      <c r="M5" s="145" t="s">
        <v>120</v>
      </c>
      <c r="N5" s="145" t="s">
        <v>121</v>
      </c>
      <c r="O5" s="145" t="s">
        <v>122</v>
      </c>
      <c r="P5" s="145" t="s">
        <v>123</v>
      </c>
      <c r="Q5" s="145" t="s">
        <v>124</v>
      </c>
      <c r="R5" s="145" t="s">
        <v>125</v>
      </c>
      <c r="S5" s="145"/>
      <c r="IN5"/>
      <c r="IO5"/>
      <c r="IP5"/>
      <c r="IQ5"/>
      <c r="IR5"/>
    </row>
    <row r="6" spans="1:252" ht="31.5" customHeight="1">
      <c r="A6" s="145"/>
      <c r="B6" s="145"/>
      <c r="C6" s="341"/>
      <c r="D6" s="145"/>
      <c r="E6" s="145"/>
      <c r="F6" s="341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IN6"/>
      <c r="IO6"/>
      <c r="IP6"/>
      <c r="IQ6"/>
      <c r="IR6"/>
    </row>
    <row r="7" spans="1:252" ht="23.25" customHeight="1">
      <c r="A7" s="324" t="s">
        <v>92</v>
      </c>
      <c r="B7" s="325" t="s">
        <v>92</v>
      </c>
      <c r="C7" s="325"/>
      <c r="D7" s="325" t="s">
        <v>92</v>
      </c>
      <c r="E7" s="325" t="s">
        <v>92</v>
      </c>
      <c r="F7" s="325">
        <v>1</v>
      </c>
      <c r="G7" s="325">
        <v>2</v>
      </c>
      <c r="H7" s="325">
        <v>3</v>
      </c>
      <c r="I7" s="324">
        <v>4</v>
      </c>
      <c r="J7" s="336">
        <v>5</v>
      </c>
      <c r="K7" s="344">
        <v>6</v>
      </c>
      <c r="L7" s="344">
        <v>7</v>
      </c>
      <c r="M7" s="344">
        <v>8</v>
      </c>
      <c r="N7" s="336">
        <v>9</v>
      </c>
      <c r="O7" s="336">
        <v>10</v>
      </c>
      <c r="P7" s="344">
        <v>11</v>
      </c>
      <c r="Q7" s="344">
        <v>12</v>
      </c>
      <c r="R7" s="344">
        <v>13</v>
      </c>
      <c r="S7" s="347">
        <v>14</v>
      </c>
      <c r="IN7"/>
      <c r="IO7"/>
      <c r="IP7"/>
      <c r="IQ7"/>
      <c r="IR7"/>
    </row>
    <row r="8" spans="1:252" s="310" customFormat="1" ht="23.25" customHeight="1">
      <c r="A8" s="326" t="s">
        <v>103</v>
      </c>
      <c r="B8" s="326" t="s">
        <v>104</v>
      </c>
      <c r="C8" s="326" t="s">
        <v>105</v>
      </c>
      <c r="D8" s="327" t="s">
        <v>200</v>
      </c>
      <c r="E8" s="342" t="s">
        <v>106</v>
      </c>
      <c r="F8" s="329">
        <v>3508.2</v>
      </c>
      <c r="G8" s="343">
        <f>SUM(H8:J8)</f>
        <v>2938.2</v>
      </c>
      <c r="H8" s="330">
        <v>2451.6</v>
      </c>
      <c r="I8" s="330">
        <v>486.6</v>
      </c>
      <c r="J8" s="330"/>
      <c r="K8" s="330">
        <f>SUM(L8:R8)</f>
        <v>570</v>
      </c>
      <c r="L8" s="330">
        <v>530.6</v>
      </c>
      <c r="M8" s="329"/>
      <c r="N8" s="330"/>
      <c r="O8" s="330"/>
      <c r="P8" s="330"/>
      <c r="Q8" s="330">
        <v>39.4</v>
      </c>
      <c r="R8" s="337"/>
      <c r="S8" s="34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38"/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8"/>
      <c r="DF8" s="338"/>
      <c r="DG8" s="338"/>
      <c r="DH8" s="338"/>
      <c r="DI8" s="338"/>
      <c r="DJ8" s="338"/>
      <c r="DK8" s="338"/>
      <c r="DL8" s="338"/>
      <c r="DM8" s="338"/>
      <c r="DN8" s="338"/>
      <c r="DO8" s="338"/>
      <c r="DP8" s="338"/>
      <c r="DQ8" s="338"/>
      <c r="DR8" s="338"/>
      <c r="DS8" s="338"/>
      <c r="DT8" s="338"/>
      <c r="DU8" s="338"/>
      <c r="DV8" s="338"/>
      <c r="DW8" s="338"/>
      <c r="DX8" s="338"/>
      <c r="DY8" s="338"/>
      <c r="DZ8" s="338"/>
      <c r="EA8" s="338"/>
      <c r="EB8" s="338"/>
      <c r="EC8" s="338"/>
      <c r="ED8" s="338"/>
      <c r="EE8" s="338"/>
      <c r="EF8" s="338"/>
      <c r="EG8" s="338"/>
      <c r="EH8" s="338"/>
      <c r="EI8" s="338"/>
      <c r="EJ8" s="338"/>
      <c r="EK8" s="338"/>
      <c r="EL8" s="338"/>
      <c r="EM8" s="338"/>
      <c r="EN8" s="338"/>
      <c r="EO8" s="338"/>
      <c r="EP8" s="338"/>
      <c r="EQ8" s="338"/>
      <c r="ER8" s="338"/>
      <c r="ES8" s="338"/>
      <c r="ET8" s="338"/>
      <c r="EU8" s="338"/>
      <c r="EV8" s="338"/>
      <c r="EW8" s="338"/>
      <c r="EX8" s="338"/>
      <c r="EY8" s="338"/>
      <c r="EZ8" s="338"/>
      <c r="FA8" s="338"/>
      <c r="FB8" s="338"/>
      <c r="FC8" s="338"/>
      <c r="FD8" s="338"/>
      <c r="FE8" s="338"/>
      <c r="FF8" s="338"/>
      <c r="FG8" s="338"/>
      <c r="FH8" s="338"/>
      <c r="FI8" s="338"/>
      <c r="FJ8" s="338"/>
      <c r="FK8" s="338"/>
      <c r="FL8" s="338"/>
      <c r="FM8" s="338"/>
      <c r="FN8" s="338"/>
      <c r="FO8" s="338"/>
      <c r="FP8" s="338"/>
      <c r="FQ8" s="338"/>
      <c r="FR8" s="338"/>
      <c r="FS8" s="338"/>
      <c r="FT8" s="338"/>
      <c r="FU8" s="338"/>
      <c r="FV8" s="338"/>
      <c r="FW8" s="338"/>
      <c r="FX8" s="338"/>
      <c r="FY8" s="338"/>
      <c r="FZ8" s="338"/>
      <c r="GA8" s="338"/>
      <c r="GB8" s="338"/>
      <c r="GC8" s="338"/>
      <c r="GD8" s="338"/>
      <c r="GE8" s="338"/>
      <c r="GF8" s="338"/>
      <c r="GG8" s="338"/>
      <c r="GH8" s="338"/>
      <c r="GI8" s="338"/>
      <c r="GJ8" s="338"/>
      <c r="GK8" s="338"/>
      <c r="GL8" s="338"/>
      <c r="GM8" s="338"/>
      <c r="GN8" s="338"/>
      <c r="GO8" s="338"/>
      <c r="GP8" s="338"/>
      <c r="GQ8" s="338"/>
      <c r="GR8" s="338"/>
      <c r="GS8" s="338"/>
      <c r="GT8" s="338"/>
      <c r="GU8" s="338"/>
      <c r="GV8" s="338"/>
      <c r="GW8" s="338"/>
      <c r="GX8" s="338"/>
      <c r="GY8" s="338"/>
      <c r="GZ8" s="338"/>
      <c r="HA8" s="338"/>
      <c r="HB8" s="338"/>
      <c r="HC8" s="338"/>
      <c r="HD8" s="338"/>
      <c r="HE8" s="338"/>
      <c r="HF8" s="338"/>
      <c r="HG8" s="338"/>
      <c r="HH8" s="338"/>
      <c r="HI8" s="338"/>
      <c r="HJ8" s="338"/>
      <c r="HK8" s="338"/>
      <c r="HL8" s="338"/>
      <c r="HM8" s="338"/>
      <c r="HN8" s="338"/>
      <c r="HO8" s="338"/>
      <c r="HP8" s="338"/>
      <c r="HQ8" s="338"/>
      <c r="HR8" s="338"/>
      <c r="HS8" s="338"/>
      <c r="HT8" s="338"/>
      <c r="HU8" s="338"/>
      <c r="HV8" s="338"/>
      <c r="HW8" s="338"/>
      <c r="HX8" s="338"/>
      <c r="HY8" s="338"/>
      <c r="HZ8" s="338"/>
      <c r="IA8" s="338"/>
      <c r="IB8" s="338"/>
      <c r="IC8" s="338"/>
      <c r="ID8" s="338"/>
      <c r="IE8" s="338"/>
      <c r="IF8" s="338"/>
      <c r="IG8" s="338"/>
      <c r="IH8" s="338"/>
      <c r="II8" s="338"/>
      <c r="IJ8" s="338"/>
      <c r="IK8" s="338"/>
      <c r="IL8" s="338"/>
      <c r="IM8" s="338"/>
      <c r="IN8" s="25"/>
      <c r="IO8" s="25"/>
      <c r="IP8" s="25"/>
      <c r="IQ8" s="25"/>
      <c r="IR8" s="25"/>
    </row>
    <row r="9" spans="1:252" ht="29.25" customHeight="1">
      <c r="A9" s="331"/>
      <c r="B9" s="332"/>
      <c r="C9" s="332"/>
      <c r="D9" s="333"/>
      <c r="E9" s="334"/>
      <c r="F9" s="335"/>
      <c r="H9" s="335"/>
      <c r="I9" s="335"/>
      <c r="J9" s="335"/>
      <c r="K9" s="335"/>
      <c r="L9" s="335"/>
      <c r="M9" s="345"/>
      <c r="N9" s="338"/>
      <c r="O9" s="338"/>
      <c r="P9" s="338"/>
      <c r="Q9" s="338"/>
      <c r="R9" s="338"/>
      <c r="S9" s="349"/>
      <c r="IN9"/>
      <c r="IO9"/>
      <c r="IP9"/>
      <c r="IQ9"/>
      <c r="IR9"/>
    </row>
    <row r="10" spans="1:252" ht="18.75" customHeight="1">
      <c r="A10" s="331"/>
      <c r="B10" s="332"/>
      <c r="C10" s="332"/>
      <c r="D10" s="333"/>
      <c r="E10" s="334"/>
      <c r="F10" s="335"/>
      <c r="H10" s="335"/>
      <c r="I10" s="335"/>
      <c r="J10" s="335"/>
      <c r="K10" s="335"/>
      <c r="L10" s="335"/>
      <c r="M10" s="335"/>
      <c r="N10" s="338"/>
      <c r="O10" s="338"/>
      <c r="P10" s="338"/>
      <c r="Q10" s="338"/>
      <c r="R10" s="338"/>
      <c r="S10" s="349"/>
      <c r="IN10"/>
      <c r="IO10"/>
      <c r="IP10"/>
      <c r="IQ10"/>
      <c r="IR10"/>
    </row>
    <row r="11" spans="2:252" ht="18.75" customHeight="1">
      <c r="B11" s="332"/>
      <c r="C11" s="332"/>
      <c r="D11" s="333"/>
      <c r="E11" s="334"/>
      <c r="F11" s="335"/>
      <c r="H11" s="335"/>
      <c r="I11" s="335"/>
      <c r="J11" s="335"/>
      <c r="K11" s="335"/>
      <c r="L11" s="335"/>
      <c r="M11" s="335"/>
      <c r="N11" s="338"/>
      <c r="O11" s="338"/>
      <c r="P11" s="338"/>
      <c r="Q11" s="338"/>
      <c r="R11" s="338"/>
      <c r="S11" s="349"/>
      <c r="IN11"/>
      <c r="IO11"/>
      <c r="IP11"/>
      <c r="IQ11"/>
      <c r="IR11"/>
    </row>
    <row r="12" spans="4:252" ht="18.75" customHeight="1">
      <c r="D12" s="333"/>
      <c r="E12" s="334"/>
      <c r="F12" s="335"/>
      <c r="H12" s="335"/>
      <c r="I12" s="335"/>
      <c r="J12" s="335"/>
      <c r="K12" s="335"/>
      <c r="L12" s="335"/>
      <c r="M12" s="335"/>
      <c r="N12" s="338"/>
      <c r="O12" s="338"/>
      <c r="P12" s="338"/>
      <c r="Q12" s="338"/>
      <c r="R12" s="338"/>
      <c r="IN12"/>
      <c r="IO12"/>
      <c r="IP12"/>
      <c r="IQ12"/>
      <c r="IR12"/>
    </row>
    <row r="13" spans="4:252" ht="18.75" customHeight="1">
      <c r="D13" s="333"/>
      <c r="E13" s="334"/>
      <c r="H13" s="335"/>
      <c r="I13" s="335"/>
      <c r="J13" s="335"/>
      <c r="K13" s="335"/>
      <c r="L13" s="335"/>
      <c r="M13" s="335"/>
      <c r="N13" s="338"/>
      <c r="O13" s="338"/>
      <c r="P13" s="338"/>
      <c r="Q13" s="338"/>
      <c r="R13" s="338"/>
      <c r="IN13"/>
      <c r="IO13"/>
      <c r="IP13"/>
      <c r="IQ13"/>
      <c r="IR13"/>
    </row>
    <row r="14" spans="4:252" ht="18.75" customHeight="1">
      <c r="D14" s="333"/>
      <c r="H14" s="335"/>
      <c r="I14" s="335"/>
      <c r="J14" s="335"/>
      <c r="K14" s="335"/>
      <c r="M14" s="335"/>
      <c r="N14" s="338"/>
      <c r="O14" s="338"/>
      <c r="P14" s="338"/>
      <c r="Q14" s="338"/>
      <c r="R14" s="338"/>
      <c r="IN14"/>
      <c r="IO14"/>
      <c r="IP14"/>
      <c r="IQ14"/>
      <c r="IR14"/>
    </row>
    <row r="15" spans="8:252" ht="18.75" customHeight="1">
      <c r="H15" s="335"/>
      <c r="I15" s="335"/>
      <c r="K15" s="335"/>
      <c r="M15" s="335"/>
      <c r="N15" s="338"/>
      <c r="O15" s="338"/>
      <c r="Q15" s="338"/>
      <c r="R15" s="338"/>
      <c r="IN15"/>
      <c r="IO15"/>
      <c r="IP15"/>
      <c r="IQ15"/>
      <c r="IR15"/>
    </row>
    <row r="16" spans="4:252" ht="18.75" customHeight="1">
      <c r="D16" s="333"/>
      <c r="H16" s="335"/>
      <c r="I16" s="335"/>
      <c r="K16" s="335"/>
      <c r="N16" s="338"/>
      <c r="O16" s="338"/>
      <c r="Q16" s="338"/>
      <c r="R16" s="338"/>
      <c r="IN16"/>
      <c r="IO16"/>
      <c r="IP16"/>
      <c r="IQ16"/>
      <c r="IR16"/>
    </row>
    <row r="17" spans="1:252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338"/>
      <c r="R17" s="338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6"/>
  <sheetViews>
    <sheetView showGridLines="0" showZeros="0" workbookViewId="0" topLeftCell="A1">
      <selection activeCell="E11" sqref="E11"/>
    </sheetView>
  </sheetViews>
  <sheetFormatPr defaultColWidth="6.875" defaultRowHeight="18.75" customHeight="1"/>
  <cols>
    <col min="1" max="2" width="5.375" style="311" customWidth="1"/>
    <col min="3" max="3" width="5.375" style="312" customWidth="1"/>
    <col min="4" max="4" width="7.625" style="313" customWidth="1"/>
    <col min="5" max="5" width="24.125" style="314" customWidth="1"/>
    <col min="6" max="9" width="8.625" style="315" customWidth="1"/>
    <col min="10" max="237" width="8.00390625" style="316" customWidth="1"/>
    <col min="238" max="242" width="6.875" style="317" customWidth="1"/>
    <col min="243" max="16384" width="6.875" style="317" customWidth="1"/>
  </cols>
  <sheetData>
    <row r="1" spans="1:242" ht="23.25" customHeight="1">
      <c r="A1" s="318"/>
      <c r="B1" s="318"/>
      <c r="C1" s="318"/>
      <c r="D1" s="318"/>
      <c r="E1" s="318"/>
      <c r="F1" s="318"/>
      <c r="G1" s="318"/>
      <c r="H1" s="318"/>
      <c r="I1" s="318" t="s">
        <v>233</v>
      </c>
      <c r="ID1"/>
      <c r="IE1"/>
      <c r="IF1"/>
      <c r="IG1"/>
      <c r="IH1"/>
    </row>
    <row r="2" spans="1:242" ht="23.25" customHeight="1">
      <c r="A2" s="319" t="s">
        <v>234</v>
      </c>
      <c r="B2" s="319"/>
      <c r="C2" s="319"/>
      <c r="D2" s="319"/>
      <c r="E2" s="319"/>
      <c r="F2" s="319"/>
      <c r="G2" s="319"/>
      <c r="H2" s="319"/>
      <c r="I2" s="319"/>
      <c r="ID2"/>
      <c r="IE2"/>
      <c r="IF2"/>
      <c r="IG2"/>
      <c r="IH2"/>
    </row>
    <row r="3" spans="1:242" s="309" customFormat="1" ht="23.25" customHeight="1">
      <c r="A3" s="320"/>
      <c r="B3" s="320"/>
      <c r="C3" s="321"/>
      <c r="D3" s="318"/>
      <c r="E3" s="318"/>
      <c r="F3" s="318"/>
      <c r="G3" s="318"/>
      <c r="H3" s="318"/>
      <c r="I3" s="318" t="s">
        <v>77</v>
      </c>
      <c r="ID3"/>
      <c r="IE3"/>
      <c r="IF3"/>
      <c r="IG3"/>
      <c r="IH3"/>
    </row>
    <row r="4" spans="1:242" s="309" customFormat="1" ht="23.25" customHeight="1">
      <c r="A4" s="322" t="s">
        <v>109</v>
      </c>
      <c r="B4" s="322"/>
      <c r="C4" s="322"/>
      <c r="D4" s="145" t="s">
        <v>78</v>
      </c>
      <c r="E4" s="145" t="s">
        <v>98</v>
      </c>
      <c r="F4" s="323" t="s">
        <v>111</v>
      </c>
      <c r="G4" s="323"/>
      <c r="H4" s="323"/>
      <c r="I4" s="323"/>
      <c r="ID4"/>
      <c r="IE4"/>
      <c r="IF4"/>
      <c r="IG4"/>
      <c r="IH4"/>
    </row>
    <row r="5" spans="1:242" s="309" customFormat="1" ht="23.25" customHeight="1">
      <c r="A5" s="145" t="s">
        <v>100</v>
      </c>
      <c r="B5" s="145" t="s">
        <v>101</v>
      </c>
      <c r="C5" s="145" t="s">
        <v>102</v>
      </c>
      <c r="D5" s="145"/>
      <c r="E5" s="145"/>
      <c r="F5" s="145" t="s">
        <v>80</v>
      </c>
      <c r="G5" s="145" t="s">
        <v>116</v>
      </c>
      <c r="H5" s="145" t="s">
        <v>117</v>
      </c>
      <c r="I5" s="145" t="s">
        <v>118</v>
      </c>
      <c r="ID5"/>
      <c r="IE5"/>
      <c r="IF5"/>
      <c r="IG5"/>
      <c r="IH5"/>
    </row>
    <row r="6" spans="1:242" ht="31.5" customHeight="1">
      <c r="A6" s="145"/>
      <c r="B6" s="145"/>
      <c r="C6" s="145"/>
      <c r="D6" s="145"/>
      <c r="E6" s="145"/>
      <c r="F6" s="145"/>
      <c r="G6" s="145"/>
      <c r="H6" s="145"/>
      <c r="I6" s="145"/>
      <c r="ID6"/>
      <c r="IE6"/>
      <c r="IF6"/>
      <c r="IG6"/>
      <c r="IH6"/>
    </row>
    <row r="7" spans="1:242" ht="23.25" customHeight="1">
      <c r="A7" s="324" t="s">
        <v>92</v>
      </c>
      <c r="B7" s="325" t="s">
        <v>92</v>
      </c>
      <c r="C7" s="325" t="s">
        <v>92</v>
      </c>
      <c r="D7" s="325" t="s">
        <v>92</v>
      </c>
      <c r="E7" s="325" t="s">
        <v>92</v>
      </c>
      <c r="F7" s="325">
        <v>2</v>
      </c>
      <c r="G7" s="325">
        <v>3</v>
      </c>
      <c r="H7" s="324">
        <v>4</v>
      </c>
      <c r="I7" s="336">
        <v>5</v>
      </c>
      <c r="ID7"/>
      <c r="IE7"/>
      <c r="IF7"/>
      <c r="IG7"/>
      <c r="IH7"/>
    </row>
    <row r="8" spans="1:242" s="310" customFormat="1" ht="23.25" customHeight="1">
      <c r="A8" s="326" t="s">
        <v>103</v>
      </c>
      <c r="B8" s="326" t="s">
        <v>104</v>
      </c>
      <c r="C8" s="326" t="s">
        <v>105</v>
      </c>
      <c r="D8" s="327" t="s">
        <v>200</v>
      </c>
      <c r="E8" s="328" t="s">
        <v>106</v>
      </c>
      <c r="F8" s="329">
        <f>SUM(G8:I8)</f>
        <v>2938.2</v>
      </c>
      <c r="G8" s="330">
        <v>2451.6</v>
      </c>
      <c r="H8" s="330">
        <v>486.6</v>
      </c>
      <c r="I8" s="337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38"/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8"/>
      <c r="DF8" s="338"/>
      <c r="DG8" s="338"/>
      <c r="DH8" s="338"/>
      <c r="DI8" s="338"/>
      <c r="DJ8" s="338"/>
      <c r="DK8" s="338"/>
      <c r="DL8" s="338"/>
      <c r="DM8" s="338"/>
      <c r="DN8" s="338"/>
      <c r="DO8" s="338"/>
      <c r="DP8" s="338"/>
      <c r="DQ8" s="338"/>
      <c r="DR8" s="338"/>
      <c r="DS8" s="338"/>
      <c r="DT8" s="338"/>
      <c r="DU8" s="338"/>
      <c r="DV8" s="338"/>
      <c r="DW8" s="338"/>
      <c r="DX8" s="338"/>
      <c r="DY8" s="338"/>
      <c r="DZ8" s="338"/>
      <c r="EA8" s="338"/>
      <c r="EB8" s="338"/>
      <c r="EC8" s="338"/>
      <c r="ED8" s="338"/>
      <c r="EE8" s="338"/>
      <c r="EF8" s="338"/>
      <c r="EG8" s="338"/>
      <c r="EH8" s="338"/>
      <c r="EI8" s="338"/>
      <c r="EJ8" s="338"/>
      <c r="EK8" s="338"/>
      <c r="EL8" s="338"/>
      <c r="EM8" s="338"/>
      <c r="EN8" s="338"/>
      <c r="EO8" s="338"/>
      <c r="EP8" s="338"/>
      <c r="EQ8" s="338"/>
      <c r="ER8" s="338"/>
      <c r="ES8" s="338"/>
      <c r="ET8" s="338"/>
      <c r="EU8" s="338"/>
      <c r="EV8" s="338"/>
      <c r="EW8" s="338"/>
      <c r="EX8" s="338"/>
      <c r="EY8" s="338"/>
      <c r="EZ8" s="338"/>
      <c r="FA8" s="338"/>
      <c r="FB8" s="338"/>
      <c r="FC8" s="338"/>
      <c r="FD8" s="338"/>
      <c r="FE8" s="338"/>
      <c r="FF8" s="338"/>
      <c r="FG8" s="338"/>
      <c r="FH8" s="338"/>
      <c r="FI8" s="338"/>
      <c r="FJ8" s="338"/>
      <c r="FK8" s="338"/>
      <c r="FL8" s="338"/>
      <c r="FM8" s="338"/>
      <c r="FN8" s="338"/>
      <c r="FO8" s="338"/>
      <c r="FP8" s="338"/>
      <c r="FQ8" s="338"/>
      <c r="FR8" s="338"/>
      <c r="FS8" s="338"/>
      <c r="FT8" s="338"/>
      <c r="FU8" s="338"/>
      <c r="FV8" s="338"/>
      <c r="FW8" s="338"/>
      <c r="FX8" s="338"/>
      <c r="FY8" s="338"/>
      <c r="FZ8" s="338"/>
      <c r="GA8" s="338"/>
      <c r="GB8" s="338"/>
      <c r="GC8" s="338"/>
      <c r="GD8" s="338"/>
      <c r="GE8" s="338"/>
      <c r="GF8" s="338"/>
      <c r="GG8" s="338"/>
      <c r="GH8" s="338"/>
      <c r="GI8" s="338"/>
      <c r="GJ8" s="338"/>
      <c r="GK8" s="338"/>
      <c r="GL8" s="338"/>
      <c r="GM8" s="338"/>
      <c r="GN8" s="338"/>
      <c r="GO8" s="338"/>
      <c r="GP8" s="338"/>
      <c r="GQ8" s="338"/>
      <c r="GR8" s="338"/>
      <c r="GS8" s="338"/>
      <c r="GT8" s="338"/>
      <c r="GU8" s="338"/>
      <c r="GV8" s="338"/>
      <c r="GW8" s="338"/>
      <c r="GX8" s="338"/>
      <c r="GY8" s="338"/>
      <c r="GZ8" s="338"/>
      <c r="HA8" s="338"/>
      <c r="HB8" s="338"/>
      <c r="HC8" s="338"/>
      <c r="HD8" s="338"/>
      <c r="HE8" s="338"/>
      <c r="HF8" s="338"/>
      <c r="HG8" s="338"/>
      <c r="HH8" s="338"/>
      <c r="HI8" s="338"/>
      <c r="HJ8" s="338"/>
      <c r="HK8" s="338"/>
      <c r="HL8" s="338"/>
      <c r="HM8" s="338"/>
      <c r="HN8" s="338"/>
      <c r="HO8" s="338"/>
      <c r="HP8" s="338"/>
      <c r="HQ8" s="338"/>
      <c r="HR8" s="338"/>
      <c r="HS8" s="338"/>
      <c r="HT8" s="338"/>
      <c r="HU8" s="338"/>
      <c r="HV8" s="338"/>
      <c r="HW8" s="338"/>
      <c r="HX8" s="338"/>
      <c r="HY8" s="338"/>
      <c r="HZ8" s="338"/>
      <c r="IA8" s="338"/>
      <c r="IB8" s="338"/>
      <c r="IC8" s="338"/>
      <c r="ID8" s="25"/>
      <c r="IE8" s="25"/>
      <c r="IF8" s="25"/>
      <c r="IG8" s="25"/>
      <c r="IH8" s="25"/>
    </row>
    <row r="9" spans="1:242" ht="29.25" customHeight="1">
      <c r="A9" s="331"/>
      <c r="B9" s="331"/>
      <c r="C9" s="332"/>
      <c r="D9" s="333"/>
      <c r="E9" s="334"/>
      <c r="G9" s="335"/>
      <c r="H9" s="335"/>
      <c r="I9" s="335"/>
      <c r="ID9"/>
      <c r="IE9"/>
      <c r="IF9"/>
      <c r="IG9"/>
      <c r="IH9"/>
    </row>
    <row r="10" spans="1:242" ht="18.75" customHeight="1">
      <c r="A10" s="331"/>
      <c r="B10" s="331"/>
      <c r="C10" s="332"/>
      <c r="D10" s="333"/>
      <c r="E10" s="334"/>
      <c r="G10" s="335"/>
      <c r="H10" s="335"/>
      <c r="I10" s="335"/>
      <c r="ID10"/>
      <c r="IE10"/>
      <c r="IF10"/>
      <c r="IG10"/>
      <c r="IH10"/>
    </row>
    <row r="11" spans="3:242" ht="18.75" customHeight="1">
      <c r="C11" s="332"/>
      <c r="D11" s="333"/>
      <c r="E11" s="334"/>
      <c r="G11" s="335"/>
      <c r="H11" s="335"/>
      <c r="I11" s="335"/>
      <c r="ID11"/>
      <c r="IE11"/>
      <c r="IF11"/>
      <c r="IG11"/>
      <c r="IH11"/>
    </row>
    <row r="12" spans="4:242" ht="18.75" customHeight="1">
      <c r="D12" s="333"/>
      <c r="E12" s="334"/>
      <c r="G12" s="335"/>
      <c r="H12" s="335"/>
      <c r="I12" s="335"/>
      <c r="ID12"/>
      <c r="IE12"/>
      <c r="IF12"/>
      <c r="IG12"/>
      <c r="IH12"/>
    </row>
    <row r="13" spans="4:242" ht="18.75" customHeight="1">
      <c r="D13" s="333"/>
      <c r="E13" s="334"/>
      <c r="G13" s="335"/>
      <c r="H13" s="335"/>
      <c r="I13" s="335"/>
      <c r="ID13"/>
      <c r="IE13"/>
      <c r="IF13"/>
      <c r="IG13"/>
      <c r="IH13"/>
    </row>
    <row r="14" spans="4:242" ht="18.75" customHeight="1">
      <c r="D14" s="333"/>
      <c r="G14" s="335"/>
      <c r="H14" s="335"/>
      <c r="I14" s="335"/>
      <c r="ID14"/>
      <c r="IE14"/>
      <c r="IF14"/>
      <c r="IG14"/>
      <c r="IH14"/>
    </row>
    <row r="15" spans="7:242" ht="18.75" customHeight="1">
      <c r="G15" s="335"/>
      <c r="H15" s="335"/>
      <c r="ID15"/>
      <c r="IE15"/>
      <c r="IF15"/>
      <c r="IG15"/>
      <c r="IH15"/>
    </row>
    <row r="16" spans="4:242" ht="18.75" customHeight="1">
      <c r="D16" s="333"/>
      <c r="G16" s="335"/>
      <c r="H16" s="335"/>
      <c r="ID16"/>
      <c r="IE16"/>
      <c r="IF16"/>
      <c r="IG16"/>
      <c r="IH16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M16" sqref="M16"/>
    </sheetView>
  </sheetViews>
  <sheetFormatPr defaultColWidth="6.75390625" defaultRowHeight="22.5" customHeight="1"/>
  <cols>
    <col min="1" max="3" width="3.625" style="285" customWidth="1"/>
    <col min="4" max="4" width="7.25390625" style="285" customWidth="1"/>
    <col min="5" max="5" width="19.50390625" style="285" customWidth="1"/>
    <col min="6" max="6" width="9.00390625" style="285" customWidth="1"/>
    <col min="7" max="7" width="8.50390625" style="285" customWidth="1"/>
    <col min="8" max="13" width="7.50390625" style="285" customWidth="1"/>
    <col min="14" max="14" width="7.50390625" style="286" customWidth="1"/>
    <col min="15" max="15" width="8.50390625" style="285" customWidth="1"/>
    <col min="16" max="24" width="7.50390625" style="285" customWidth="1"/>
    <col min="25" max="25" width="8.125" style="285" customWidth="1"/>
    <col min="26" max="28" width="7.50390625" style="285" customWidth="1"/>
    <col min="29" max="16384" width="6.75390625" style="285" customWidth="1"/>
  </cols>
  <sheetData>
    <row r="1" spans="2:29" ht="22.5" customHeight="1"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AB1" s="304" t="s">
        <v>235</v>
      </c>
      <c r="AC1" s="305"/>
    </row>
    <row r="2" spans="1:28" ht="22.5" customHeight="1">
      <c r="A2" s="288" t="s">
        <v>236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</row>
    <row r="3" spans="1:29" ht="22.5" customHeight="1">
      <c r="A3" s="289"/>
      <c r="B3" s="289"/>
      <c r="C3" s="289"/>
      <c r="D3" s="290"/>
      <c r="E3" s="290"/>
      <c r="F3" s="290"/>
      <c r="G3" s="290"/>
      <c r="H3" s="290"/>
      <c r="I3" s="290"/>
      <c r="J3" s="290"/>
      <c r="K3" s="290"/>
      <c r="L3" s="290"/>
      <c r="M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AA3" s="306" t="s">
        <v>77</v>
      </c>
      <c r="AB3" s="306"/>
      <c r="AC3" s="307"/>
    </row>
    <row r="4" spans="1:28" ht="27" customHeight="1">
      <c r="A4" s="291" t="s">
        <v>97</v>
      </c>
      <c r="B4" s="291"/>
      <c r="C4" s="291"/>
      <c r="D4" s="292" t="s">
        <v>78</v>
      </c>
      <c r="E4" s="292" t="s">
        <v>98</v>
      </c>
      <c r="F4" s="292" t="s">
        <v>99</v>
      </c>
      <c r="G4" s="293" t="s">
        <v>149</v>
      </c>
      <c r="H4" s="293"/>
      <c r="I4" s="293"/>
      <c r="J4" s="293"/>
      <c r="K4" s="293"/>
      <c r="L4" s="293"/>
      <c r="M4" s="293"/>
      <c r="N4" s="293"/>
      <c r="O4" s="293"/>
      <c r="P4" s="293" t="s">
        <v>150</v>
      </c>
      <c r="Q4" s="293"/>
      <c r="R4" s="293"/>
      <c r="S4" s="293"/>
      <c r="T4" s="293"/>
      <c r="U4" s="293"/>
      <c r="V4" s="293"/>
      <c r="W4" s="293"/>
      <c r="X4" s="299" t="s">
        <v>151</v>
      </c>
      <c r="Y4" s="292" t="s">
        <v>152</v>
      </c>
      <c r="Z4" s="292"/>
      <c r="AA4" s="292"/>
      <c r="AB4" s="292"/>
    </row>
    <row r="5" spans="1:28" ht="27" customHeight="1">
      <c r="A5" s="292" t="s">
        <v>100</v>
      </c>
      <c r="B5" s="292" t="s">
        <v>101</v>
      </c>
      <c r="C5" s="292" t="s">
        <v>102</v>
      </c>
      <c r="D5" s="292"/>
      <c r="E5" s="292"/>
      <c r="F5" s="292"/>
      <c r="G5" s="292" t="s">
        <v>80</v>
      </c>
      <c r="H5" s="292" t="s">
        <v>153</v>
      </c>
      <c r="I5" s="292" t="s">
        <v>154</v>
      </c>
      <c r="J5" s="292" t="s">
        <v>155</v>
      </c>
      <c r="K5" s="292" t="s">
        <v>156</v>
      </c>
      <c r="L5" s="298" t="s">
        <v>157</v>
      </c>
      <c r="M5" s="299" t="s">
        <v>158</v>
      </c>
      <c r="N5" s="292" t="s">
        <v>159</v>
      </c>
      <c r="O5" s="292" t="s">
        <v>160</v>
      </c>
      <c r="P5" s="292" t="s">
        <v>80</v>
      </c>
      <c r="Q5" s="292" t="s">
        <v>161</v>
      </c>
      <c r="R5" s="292" t="s">
        <v>162</v>
      </c>
      <c r="S5" s="292" t="s">
        <v>163</v>
      </c>
      <c r="T5" s="298" t="s">
        <v>164</v>
      </c>
      <c r="U5" s="292" t="s">
        <v>165</v>
      </c>
      <c r="V5" s="292" t="s">
        <v>166</v>
      </c>
      <c r="W5" s="292" t="s">
        <v>167</v>
      </c>
      <c r="X5" s="303"/>
      <c r="Y5" s="292" t="s">
        <v>80</v>
      </c>
      <c r="Z5" s="292" t="s">
        <v>168</v>
      </c>
      <c r="AA5" s="292" t="s">
        <v>169</v>
      </c>
      <c r="AB5" s="292" t="s">
        <v>152</v>
      </c>
    </row>
    <row r="6" spans="1:28" ht="27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8"/>
      <c r="M6" s="300"/>
      <c r="N6" s="292"/>
      <c r="O6" s="292"/>
      <c r="P6" s="292"/>
      <c r="Q6" s="292"/>
      <c r="R6" s="292"/>
      <c r="S6" s="292"/>
      <c r="T6" s="298"/>
      <c r="U6" s="292"/>
      <c r="V6" s="292"/>
      <c r="W6" s="292"/>
      <c r="X6" s="300"/>
      <c r="Y6" s="292"/>
      <c r="Z6" s="292"/>
      <c r="AA6" s="292"/>
      <c r="AB6" s="292"/>
    </row>
    <row r="7" spans="1:28" ht="22.5" customHeight="1">
      <c r="A7" s="291" t="s">
        <v>92</v>
      </c>
      <c r="B7" s="291" t="s">
        <v>92</v>
      </c>
      <c r="C7" s="291" t="s">
        <v>92</v>
      </c>
      <c r="D7" s="291" t="s">
        <v>92</v>
      </c>
      <c r="E7" s="291" t="s">
        <v>92</v>
      </c>
      <c r="F7" s="291">
        <v>1</v>
      </c>
      <c r="G7" s="291">
        <v>2</v>
      </c>
      <c r="H7" s="291">
        <v>3</v>
      </c>
      <c r="I7" s="291">
        <v>4</v>
      </c>
      <c r="J7" s="291">
        <v>5</v>
      </c>
      <c r="K7" s="291">
        <v>6</v>
      </c>
      <c r="L7" s="291">
        <v>7</v>
      </c>
      <c r="M7" s="291"/>
      <c r="N7" s="291">
        <v>8</v>
      </c>
      <c r="O7" s="291">
        <v>9</v>
      </c>
      <c r="P7" s="291">
        <v>10</v>
      </c>
      <c r="Q7" s="291">
        <v>11</v>
      </c>
      <c r="R7" s="291">
        <v>12</v>
      </c>
      <c r="S7" s="291">
        <v>13</v>
      </c>
      <c r="T7" s="291">
        <v>14</v>
      </c>
      <c r="U7" s="291">
        <v>15</v>
      </c>
      <c r="V7" s="291">
        <v>16</v>
      </c>
      <c r="W7" s="291">
        <v>17</v>
      </c>
      <c r="X7" s="291">
        <v>18</v>
      </c>
      <c r="Y7" s="291">
        <v>19</v>
      </c>
      <c r="Z7" s="291">
        <v>20</v>
      </c>
      <c r="AA7" s="291">
        <v>21</v>
      </c>
      <c r="AB7" s="291">
        <v>22</v>
      </c>
    </row>
    <row r="8" spans="1:256" s="25" customFormat="1" ht="26.25" customHeight="1">
      <c r="A8" s="284" t="s">
        <v>103</v>
      </c>
      <c r="B8" s="284" t="s">
        <v>104</v>
      </c>
      <c r="C8" s="284" t="s">
        <v>105</v>
      </c>
      <c r="D8" s="294">
        <v>345</v>
      </c>
      <c r="E8" s="294" t="s">
        <v>106</v>
      </c>
      <c r="F8" s="295">
        <f>G8+P8+X8+Y8</f>
        <v>2451.6000000000004</v>
      </c>
      <c r="G8" s="295">
        <f>SUM(H8:O8)</f>
        <v>1823.3000000000002</v>
      </c>
      <c r="H8" s="295">
        <v>977.3</v>
      </c>
      <c r="I8" s="295"/>
      <c r="J8" s="295">
        <v>764.6</v>
      </c>
      <c r="K8" s="295"/>
      <c r="L8" s="295"/>
      <c r="M8" s="295">
        <v>81.4</v>
      </c>
      <c r="N8" s="301"/>
      <c r="O8" s="295"/>
      <c r="P8" s="295">
        <f>SUM(Q8:W8)</f>
        <v>404.40000000000003</v>
      </c>
      <c r="Q8" s="295">
        <v>271.3</v>
      </c>
      <c r="R8" s="295">
        <v>117.4</v>
      </c>
      <c r="S8" s="295"/>
      <c r="T8" s="295"/>
      <c r="U8" s="295">
        <v>15.7</v>
      </c>
      <c r="V8" s="295"/>
      <c r="W8" s="295"/>
      <c r="X8" s="295">
        <v>187.8</v>
      </c>
      <c r="Y8" s="295">
        <v>36.1</v>
      </c>
      <c r="Z8" s="295"/>
      <c r="AA8" s="295"/>
      <c r="AB8" s="295">
        <v>36.1</v>
      </c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08"/>
      <c r="EC8" s="308"/>
      <c r="ED8" s="308"/>
      <c r="EE8" s="308"/>
      <c r="EF8" s="308"/>
      <c r="EG8" s="308"/>
      <c r="EH8" s="308"/>
      <c r="EI8" s="308"/>
      <c r="EJ8" s="308"/>
      <c r="EK8" s="308"/>
      <c r="EL8" s="308"/>
      <c r="EM8" s="308"/>
      <c r="EN8" s="308"/>
      <c r="EO8" s="308"/>
      <c r="EP8" s="308"/>
      <c r="EQ8" s="308"/>
      <c r="ER8" s="308"/>
      <c r="ES8" s="308"/>
      <c r="ET8" s="308"/>
      <c r="EU8" s="308"/>
      <c r="EV8" s="308"/>
      <c r="EW8" s="308"/>
      <c r="EX8" s="308"/>
      <c r="EY8" s="308"/>
      <c r="EZ8" s="308"/>
      <c r="FA8" s="308"/>
      <c r="FB8" s="308"/>
      <c r="FC8" s="308"/>
      <c r="FD8" s="308"/>
      <c r="FE8" s="308"/>
      <c r="FF8" s="308"/>
      <c r="FG8" s="308"/>
      <c r="FH8" s="308"/>
      <c r="FI8" s="308"/>
      <c r="FJ8" s="308"/>
      <c r="FK8" s="308"/>
      <c r="FL8" s="308"/>
      <c r="FM8" s="308"/>
      <c r="FN8" s="308"/>
      <c r="FO8" s="308"/>
      <c r="FP8" s="308"/>
      <c r="FQ8" s="308"/>
      <c r="FR8" s="308"/>
      <c r="FS8" s="308"/>
      <c r="FT8" s="308"/>
      <c r="FU8" s="308"/>
      <c r="FV8" s="308"/>
      <c r="FW8" s="308"/>
      <c r="FX8" s="308"/>
      <c r="FY8" s="308"/>
      <c r="FZ8" s="308"/>
      <c r="GA8" s="308"/>
      <c r="GB8" s="308"/>
      <c r="GC8" s="308"/>
      <c r="GD8" s="308"/>
      <c r="GE8" s="308"/>
      <c r="GF8" s="308"/>
      <c r="GG8" s="308"/>
      <c r="GH8" s="308"/>
      <c r="GI8" s="308"/>
      <c r="GJ8" s="308"/>
      <c r="GK8" s="308"/>
      <c r="GL8" s="308"/>
      <c r="GM8" s="308"/>
      <c r="GN8" s="308"/>
      <c r="GO8" s="308"/>
      <c r="GP8" s="308"/>
      <c r="GQ8" s="308"/>
      <c r="GR8" s="308"/>
      <c r="GS8" s="308"/>
      <c r="GT8" s="308"/>
      <c r="GU8" s="308"/>
      <c r="GV8" s="308"/>
      <c r="GW8" s="308"/>
      <c r="GX8" s="308"/>
      <c r="GY8" s="308"/>
      <c r="GZ8" s="308"/>
      <c r="HA8" s="308"/>
      <c r="HB8" s="308"/>
      <c r="HC8" s="308"/>
      <c r="HD8" s="308"/>
      <c r="HE8" s="308"/>
      <c r="HF8" s="308"/>
      <c r="HG8" s="308"/>
      <c r="HH8" s="308"/>
      <c r="HI8" s="308"/>
      <c r="HJ8" s="308"/>
      <c r="HK8" s="308"/>
      <c r="HL8" s="308"/>
      <c r="HM8" s="308"/>
      <c r="HN8" s="308"/>
      <c r="HO8" s="308"/>
      <c r="HP8" s="308"/>
      <c r="HQ8" s="308"/>
      <c r="HR8" s="308"/>
      <c r="HS8" s="308"/>
      <c r="HT8" s="308"/>
      <c r="HU8" s="308"/>
      <c r="HV8" s="308"/>
      <c r="HW8" s="308"/>
      <c r="HX8" s="308"/>
      <c r="HY8" s="308"/>
      <c r="HZ8" s="308"/>
      <c r="IA8" s="308"/>
      <c r="IB8" s="308"/>
      <c r="IC8" s="308"/>
      <c r="ID8" s="308"/>
      <c r="IE8" s="308"/>
      <c r="IF8" s="308"/>
      <c r="IG8" s="308"/>
      <c r="IH8" s="308"/>
      <c r="II8" s="308"/>
      <c r="IJ8" s="308"/>
      <c r="IK8" s="308"/>
      <c r="IL8" s="308"/>
      <c r="IM8" s="308"/>
      <c r="IN8" s="308"/>
      <c r="IO8" s="308"/>
      <c r="IP8" s="308"/>
      <c r="IQ8" s="308"/>
      <c r="IR8" s="308"/>
      <c r="IS8" s="308"/>
      <c r="IT8" s="308"/>
      <c r="IU8" s="308"/>
      <c r="IV8" s="308"/>
    </row>
    <row r="9" spans="1:29" ht="22.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302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</row>
    <row r="10" spans="1:29" ht="22.5" customHeight="1">
      <c r="A10" s="296"/>
      <c r="B10" s="296"/>
      <c r="C10" s="296"/>
      <c r="D10" s="296"/>
      <c r="E10" s="296"/>
      <c r="F10" s="297"/>
      <c r="G10" s="296"/>
      <c r="H10" s="296"/>
      <c r="I10" s="296"/>
      <c r="J10" s="296"/>
      <c r="K10" s="296"/>
      <c r="L10" s="296"/>
      <c r="M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</row>
    <row r="11" spans="1:28" ht="22.5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</row>
    <row r="12" spans="1:28" ht="22.5" customHeight="1">
      <c r="A12" s="296"/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</row>
    <row r="13" spans="1:27" ht="22.5" customHeight="1">
      <c r="A13" s="296"/>
      <c r="B13" s="296"/>
      <c r="C13" s="296"/>
      <c r="D13" s="296"/>
      <c r="E13" s="296"/>
      <c r="F13" s="296"/>
      <c r="J13" s="296"/>
      <c r="K13" s="296"/>
      <c r="L13" s="296"/>
      <c r="M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</row>
    <row r="14" spans="1:26" ht="22.5" customHeight="1">
      <c r="A14" s="296"/>
      <c r="B14" s="296"/>
      <c r="C14" s="296"/>
      <c r="D14" s="296"/>
      <c r="E14" s="296"/>
      <c r="F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</row>
    <row r="15" spans="16:25" ht="22.5" customHeight="1">
      <c r="P15" s="296"/>
      <c r="Q15" s="296"/>
      <c r="R15" s="296"/>
      <c r="S15" s="296"/>
      <c r="T15" s="296"/>
      <c r="U15" s="296"/>
      <c r="V15" s="296"/>
      <c r="W15" s="296"/>
      <c r="X15" s="296"/>
      <c r="Y15" s="296"/>
    </row>
    <row r="16" spans="16:18" ht="22.5" customHeight="1">
      <c r="P16" s="296"/>
      <c r="Q16" s="296"/>
      <c r="R16" s="296"/>
    </row>
    <row r="17" ht="22.5" customHeight="1"/>
  </sheetData>
  <sheetProtection formatCells="0" formatColumns="0" formatRows="0"/>
  <mergeCells count="34">
    <mergeCell ref="A2:AB2"/>
    <mergeCell ref="AA3:AB3"/>
    <mergeCell ref="A4:C4"/>
    <mergeCell ref="G4:O4"/>
    <mergeCell ref="P4:W4"/>
    <mergeCell ref="Y4:AB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5:Y6"/>
    <mergeCell ref="Z5:Z6"/>
    <mergeCell ref="AA5:AA6"/>
    <mergeCell ref="AB5:AB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workbookViewId="0" topLeftCell="A1">
      <selection activeCell="E10" sqref="E10"/>
    </sheetView>
  </sheetViews>
  <sheetFormatPr defaultColWidth="9.00390625" defaultRowHeight="14.25"/>
  <cols>
    <col min="1" max="1" width="4.875" style="0" customWidth="1"/>
    <col min="2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237</v>
      </c>
    </row>
    <row r="2" spans="1:14" ht="33" customHeight="1">
      <c r="A2" s="283" t="s">
        <v>238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spans="13:14" ht="14.25" customHeight="1">
      <c r="M3" s="244" t="s">
        <v>77</v>
      </c>
      <c r="N3" s="244"/>
    </row>
    <row r="4" spans="1:14" ht="22.5" customHeight="1">
      <c r="A4" s="238" t="s">
        <v>97</v>
      </c>
      <c r="B4" s="238"/>
      <c r="C4" s="238"/>
      <c r="D4" s="82" t="s">
        <v>131</v>
      </c>
      <c r="E4" s="82" t="s">
        <v>79</v>
      </c>
      <c r="F4" s="82" t="s">
        <v>80</v>
      </c>
      <c r="G4" s="82" t="s">
        <v>133</v>
      </c>
      <c r="H4" s="82"/>
      <c r="I4" s="82"/>
      <c r="J4" s="82"/>
      <c r="K4" s="82"/>
      <c r="L4" s="82" t="s">
        <v>137</v>
      </c>
      <c r="M4" s="82"/>
      <c r="N4" s="82"/>
    </row>
    <row r="5" spans="1:14" ht="17.25" customHeight="1">
      <c r="A5" s="82" t="s">
        <v>100</v>
      </c>
      <c r="B5" s="86" t="s">
        <v>101</v>
      </c>
      <c r="C5" s="82" t="s">
        <v>102</v>
      </c>
      <c r="D5" s="82"/>
      <c r="E5" s="82"/>
      <c r="F5" s="82"/>
      <c r="G5" s="82" t="s">
        <v>172</v>
      </c>
      <c r="H5" s="82" t="s">
        <v>173</v>
      </c>
      <c r="I5" s="82" t="s">
        <v>150</v>
      </c>
      <c r="J5" s="82" t="s">
        <v>151</v>
      </c>
      <c r="K5" s="82" t="s">
        <v>152</v>
      </c>
      <c r="L5" s="82" t="s">
        <v>172</v>
      </c>
      <c r="M5" s="82" t="s">
        <v>116</v>
      </c>
      <c r="N5" s="82" t="s">
        <v>174</v>
      </c>
    </row>
    <row r="6" spans="1:14" ht="20.25" customHeight="1">
      <c r="A6" s="82"/>
      <c r="B6" s="86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s="25" customFormat="1" ht="29.25" customHeight="1">
      <c r="A7" s="284">
        <v>201</v>
      </c>
      <c r="B7" s="284">
        <v>38</v>
      </c>
      <c r="C7" s="284" t="s">
        <v>105</v>
      </c>
      <c r="D7" s="243" t="s">
        <v>200</v>
      </c>
      <c r="E7" s="243" t="s">
        <v>94</v>
      </c>
      <c r="F7" s="243">
        <v>2451.6</v>
      </c>
      <c r="G7" s="243">
        <v>2451.6</v>
      </c>
      <c r="H7" s="243">
        <v>1823.3</v>
      </c>
      <c r="I7" s="243">
        <v>404.4</v>
      </c>
      <c r="J7" s="243">
        <v>187.8</v>
      </c>
      <c r="K7" s="243">
        <v>36.1</v>
      </c>
      <c r="L7" s="243"/>
      <c r="M7" s="243"/>
      <c r="N7" s="243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"/>
  <sheetViews>
    <sheetView showGridLines="0" showZeros="0" workbookViewId="0" topLeftCell="A1">
      <selection activeCell="L12" sqref="L12"/>
    </sheetView>
  </sheetViews>
  <sheetFormatPr defaultColWidth="6.75390625" defaultRowHeight="22.5" customHeight="1"/>
  <cols>
    <col min="1" max="3" width="4.00390625" style="266" customWidth="1"/>
    <col min="4" max="4" width="9.625" style="266" customWidth="1"/>
    <col min="5" max="5" width="21.875" style="266" customWidth="1"/>
    <col min="6" max="6" width="8.625" style="266" customWidth="1"/>
    <col min="7" max="14" width="7.25390625" style="266" customWidth="1"/>
    <col min="15" max="16" width="7.00390625" style="266" customWidth="1"/>
    <col min="17" max="26" width="7.25390625" style="266" customWidth="1"/>
    <col min="27" max="27" width="6.875" style="266" customWidth="1"/>
    <col min="28" max="28" width="7.25390625" style="266" customWidth="1"/>
    <col min="29" max="16384" width="6.75390625" style="266" customWidth="1"/>
  </cols>
  <sheetData>
    <row r="1" spans="2:28" ht="22.5" customHeight="1"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Z1" s="281" t="s">
        <v>239</v>
      </c>
      <c r="AA1" s="281"/>
      <c r="AB1" s="281"/>
    </row>
    <row r="2" spans="1:28" ht="22.5" customHeight="1">
      <c r="A2" s="268" t="s">
        <v>240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</row>
    <row r="3" spans="1:28" ht="22.5" customHeight="1">
      <c r="A3" s="269"/>
      <c r="B3" s="269"/>
      <c r="C3" s="269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Z3" s="282" t="s">
        <v>77</v>
      </c>
      <c r="AA3" s="282"/>
      <c r="AB3" s="282"/>
    </row>
    <row r="4" spans="1:28" ht="22.5" customHeight="1">
      <c r="A4" s="271" t="s">
        <v>97</v>
      </c>
      <c r="B4" s="271"/>
      <c r="C4" s="271"/>
      <c r="D4" s="272" t="s">
        <v>78</v>
      </c>
      <c r="E4" s="272" t="s">
        <v>98</v>
      </c>
      <c r="F4" s="272" t="s">
        <v>177</v>
      </c>
      <c r="G4" s="272" t="s">
        <v>178</v>
      </c>
      <c r="H4" s="272" t="s">
        <v>179</v>
      </c>
      <c r="I4" s="272" t="s">
        <v>180</v>
      </c>
      <c r="J4" s="272" t="s">
        <v>181</v>
      </c>
      <c r="K4" s="272" t="s">
        <v>182</v>
      </c>
      <c r="L4" s="272" t="s">
        <v>183</v>
      </c>
      <c r="M4" s="272" t="s">
        <v>184</v>
      </c>
      <c r="N4" s="272" t="s">
        <v>185</v>
      </c>
      <c r="O4" s="272" t="s">
        <v>186</v>
      </c>
      <c r="P4" s="277" t="s">
        <v>187</v>
      </c>
      <c r="Q4" s="272" t="s">
        <v>188</v>
      </c>
      <c r="R4" s="272" t="s">
        <v>189</v>
      </c>
      <c r="S4" s="277" t="s">
        <v>191</v>
      </c>
      <c r="T4" s="272" t="s">
        <v>190</v>
      </c>
      <c r="U4" s="272" t="s">
        <v>192</v>
      </c>
      <c r="V4" s="272" t="s">
        <v>193</v>
      </c>
      <c r="W4" s="272" t="s">
        <v>194</v>
      </c>
      <c r="X4" s="272" t="s">
        <v>195</v>
      </c>
      <c r="Y4" s="272" t="s">
        <v>196</v>
      </c>
      <c r="Z4" s="272" t="s">
        <v>197</v>
      </c>
      <c r="AA4" s="272" t="s">
        <v>198</v>
      </c>
      <c r="AB4" s="272" t="s">
        <v>199</v>
      </c>
    </row>
    <row r="5" spans="1:28" ht="22.5" customHeight="1">
      <c r="A5" s="272" t="s">
        <v>100</v>
      </c>
      <c r="B5" s="272" t="s">
        <v>101</v>
      </c>
      <c r="C5" s="272" t="s">
        <v>102</v>
      </c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8"/>
      <c r="Q5" s="272"/>
      <c r="R5" s="272"/>
      <c r="S5" s="278"/>
      <c r="T5" s="272"/>
      <c r="U5" s="272"/>
      <c r="V5" s="272"/>
      <c r="W5" s="272"/>
      <c r="X5" s="272"/>
      <c r="Y5" s="272"/>
      <c r="Z5" s="272"/>
      <c r="AA5" s="272"/>
      <c r="AB5" s="272"/>
    </row>
    <row r="6" spans="1:28" ht="22.5" customHeight="1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9"/>
      <c r="Q6" s="272"/>
      <c r="R6" s="272"/>
      <c r="S6" s="279"/>
      <c r="T6" s="272"/>
      <c r="U6" s="272"/>
      <c r="V6" s="272"/>
      <c r="W6" s="272"/>
      <c r="X6" s="272"/>
      <c r="Y6" s="272"/>
      <c r="Z6" s="272"/>
      <c r="AA6" s="272"/>
      <c r="AB6" s="272"/>
    </row>
    <row r="7" spans="1:28" ht="22.5" customHeight="1">
      <c r="A7" s="271" t="s">
        <v>92</v>
      </c>
      <c r="B7" s="271" t="s">
        <v>92</v>
      </c>
      <c r="C7" s="271" t="s">
        <v>92</v>
      </c>
      <c r="D7" s="271" t="s">
        <v>92</v>
      </c>
      <c r="E7" s="271" t="s">
        <v>92</v>
      </c>
      <c r="F7" s="271">
        <v>1</v>
      </c>
      <c r="G7" s="271">
        <v>2</v>
      </c>
      <c r="H7" s="271">
        <v>3</v>
      </c>
      <c r="I7" s="271">
        <v>4</v>
      </c>
      <c r="J7" s="271">
        <v>5</v>
      </c>
      <c r="K7" s="271">
        <v>6</v>
      </c>
      <c r="L7" s="271">
        <v>7</v>
      </c>
      <c r="M7" s="271">
        <v>8</v>
      </c>
      <c r="N7" s="271">
        <v>9</v>
      </c>
      <c r="O7" s="271">
        <v>10</v>
      </c>
      <c r="P7" s="271"/>
      <c r="Q7" s="271">
        <v>11</v>
      </c>
      <c r="R7" s="271">
        <v>12</v>
      </c>
      <c r="S7" s="271"/>
      <c r="T7" s="271">
        <v>13</v>
      </c>
      <c r="U7" s="271">
        <v>14</v>
      </c>
      <c r="V7" s="271">
        <v>15</v>
      </c>
      <c r="W7" s="271">
        <v>16</v>
      </c>
      <c r="X7" s="271">
        <v>17</v>
      </c>
      <c r="Y7" s="271">
        <v>18</v>
      </c>
      <c r="Z7" s="271">
        <v>19</v>
      </c>
      <c r="AA7" s="271">
        <v>20</v>
      </c>
      <c r="AB7" s="271">
        <v>21</v>
      </c>
    </row>
    <row r="8" spans="1:28" s="265" customFormat="1" ht="22.5" customHeight="1">
      <c r="A8" s="273" t="s">
        <v>103</v>
      </c>
      <c r="B8" s="273" t="s">
        <v>104</v>
      </c>
      <c r="C8" s="273" t="s">
        <v>105</v>
      </c>
      <c r="D8" s="274" t="s">
        <v>200</v>
      </c>
      <c r="E8" s="275" t="s">
        <v>106</v>
      </c>
      <c r="F8" s="263">
        <f>SUM(G8:AB8)</f>
        <v>486.59999999999997</v>
      </c>
      <c r="G8" s="263">
        <v>60</v>
      </c>
      <c r="H8" s="263">
        <v>30</v>
      </c>
      <c r="I8" s="263">
        <v>5</v>
      </c>
      <c r="J8" s="263">
        <v>20</v>
      </c>
      <c r="K8" s="263">
        <v>10</v>
      </c>
      <c r="L8" s="263">
        <v>30</v>
      </c>
      <c r="M8" s="263">
        <v>60</v>
      </c>
      <c r="N8" s="263"/>
      <c r="O8" s="263">
        <v>15</v>
      </c>
      <c r="P8" s="263">
        <v>10</v>
      </c>
      <c r="Q8" s="263">
        <v>5</v>
      </c>
      <c r="R8" s="263">
        <v>30</v>
      </c>
      <c r="S8" s="263">
        <v>14</v>
      </c>
      <c r="T8" s="263">
        <v>10</v>
      </c>
      <c r="U8" s="263">
        <v>24.9</v>
      </c>
      <c r="V8" s="263">
        <v>10</v>
      </c>
      <c r="W8" s="264">
        <v>30</v>
      </c>
      <c r="X8" s="280">
        <v>112.7</v>
      </c>
      <c r="Y8" s="280"/>
      <c r="Z8" s="264"/>
      <c r="AA8" s="264"/>
      <c r="AB8" s="280">
        <v>10</v>
      </c>
    </row>
    <row r="9" spans="1:28" ht="28.5" customHeight="1">
      <c r="A9" s="276"/>
      <c r="B9" s="265"/>
      <c r="C9" s="265"/>
      <c r="D9" s="265"/>
      <c r="E9" s="265"/>
      <c r="F9" s="265"/>
      <c r="G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</row>
    <row r="10" spans="11:21" ht="22.5" customHeight="1">
      <c r="K10" s="265"/>
      <c r="L10" s="265"/>
      <c r="M10" s="265"/>
      <c r="U10" s="265"/>
    </row>
    <row r="11" spans="11:13" ht="22.5" customHeight="1">
      <c r="K11" s="265"/>
      <c r="L11" s="265"/>
      <c r="M11" s="265"/>
    </row>
    <row r="12" ht="22.5" customHeight="1">
      <c r="K12" s="265"/>
    </row>
  </sheetData>
  <sheetProtection formatCells="0" formatColumns="0" formatRows="0"/>
  <mergeCells count="32">
    <mergeCell ref="Z1:AB1"/>
    <mergeCell ref="A2:AB2"/>
    <mergeCell ref="Z3:AB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workbookViewId="0" topLeftCell="E1">
      <selection activeCell="P20" sqref="P20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241</v>
      </c>
    </row>
    <row r="2" spans="1:20" ht="33.75" customHeight="1">
      <c r="A2" s="77" t="s">
        <v>242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9:20" ht="14.25" customHeight="1">
      <c r="S3" s="244" t="s">
        <v>77</v>
      </c>
      <c r="T3" s="244"/>
    </row>
    <row r="4" spans="1:20" ht="22.5" customHeight="1">
      <c r="A4" s="260" t="s">
        <v>97</v>
      </c>
      <c r="B4" s="260"/>
      <c r="C4" s="260"/>
      <c r="D4" s="82" t="s">
        <v>78</v>
      </c>
      <c r="E4" s="82" t="s">
        <v>132</v>
      </c>
      <c r="F4" s="81" t="s">
        <v>177</v>
      </c>
      <c r="G4" s="82" t="s">
        <v>134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 t="s">
        <v>137</v>
      </c>
      <c r="S4" s="82"/>
      <c r="T4" s="82"/>
    </row>
    <row r="5" spans="1:20" ht="14.25" customHeight="1">
      <c r="A5" s="260"/>
      <c r="B5" s="260"/>
      <c r="C5" s="260"/>
      <c r="D5" s="82"/>
      <c r="E5" s="82"/>
      <c r="F5" s="83"/>
      <c r="G5" s="82" t="s">
        <v>89</v>
      </c>
      <c r="H5" s="82" t="s">
        <v>178</v>
      </c>
      <c r="I5" s="82" t="s">
        <v>188</v>
      </c>
      <c r="J5" s="82" t="s">
        <v>189</v>
      </c>
      <c r="K5" s="82" t="s">
        <v>203</v>
      </c>
      <c r="L5" s="82" t="s">
        <v>204</v>
      </c>
      <c r="M5" s="82" t="s">
        <v>190</v>
      </c>
      <c r="N5" s="82" t="s">
        <v>205</v>
      </c>
      <c r="O5" s="82" t="s">
        <v>194</v>
      </c>
      <c r="P5" s="82" t="s">
        <v>206</v>
      </c>
      <c r="Q5" s="82" t="s">
        <v>207</v>
      </c>
      <c r="R5" s="82" t="s">
        <v>89</v>
      </c>
      <c r="S5" s="82" t="s">
        <v>208</v>
      </c>
      <c r="T5" s="82" t="s">
        <v>174</v>
      </c>
    </row>
    <row r="6" spans="1:20" ht="42.75" customHeight="1">
      <c r="A6" s="82" t="s">
        <v>100</v>
      </c>
      <c r="B6" s="82" t="s">
        <v>101</v>
      </c>
      <c r="C6" s="82" t="s">
        <v>102</v>
      </c>
      <c r="D6" s="82"/>
      <c r="E6" s="82"/>
      <c r="F6" s="84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s="25" customFormat="1" ht="35.25" customHeight="1">
      <c r="A7" s="85" t="s">
        <v>143</v>
      </c>
      <c r="B7" s="85" t="s">
        <v>144</v>
      </c>
      <c r="C7" s="85" t="s">
        <v>145</v>
      </c>
      <c r="D7" s="85" t="s">
        <v>93</v>
      </c>
      <c r="E7" s="86" t="s">
        <v>243</v>
      </c>
      <c r="F7" s="261">
        <v>1017.2</v>
      </c>
      <c r="G7" s="262">
        <f>SUM(H7:Q7)</f>
        <v>1017.2</v>
      </c>
      <c r="H7" s="263">
        <v>610.2</v>
      </c>
      <c r="I7" s="263">
        <v>20</v>
      </c>
      <c r="J7" s="263">
        <v>48</v>
      </c>
      <c r="K7" s="262">
        <v>50</v>
      </c>
      <c r="L7" s="262"/>
      <c r="M7" s="263">
        <v>28</v>
      </c>
      <c r="N7" s="262"/>
      <c r="O7" s="264">
        <v>76</v>
      </c>
      <c r="P7" s="263">
        <v>165</v>
      </c>
      <c r="Q7" s="262">
        <v>20</v>
      </c>
      <c r="R7" s="243"/>
      <c r="S7" s="243"/>
      <c r="T7" s="243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workbookViewId="0" topLeftCell="A1">
      <selection activeCell="A8" sqref="A8:E8"/>
    </sheetView>
  </sheetViews>
  <sheetFormatPr defaultColWidth="6.875" defaultRowHeight="22.5" customHeight="1"/>
  <cols>
    <col min="1" max="3" width="4.00390625" style="246" customWidth="1"/>
    <col min="4" max="4" width="11.125" style="246" customWidth="1"/>
    <col min="5" max="5" width="30.125" style="246" customWidth="1"/>
    <col min="6" max="6" width="11.375" style="246" customWidth="1"/>
    <col min="7" max="12" width="10.375" style="246" customWidth="1"/>
    <col min="13" max="246" width="6.75390625" style="246" customWidth="1"/>
    <col min="247" max="252" width="6.75390625" style="247" customWidth="1"/>
    <col min="253" max="253" width="6.875" style="248" customWidth="1"/>
    <col min="254" max="16384" width="6.875" style="248" customWidth="1"/>
  </cols>
  <sheetData>
    <row r="1" spans="12:253" ht="22.5" customHeight="1">
      <c r="L1" s="246" t="s">
        <v>244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49" t="s">
        <v>245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50"/>
      <c r="H3" s="250"/>
      <c r="J3" s="257" t="s">
        <v>77</v>
      </c>
      <c r="K3" s="257"/>
      <c r="L3" s="25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51" t="s">
        <v>97</v>
      </c>
      <c r="B4" s="251"/>
      <c r="C4" s="251"/>
      <c r="D4" s="252" t="s">
        <v>131</v>
      </c>
      <c r="E4" s="252" t="s">
        <v>98</v>
      </c>
      <c r="F4" s="252" t="s">
        <v>177</v>
      </c>
      <c r="G4" s="253" t="s">
        <v>211</v>
      </c>
      <c r="H4" s="252" t="s">
        <v>212</v>
      </c>
      <c r="I4" s="252" t="s">
        <v>213</v>
      </c>
      <c r="J4" s="252" t="s">
        <v>214</v>
      </c>
      <c r="K4" s="252" t="s">
        <v>215</v>
      </c>
      <c r="L4" s="252" t="s">
        <v>199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52" t="s">
        <v>100</v>
      </c>
      <c r="B5" s="252" t="s">
        <v>101</v>
      </c>
      <c r="C5" s="252" t="s">
        <v>102</v>
      </c>
      <c r="D5" s="252"/>
      <c r="E5" s="252"/>
      <c r="F5" s="252"/>
      <c r="G5" s="253"/>
      <c r="H5" s="252"/>
      <c r="I5" s="252"/>
      <c r="J5" s="252"/>
      <c r="K5" s="252"/>
      <c r="L5" s="252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52"/>
      <c r="B6" s="252"/>
      <c r="C6" s="252"/>
      <c r="D6" s="252"/>
      <c r="E6" s="252"/>
      <c r="F6" s="252"/>
      <c r="G6" s="253"/>
      <c r="H6" s="252"/>
      <c r="I6" s="252"/>
      <c r="J6" s="252"/>
      <c r="K6" s="252"/>
      <c r="L6" s="25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54" t="s">
        <v>92</v>
      </c>
      <c r="B7" s="254" t="s">
        <v>92</v>
      </c>
      <c r="C7" s="254" t="s">
        <v>92</v>
      </c>
      <c r="D7" s="254" t="s">
        <v>92</v>
      </c>
      <c r="E7" s="254" t="s">
        <v>92</v>
      </c>
      <c r="F7" s="254">
        <v>1</v>
      </c>
      <c r="G7" s="251">
        <v>2</v>
      </c>
      <c r="H7" s="251">
        <v>3</v>
      </c>
      <c r="I7" s="251">
        <v>4</v>
      </c>
      <c r="J7" s="254">
        <v>5</v>
      </c>
      <c r="K7" s="254"/>
      <c r="L7" s="254">
        <v>6</v>
      </c>
      <c r="M7" s="250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45" customFormat="1" ht="22.5" customHeight="1">
      <c r="A8" s="239"/>
      <c r="B8" s="239"/>
      <c r="C8" s="240"/>
      <c r="D8" s="241"/>
      <c r="E8" s="242"/>
      <c r="F8" s="255"/>
      <c r="G8" s="255"/>
      <c r="H8" s="255"/>
      <c r="I8" s="255"/>
      <c r="J8" s="255"/>
      <c r="K8" s="255"/>
      <c r="L8" s="255"/>
      <c r="M8" s="258"/>
      <c r="N8" s="250"/>
      <c r="O8" s="250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</row>
    <row r="9" spans="1:253" ht="26.25" customHeight="1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2.5" customHeight="1">
      <c r="A10" s="256" t="s">
        <v>216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9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25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259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59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59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59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59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25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25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5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6">
    <mergeCell ref="A2:L2"/>
    <mergeCell ref="J3:L3"/>
    <mergeCell ref="A4:C4"/>
    <mergeCell ref="A10:L10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B11" sqref="B11"/>
    </sheetView>
  </sheetViews>
  <sheetFormatPr defaultColWidth="6.875" defaultRowHeight="22.5" customHeight="1"/>
  <cols>
    <col min="1" max="1" width="8.375" style="509" customWidth="1"/>
    <col min="2" max="2" width="25.50390625" style="509" customWidth="1"/>
    <col min="3" max="13" width="9.875" style="509" customWidth="1"/>
    <col min="14" max="255" width="6.75390625" style="509" customWidth="1"/>
    <col min="256" max="256" width="6.875" style="510" customWidth="1"/>
  </cols>
  <sheetData>
    <row r="1" spans="2:255" ht="22.5" customHeight="1">
      <c r="B1" s="511"/>
      <c r="C1" s="511"/>
      <c r="D1" s="511"/>
      <c r="E1" s="511"/>
      <c r="F1" s="511"/>
      <c r="G1" s="511"/>
      <c r="H1" s="511"/>
      <c r="I1" s="511"/>
      <c r="J1" s="511"/>
      <c r="M1" s="526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12" t="s">
        <v>76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513"/>
      <c r="C3" s="513"/>
      <c r="D3" s="514"/>
      <c r="E3" s="514"/>
      <c r="F3" s="514"/>
      <c r="G3" s="513"/>
      <c r="H3" s="513"/>
      <c r="I3" s="513"/>
      <c r="J3" s="513"/>
      <c r="L3" s="527" t="s">
        <v>77</v>
      </c>
      <c r="M3" s="52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15" t="s">
        <v>78</v>
      </c>
      <c r="B4" s="515" t="s">
        <v>79</v>
      </c>
      <c r="C4" s="516" t="s">
        <v>80</v>
      </c>
      <c r="D4" s="517" t="s">
        <v>81</v>
      </c>
      <c r="E4" s="517"/>
      <c r="F4" s="517"/>
      <c r="G4" s="515" t="s">
        <v>82</v>
      </c>
      <c r="H4" s="515" t="s">
        <v>83</v>
      </c>
      <c r="I4" s="515" t="s">
        <v>84</v>
      </c>
      <c r="J4" s="515" t="s">
        <v>85</v>
      </c>
      <c r="K4" s="515" t="s">
        <v>86</v>
      </c>
      <c r="L4" s="528" t="s">
        <v>87</v>
      </c>
      <c r="M4" s="529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15"/>
      <c r="B5" s="515"/>
      <c r="C5" s="515"/>
      <c r="D5" s="515" t="s">
        <v>89</v>
      </c>
      <c r="E5" s="515" t="s">
        <v>90</v>
      </c>
      <c r="F5" s="515" t="s">
        <v>91</v>
      </c>
      <c r="G5" s="515"/>
      <c r="H5" s="515"/>
      <c r="I5" s="515"/>
      <c r="J5" s="515"/>
      <c r="K5" s="515"/>
      <c r="L5" s="515"/>
      <c r="M5" s="53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18" t="s">
        <v>92</v>
      </c>
      <c r="B6" s="518" t="s">
        <v>92</v>
      </c>
      <c r="C6" s="518">
        <v>1</v>
      </c>
      <c r="D6" s="518">
        <v>2</v>
      </c>
      <c r="E6" s="518">
        <v>3</v>
      </c>
      <c r="F6" s="518">
        <v>4</v>
      </c>
      <c r="G6" s="518">
        <v>5</v>
      </c>
      <c r="H6" s="518">
        <v>6</v>
      </c>
      <c r="I6" s="518">
        <v>7</v>
      </c>
      <c r="J6" s="518">
        <v>8</v>
      </c>
      <c r="K6" s="518">
        <v>9</v>
      </c>
      <c r="L6" s="518">
        <v>10</v>
      </c>
      <c r="M6" s="531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08" customFormat="1" ht="23.25" customHeight="1">
      <c r="A7" s="519" t="s">
        <v>93</v>
      </c>
      <c r="B7" s="520" t="s">
        <v>94</v>
      </c>
      <c r="C7" s="521">
        <v>3508.2</v>
      </c>
      <c r="D7" s="522">
        <f>SUM(E7:F7)</f>
        <v>3508.2</v>
      </c>
      <c r="E7" s="523">
        <v>3158.2</v>
      </c>
      <c r="F7" s="521">
        <v>350</v>
      </c>
      <c r="G7" s="521"/>
      <c r="H7" s="521"/>
      <c r="I7" s="521"/>
      <c r="J7" s="521"/>
      <c r="K7" s="521"/>
      <c r="L7" s="521"/>
      <c r="M7" s="522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</row>
    <row r="8" spans="1:255" ht="29.25" customHeight="1">
      <c r="A8" s="524"/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24"/>
      <c r="B9" s="524"/>
      <c r="C9" s="524"/>
      <c r="D9" s="524"/>
      <c r="E9" s="524"/>
      <c r="F9" s="524"/>
      <c r="G9" s="524"/>
      <c r="H9" s="524"/>
      <c r="I9" s="524"/>
      <c r="J9" s="524"/>
      <c r="K9" s="524"/>
      <c r="L9" s="524"/>
      <c r="M9" s="524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24"/>
      <c r="B10" s="524"/>
      <c r="C10" s="525"/>
      <c r="D10" s="524"/>
      <c r="E10" s="524"/>
      <c r="F10" s="524"/>
      <c r="G10" s="524"/>
      <c r="H10" s="524"/>
      <c r="I10" s="524"/>
      <c r="J10" s="524"/>
      <c r="K10" s="524"/>
      <c r="L10" s="524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24"/>
      <c r="C11" s="524"/>
      <c r="D11" s="524"/>
      <c r="E11" s="524"/>
      <c r="F11" s="524"/>
      <c r="G11" s="524"/>
      <c r="H11" s="524"/>
      <c r="I11" s="524"/>
      <c r="J11" s="524"/>
      <c r="K11" s="524"/>
      <c r="L11" s="524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24"/>
      <c r="D12" s="524"/>
      <c r="G12" s="524"/>
      <c r="H12" s="524"/>
      <c r="I12" s="524"/>
      <c r="J12" s="524"/>
      <c r="K12" s="524"/>
      <c r="L12" s="52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24"/>
      <c r="I13" s="524"/>
      <c r="J13" s="524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2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24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24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G14" sqref="G14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246</v>
      </c>
    </row>
    <row r="2" spans="1:11" ht="31.5" customHeight="1">
      <c r="A2" s="77" t="s">
        <v>247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0:11" ht="14.25" customHeight="1">
      <c r="J3" s="244" t="s">
        <v>77</v>
      </c>
      <c r="K3" s="244"/>
    </row>
    <row r="4" spans="1:11" ht="33" customHeight="1">
      <c r="A4" s="238" t="s">
        <v>97</v>
      </c>
      <c r="B4" s="238"/>
      <c r="C4" s="238"/>
      <c r="D4" s="82" t="s">
        <v>131</v>
      </c>
      <c r="E4" s="82" t="s">
        <v>132</v>
      </c>
      <c r="F4" s="82" t="s">
        <v>118</v>
      </c>
      <c r="G4" s="82"/>
      <c r="H4" s="82"/>
      <c r="I4" s="82"/>
      <c r="J4" s="82"/>
      <c r="K4" s="82"/>
    </row>
    <row r="5" spans="1:11" ht="14.25" customHeight="1">
      <c r="A5" s="82" t="s">
        <v>100</v>
      </c>
      <c r="B5" s="82" t="s">
        <v>101</v>
      </c>
      <c r="C5" s="82" t="s">
        <v>102</v>
      </c>
      <c r="D5" s="82"/>
      <c r="E5" s="82"/>
      <c r="F5" s="82" t="s">
        <v>89</v>
      </c>
      <c r="G5" s="82" t="s">
        <v>219</v>
      </c>
      <c r="H5" s="82" t="s">
        <v>215</v>
      </c>
      <c r="I5" s="82" t="s">
        <v>220</v>
      </c>
      <c r="J5" s="82" t="s">
        <v>221</v>
      </c>
      <c r="K5" s="82" t="s">
        <v>222</v>
      </c>
    </row>
    <row r="6" spans="1:11" ht="3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s="25" customFormat="1" ht="24.75" customHeight="1">
      <c r="A7" s="239"/>
      <c r="B7" s="239"/>
      <c r="C7" s="240"/>
      <c r="D7" s="241"/>
      <c r="E7" s="242"/>
      <c r="F7" s="243"/>
      <c r="G7" s="243"/>
      <c r="H7" s="243"/>
      <c r="I7" s="243"/>
      <c r="J7" s="243"/>
      <c r="K7" s="243"/>
    </row>
    <row r="9" spans="1:11" ht="14.25">
      <c r="A9" s="113" t="s">
        <v>248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</row>
  </sheetData>
  <sheetProtection formatCells="0" formatColumns="0" formatRows="0"/>
  <mergeCells count="16">
    <mergeCell ref="A2:K2"/>
    <mergeCell ref="J3:K3"/>
    <mergeCell ref="A4:C4"/>
    <mergeCell ref="F4:K4"/>
    <mergeCell ref="A9:K9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1">
      <selection activeCell="G10" sqref="G9:G10"/>
    </sheetView>
  </sheetViews>
  <sheetFormatPr defaultColWidth="6.875" defaultRowHeight="12.75" customHeight="1"/>
  <cols>
    <col min="1" max="1" width="8.75390625" style="207" customWidth="1"/>
    <col min="2" max="2" width="15.875" style="207" customWidth="1"/>
    <col min="3" max="3" width="21.75390625" style="207" customWidth="1"/>
    <col min="4" max="5" width="11.125" style="207" customWidth="1"/>
    <col min="6" max="14" width="10.125" style="207" customWidth="1"/>
    <col min="15" max="256" width="6.875" style="207" customWidth="1"/>
  </cols>
  <sheetData>
    <row r="1" spans="1:255" ht="22.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27"/>
      <c r="L1" s="228"/>
      <c r="N1" s="229" t="s">
        <v>249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09" t="s">
        <v>250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10"/>
      <c r="B3" s="211"/>
      <c r="C3" s="211"/>
      <c r="D3" s="210"/>
      <c r="E3" s="211"/>
      <c r="F3" s="211"/>
      <c r="G3" s="211"/>
      <c r="H3" s="210"/>
      <c r="I3" s="210"/>
      <c r="J3" s="210"/>
      <c r="K3" s="227"/>
      <c r="L3" s="230"/>
      <c r="N3" s="231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12" t="s">
        <v>251</v>
      </c>
      <c r="B4" s="212" t="s">
        <v>132</v>
      </c>
      <c r="C4" s="213" t="s">
        <v>252</v>
      </c>
      <c r="D4" s="214" t="s">
        <v>99</v>
      </c>
      <c r="E4" s="215" t="s">
        <v>81</v>
      </c>
      <c r="F4" s="215"/>
      <c r="G4" s="215"/>
      <c r="H4" s="216" t="s">
        <v>82</v>
      </c>
      <c r="I4" s="212" t="s">
        <v>83</v>
      </c>
      <c r="J4" s="212" t="s">
        <v>84</v>
      </c>
      <c r="K4" s="212" t="s">
        <v>85</v>
      </c>
      <c r="L4" s="232" t="s">
        <v>86</v>
      </c>
      <c r="M4" s="233" t="s">
        <v>87</v>
      </c>
      <c r="N4" s="234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12"/>
      <c r="B5" s="212"/>
      <c r="C5" s="213"/>
      <c r="D5" s="212"/>
      <c r="E5" s="217" t="s">
        <v>89</v>
      </c>
      <c r="F5" s="217" t="s">
        <v>90</v>
      </c>
      <c r="G5" s="217" t="s">
        <v>91</v>
      </c>
      <c r="H5" s="212"/>
      <c r="I5" s="212"/>
      <c r="J5" s="212"/>
      <c r="K5" s="212"/>
      <c r="L5" s="214"/>
      <c r="M5" s="233"/>
      <c r="N5" s="234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18" t="s">
        <v>92</v>
      </c>
      <c r="B6" s="218" t="s">
        <v>92</v>
      </c>
      <c r="C6" s="218" t="s">
        <v>92</v>
      </c>
      <c r="D6" s="218">
        <v>1</v>
      </c>
      <c r="E6" s="218">
        <v>2</v>
      </c>
      <c r="F6" s="218">
        <v>3</v>
      </c>
      <c r="G6" s="218">
        <v>4</v>
      </c>
      <c r="H6" s="218">
        <v>5</v>
      </c>
      <c r="I6" s="218">
        <v>6</v>
      </c>
      <c r="J6" s="218">
        <v>7</v>
      </c>
      <c r="K6" s="218">
        <v>8</v>
      </c>
      <c r="L6" s="218">
        <v>9</v>
      </c>
      <c r="M6" s="235">
        <v>10</v>
      </c>
      <c r="N6" s="236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06" customFormat="1" ht="23.25" customHeight="1">
      <c r="A7" s="219">
        <v>2013801</v>
      </c>
      <c r="B7" s="220" t="s">
        <v>146</v>
      </c>
      <c r="C7" s="221" t="s">
        <v>253</v>
      </c>
      <c r="D7" s="222">
        <v>570</v>
      </c>
      <c r="E7" s="223">
        <v>570</v>
      </c>
      <c r="F7" s="222">
        <v>430</v>
      </c>
      <c r="G7" s="224">
        <v>140</v>
      </c>
      <c r="H7" s="224"/>
      <c r="I7" s="224"/>
      <c r="J7" s="224"/>
      <c r="K7" s="224"/>
      <c r="L7" s="223"/>
      <c r="M7" s="237"/>
      <c r="N7" s="223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</row>
    <row r="8" spans="1:255" ht="22.5" customHeight="1">
      <c r="A8" s="225"/>
      <c r="B8" s="225"/>
      <c r="C8" s="225"/>
      <c r="D8" s="225"/>
      <c r="E8" s="225"/>
      <c r="F8" s="225"/>
      <c r="G8" s="226"/>
      <c r="H8" s="225"/>
      <c r="I8" s="225"/>
      <c r="J8" s="225"/>
      <c r="K8" s="225"/>
      <c r="L8" s="225"/>
      <c r="M8" s="225"/>
      <c r="N8" s="22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25"/>
      <c r="B10" s="225"/>
      <c r="C10" s="225"/>
      <c r="D10" s="227"/>
      <c r="E10" s="225"/>
      <c r="F10" s="227"/>
      <c r="G10" s="225"/>
      <c r="H10" s="225"/>
      <c r="I10" s="225"/>
      <c r="J10" s="225"/>
      <c r="K10" s="225"/>
      <c r="L10" s="225"/>
      <c r="M10" s="225"/>
      <c r="N10" s="22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25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7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25"/>
      <c r="B13" s="225"/>
      <c r="C13" s="225"/>
      <c r="D13" s="227"/>
      <c r="E13" s="227"/>
      <c r="F13" s="225"/>
      <c r="G13" s="225"/>
      <c r="H13" s="225"/>
      <c r="I13" s="227"/>
      <c r="J13" s="225"/>
      <c r="K13" s="225"/>
      <c r="L13" s="225"/>
      <c r="M13" s="225"/>
      <c r="N13" s="227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25"/>
      <c r="B14" s="225"/>
      <c r="C14" s="225"/>
      <c r="D14" s="227"/>
      <c r="E14" s="227"/>
      <c r="F14" s="227"/>
      <c r="G14" s="225"/>
      <c r="H14" s="227"/>
      <c r="I14" s="227"/>
      <c r="J14" s="225"/>
      <c r="K14" s="225"/>
      <c r="L14" s="227"/>
      <c r="M14" s="225"/>
      <c r="N14" s="227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27"/>
      <c r="B15" s="227"/>
      <c r="C15" s="225"/>
      <c r="D15" s="227"/>
      <c r="E15" s="227"/>
      <c r="F15" s="227"/>
      <c r="G15" s="225"/>
      <c r="H15" s="227"/>
      <c r="I15" s="227"/>
      <c r="J15" s="225"/>
      <c r="K15" s="227"/>
      <c r="L15" s="227"/>
      <c r="M15" s="227"/>
      <c r="N15" s="227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27"/>
      <c r="B16" s="227"/>
      <c r="C16" s="227"/>
      <c r="D16" s="227"/>
      <c r="E16" s="227"/>
      <c r="F16" s="227"/>
      <c r="G16" s="225"/>
      <c r="H16" s="227"/>
      <c r="I16" s="227"/>
      <c r="J16" s="227"/>
      <c r="K16" s="227"/>
      <c r="L16" s="227"/>
      <c r="M16" s="227"/>
      <c r="N16" s="227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27"/>
      <c r="B19" s="227"/>
      <c r="C19" s="227"/>
      <c r="D19" s="227"/>
      <c r="E19" s="227"/>
      <c r="F19" s="227"/>
      <c r="G19" s="227"/>
      <c r="H19" s="227"/>
      <c r="I19" s="225"/>
      <c r="J19" s="227"/>
      <c r="K19" s="227"/>
      <c r="L19" s="227"/>
      <c r="M19" s="227"/>
      <c r="N19" s="227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10" sqref="A10:U10"/>
    </sheetView>
  </sheetViews>
  <sheetFormatPr defaultColWidth="6.875" defaultRowHeight="12.75" customHeight="1"/>
  <cols>
    <col min="1" max="3" width="4.00390625" style="160" customWidth="1"/>
    <col min="4" max="4" width="9.625" style="160" customWidth="1"/>
    <col min="5" max="5" width="23.125" style="160" customWidth="1"/>
    <col min="6" max="6" width="8.875" style="160" customWidth="1"/>
    <col min="7" max="7" width="8.125" style="160" customWidth="1"/>
    <col min="8" max="10" width="7.125" style="160" customWidth="1"/>
    <col min="11" max="11" width="7.75390625" style="160" customWidth="1"/>
    <col min="12" max="19" width="7.125" style="160" customWidth="1"/>
    <col min="20" max="21" width="7.25390625" style="160" customWidth="1"/>
    <col min="22" max="16384" width="6.875" style="160" customWidth="1"/>
  </cols>
  <sheetData>
    <row r="1" spans="1:21" ht="24.7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86"/>
      <c r="R1" s="186"/>
      <c r="S1" s="192"/>
      <c r="T1" s="192"/>
      <c r="U1" s="161" t="s">
        <v>254</v>
      </c>
    </row>
    <row r="2" spans="1:21" ht="24.75" customHeight="1">
      <c r="A2" s="162" t="s">
        <v>255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1:22" ht="24.75" customHeight="1">
      <c r="A3" s="163"/>
      <c r="B3" s="164"/>
      <c r="C3" s="165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93"/>
      <c r="R3" s="193"/>
      <c r="S3" s="194"/>
      <c r="T3" s="195" t="s">
        <v>77</v>
      </c>
      <c r="U3" s="195"/>
      <c r="V3" s="196"/>
    </row>
    <row r="4" spans="1:22" ht="24.75" customHeight="1">
      <c r="A4" s="166" t="s">
        <v>109</v>
      </c>
      <c r="B4" s="166"/>
      <c r="C4" s="167"/>
      <c r="D4" s="168" t="s">
        <v>78</v>
      </c>
      <c r="E4" s="168" t="s">
        <v>98</v>
      </c>
      <c r="F4" s="169" t="s">
        <v>110</v>
      </c>
      <c r="G4" s="170" t="s">
        <v>111</v>
      </c>
      <c r="H4" s="166"/>
      <c r="I4" s="166"/>
      <c r="J4" s="167"/>
      <c r="K4" s="171" t="s">
        <v>112</v>
      </c>
      <c r="L4" s="188"/>
      <c r="M4" s="188"/>
      <c r="N4" s="188"/>
      <c r="O4" s="188"/>
      <c r="P4" s="188"/>
      <c r="Q4" s="188"/>
      <c r="R4" s="197"/>
      <c r="S4" s="198" t="s">
        <v>113</v>
      </c>
      <c r="T4" s="199" t="s">
        <v>114</v>
      </c>
      <c r="U4" s="199" t="s">
        <v>115</v>
      </c>
      <c r="V4" s="196"/>
    </row>
    <row r="5" spans="1:22" ht="24.75" customHeight="1">
      <c r="A5" s="171" t="s">
        <v>100</v>
      </c>
      <c r="B5" s="168" t="s">
        <v>101</v>
      </c>
      <c r="C5" s="168" t="s">
        <v>102</v>
      </c>
      <c r="D5" s="168"/>
      <c r="E5" s="168"/>
      <c r="F5" s="169"/>
      <c r="G5" s="168" t="s">
        <v>80</v>
      </c>
      <c r="H5" s="168" t="s">
        <v>116</v>
      </c>
      <c r="I5" s="168" t="s">
        <v>117</v>
      </c>
      <c r="J5" s="169" t="s">
        <v>118</v>
      </c>
      <c r="K5" s="189" t="s">
        <v>80</v>
      </c>
      <c r="L5" s="145" t="s">
        <v>119</v>
      </c>
      <c r="M5" s="145" t="s">
        <v>120</v>
      </c>
      <c r="N5" s="145" t="s">
        <v>121</v>
      </c>
      <c r="O5" s="145" t="s">
        <v>122</v>
      </c>
      <c r="P5" s="145" t="s">
        <v>123</v>
      </c>
      <c r="Q5" s="145" t="s">
        <v>124</v>
      </c>
      <c r="R5" s="145" t="s">
        <v>125</v>
      </c>
      <c r="S5" s="200"/>
      <c r="T5" s="199"/>
      <c r="U5" s="199"/>
      <c r="V5" s="196"/>
    </row>
    <row r="6" spans="1:21" ht="30.75" customHeight="1">
      <c r="A6" s="171"/>
      <c r="B6" s="168"/>
      <c r="C6" s="168"/>
      <c r="D6" s="168"/>
      <c r="E6" s="169"/>
      <c r="F6" s="172" t="s">
        <v>99</v>
      </c>
      <c r="G6" s="168"/>
      <c r="H6" s="168"/>
      <c r="I6" s="168"/>
      <c r="J6" s="169"/>
      <c r="K6" s="190"/>
      <c r="L6" s="145"/>
      <c r="M6" s="145"/>
      <c r="N6" s="145"/>
      <c r="O6" s="145"/>
      <c r="P6" s="145"/>
      <c r="Q6" s="145"/>
      <c r="R6" s="145"/>
      <c r="S6" s="201"/>
      <c r="T6" s="199"/>
      <c r="U6" s="199"/>
    </row>
    <row r="7" spans="1:21" ht="24.75" customHeight="1">
      <c r="A7" s="173" t="s">
        <v>92</v>
      </c>
      <c r="B7" s="173" t="s">
        <v>92</v>
      </c>
      <c r="C7" s="173" t="s">
        <v>92</v>
      </c>
      <c r="D7" s="173" t="s">
        <v>92</v>
      </c>
      <c r="E7" s="173" t="s">
        <v>92</v>
      </c>
      <c r="F7" s="174">
        <v>1</v>
      </c>
      <c r="G7" s="173">
        <v>2</v>
      </c>
      <c r="H7" s="173">
        <v>3</v>
      </c>
      <c r="I7" s="173">
        <v>4</v>
      </c>
      <c r="J7" s="173">
        <v>5</v>
      </c>
      <c r="K7" s="173">
        <v>6</v>
      </c>
      <c r="L7" s="173">
        <v>7</v>
      </c>
      <c r="M7" s="173">
        <v>8</v>
      </c>
      <c r="N7" s="173">
        <v>9</v>
      </c>
      <c r="O7" s="173">
        <v>10</v>
      </c>
      <c r="P7" s="173">
        <v>11</v>
      </c>
      <c r="Q7" s="173">
        <v>12</v>
      </c>
      <c r="R7" s="173">
        <v>13</v>
      </c>
      <c r="S7" s="173">
        <v>14</v>
      </c>
      <c r="T7" s="174">
        <v>15</v>
      </c>
      <c r="U7" s="174">
        <v>16</v>
      </c>
    </row>
    <row r="8" spans="1:21" s="159" customFormat="1" ht="24.75" customHeight="1">
      <c r="A8" s="175"/>
      <c r="B8" s="175"/>
      <c r="C8" s="176"/>
      <c r="D8" s="177"/>
      <c r="E8" s="178"/>
      <c r="F8" s="179"/>
      <c r="G8" s="180"/>
      <c r="H8" s="180"/>
      <c r="I8" s="180"/>
      <c r="J8" s="180"/>
      <c r="K8" s="180"/>
      <c r="L8" s="180"/>
      <c r="M8" s="191"/>
      <c r="N8" s="180"/>
      <c r="O8" s="180"/>
      <c r="P8" s="180"/>
      <c r="Q8" s="180"/>
      <c r="R8" s="180"/>
      <c r="S8" s="202"/>
      <c r="T8" s="202"/>
      <c r="U8" s="203"/>
    </row>
    <row r="9" spans="1:21" ht="24.75" customHeight="1">
      <c r="A9" s="181"/>
      <c r="B9" s="181"/>
      <c r="C9" s="181"/>
      <c r="D9" s="181"/>
      <c r="E9" s="182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204"/>
      <c r="T9" s="204"/>
      <c r="U9" s="204"/>
    </row>
    <row r="10" spans="1:21" ht="18.75" customHeight="1">
      <c r="A10" s="184" t="s">
        <v>256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</row>
    <row r="11" spans="1:21" ht="18.75" customHeight="1">
      <c r="A11" s="185"/>
      <c r="B11" s="181"/>
      <c r="C11" s="181"/>
      <c r="D11" s="181"/>
      <c r="E11" s="182"/>
      <c r="F11" s="183"/>
      <c r="G11" s="186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204"/>
      <c r="T11" s="204"/>
      <c r="U11" s="204"/>
    </row>
    <row r="12" spans="1:21" ht="18.75" customHeight="1">
      <c r="A12" s="185"/>
      <c r="B12" s="181"/>
      <c r="C12" s="181"/>
      <c r="D12" s="181"/>
      <c r="E12" s="182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204"/>
      <c r="T12" s="204"/>
      <c r="U12" s="205"/>
    </row>
    <row r="13" spans="1:21" ht="18.75" customHeight="1">
      <c r="A13" s="185"/>
      <c r="B13" s="185"/>
      <c r="C13" s="181"/>
      <c r="D13" s="181"/>
      <c r="E13" s="182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204"/>
      <c r="T13" s="204"/>
      <c r="U13" s="205"/>
    </row>
    <row r="14" spans="1:21" ht="18.75" customHeight="1">
      <c r="A14" s="185"/>
      <c r="B14" s="185"/>
      <c r="C14" s="185"/>
      <c r="D14" s="181"/>
      <c r="E14" s="182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204"/>
      <c r="T14" s="204"/>
      <c r="U14" s="205"/>
    </row>
    <row r="15" spans="1:21" ht="18.75" customHeight="1">
      <c r="A15" s="185"/>
      <c r="B15" s="185"/>
      <c r="C15" s="185"/>
      <c r="D15" s="181"/>
      <c r="E15" s="182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204"/>
      <c r="T15" s="205"/>
      <c r="U15" s="205"/>
    </row>
    <row r="16" spans="1:21" ht="18.75" customHeight="1">
      <c r="A16" s="185"/>
      <c r="B16" s="185"/>
      <c r="C16" s="185"/>
      <c r="D16" s="185"/>
      <c r="E16" s="187"/>
      <c r="F16" s="183"/>
      <c r="G16" s="186"/>
      <c r="H16" s="186"/>
      <c r="I16" s="186"/>
      <c r="J16" s="186"/>
      <c r="K16" s="186"/>
      <c r="L16" s="186"/>
      <c r="M16" s="186"/>
      <c r="N16" s="186"/>
      <c r="O16" s="186"/>
      <c r="P16" s="183"/>
      <c r="Q16" s="183"/>
      <c r="R16" s="183"/>
      <c r="S16" s="205"/>
      <c r="T16" s="205"/>
      <c r="U16" s="205"/>
    </row>
  </sheetData>
  <sheetProtection formatCells="0" formatColumns="0" formatRows="0"/>
  <mergeCells count="25">
    <mergeCell ref="A2:U2"/>
    <mergeCell ref="T3:U3"/>
    <mergeCell ref="K4:R4"/>
    <mergeCell ref="A10:U10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L14" sqref="L14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88" t="s">
        <v>257</v>
      </c>
    </row>
    <row r="2" spans="1:21" ht="24.75" customHeight="1">
      <c r="A2" s="77" t="s">
        <v>258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9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89" t="s">
        <v>77</v>
      </c>
      <c r="U3" s="89"/>
    </row>
    <row r="4" spans="1:21" ht="27.75" customHeight="1">
      <c r="A4" s="78" t="s">
        <v>109</v>
      </c>
      <c r="B4" s="79"/>
      <c r="C4" s="80"/>
      <c r="D4" s="81" t="s">
        <v>131</v>
      </c>
      <c r="E4" s="81" t="s">
        <v>132</v>
      </c>
      <c r="F4" s="81" t="s">
        <v>99</v>
      </c>
      <c r="G4" s="82" t="s">
        <v>133</v>
      </c>
      <c r="H4" s="82" t="s">
        <v>134</v>
      </c>
      <c r="I4" s="82" t="s">
        <v>135</v>
      </c>
      <c r="J4" s="82" t="s">
        <v>136</v>
      </c>
      <c r="K4" s="82" t="s">
        <v>137</v>
      </c>
      <c r="L4" s="82" t="s">
        <v>138</v>
      </c>
      <c r="M4" s="82" t="s">
        <v>120</v>
      </c>
      <c r="N4" s="82" t="s">
        <v>139</v>
      </c>
      <c r="O4" s="82" t="s">
        <v>118</v>
      </c>
      <c r="P4" s="82" t="s">
        <v>122</v>
      </c>
      <c r="Q4" s="82" t="s">
        <v>121</v>
      </c>
      <c r="R4" s="82" t="s">
        <v>140</v>
      </c>
      <c r="S4" s="82" t="s">
        <v>141</v>
      </c>
      <c r="T4" s="82" t="s">
        <v>142</v>
      </c>
      <c r="U4" s="82" t="s">
        <v>125</v>
      </c>
    </row>
    <row r="5" spans="1:21" ht="13.5" customHeight="1">
      <c r="A5" s="81" t="s">
        <v>100</v>
      </c>
      <c r="B5" s="81" t="s">
        <v>101</v>
      </c>
      <c r="C5" s="81" t="s">
        <v>102</v>
      </c>
      <c r="D5" s="83"/>
      <c r="E5" s="83"/>
      <c r="F5" s="83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8" customHeight="1">
      <c r="A6" s="84"/>
      <c r="B6" s="84"/>
      <c r="C6" s="84"/>
      <c r="D6" s="84"/>
      <c r="E6" s="84"/>
      <c r="F6" s="84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s="25" customFormat="1" ht="29.25" customHeight="1">
      <c r="A7" s="85"/>
      <c r="B7" s="85"/>
      <c r="C7" s="85"/>
      <c r="D7" s="85"/>
      <c r="E7" s="86"/>
      <c r="F7" s="158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9" spans="1:21" ht="14.25">
      <c r="A9" s="113" t="s">
        <v>256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</row>
  </sheetData>
  <sheetProtection formatCells="0" formatColumns="0" formatRows="0"/>
  <mergeCells count="25">
    <mergeCell ref="A2:U2"/>
    <mergeCell ref="T3:U3"/>
    <mergeCell ref="A4:C4"/>
    <mergeCell ref="A9:U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10" sqref="A10:U10"/>
    </sheetView>
  </sheetViews>
  <sheetFormatPr defaultColWidth="6.875" defaultRowHeight="12.75" customHeight="1"/>
  <cols>
    <col min="1" max="3" width="4.00390625" style="116" customWidth="1"/>
    <col min="4" max="4" width="9.625" style="116" customWidth="1"/>
    <col min="5" max="5" width="22.50390625" style="116" customWidth="1"/>
    <col min="6" max="7" width="8.50390625" style="116" customWidth="1"/>
    <col min="8" max="10" width="7.25390625" style="116" customWidth="1"/>
    <col min="11" max="11" width="8.50390625" style="116" customWidth="1"/>
    <col min="12" max="19" width="7.25390625" style="116" customWidth="1"/>
    <col min="20" max="21" width="7.75390625" style="116" customWidth="1"/>
    <col min="22" max="16384" width="6.875" style="116" customWidth="1"/>
  </cols>
  <sheetData>
    <row r="1" spans="1:21" ht="24.7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41"/>
      <c r="R1" s="141"/>
      <c r="S1" s="146"/>
      <c r="T1" s="146"/>
      <c r="U1" s="117" t="s">
        <v>259</v>
      </c>
    </row>
    <row r="2" spans="1:21" ht="24.75" customHeight="1">
      <c r="A2" s="118" t="s">
        <v>260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2" ht="24.75" customHeight="1">
      <c r="A3" s="119"/>
      <c r="B3" s="120"/>
      <c r="C3" s="121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47"/>
      <c r="R3" s="147"/>
      <c r="S3" s="148"/>
      <c r="T3" s="149" t="s">
        <v>77</v>
      </c>
      <c r="U3" s="149"/>
      <c r="V3" s="150"/>
    </row>
    <row r="4" spans="1:22" ht="24.75" customHeight="1">
      <c r="A4" s="122" t="s">
        <v>109</v>
      </c>
      <c r="B4" s="122"/>
      <c r="C4" s="122"/>
      <c r="D4" s="123" t="s">
        <v>78</v>
      </c>
      <c r="E4" s="124" t="s">
        <v>98</v>
      </c>
      <c r="F4" s="124" t="s">
        <v>110</v>
      </c>
      <c r="G4" s="122" t="s">
        <v>111</v>
      </c>
      <c r="H4" s="122"/>
      <c r="I4" s="122"/>
      <c r="J4" s="124"/>
      <c r="K4" s="124" t="s">
        <v>112</v>
      </c>
      <c r="L4" s="123"/>
      <c r="M4" s="123"/>
      <c r="N4" s="123"/>
      <c r="O4" s="123"/>
      <c r="P4" s="123"/>
      <c r="Q4" s="123"/>
      <c r="R4" s="151"/>
      <c r="S4" s="152" t="s">
        <v>113</v>
      </c>
      <c r="T4" s="153" t="s">
        <v>114</v>
      </c>
      <c r="U4" s="153" t="s">
        <v>115</v>
      </c>
      <c r="V4" s="150"/>
    </row>
    <row r="5" spans="1:22" ht="24.75" customHeight="1">
      <c r="A5" s="125" t="s">
        <v>100</v>
      </c>
      <c r="B5" s="125" t="s">
        <v>101</v>
      </c>
      <c r="C5" s="125" t="s">
        <v>102</v>
      </c>
      <c r="D5" s="124"/>
      <c r="E5" s="124"/>
      <c r="F5" s="122"/>
      <c r="G5" s="125" t="s">
        <v>80</v>
      </c>
      <c r="H5" s="125" t="s">
        <v>116</v>
      </c>
      <c r="I5" s="125" t="s">
        <v>117</v>
      </c>
      <c r="J5" s="143" t="s">
        <v>118</v>
      </c>
      <c r="K5" s="144" t="s">
        <v>80</v>
      </c>
      <c r="L5" s="145" t="s">
        <v>119</v>
      </c>
      <c r="M5" s="145" t="s">
        <v>120</v>
      </c>
      <c r="N5" s="145" t="s">
        <v>121</v>
      </c>
      <c r="O5" s="145" t="s">
        <v>122</v>
      </c>
      <c r="P5" s="145" t="s">
        <v>123</v>
      </c>
      <c r="Q5" s="145" t="s">
        <v>124</v>
      </c>
      <c r="R5" s="145" t="s">
        <v>125</v>
      </c>
      <c r="S5" s="153"/>
      <c r="T5" s="153"/>
      <c r="U5" s="153"/>
      <c r="V5" s="150"/>
    </row>
    <row r="6" spans="1:21" ht="30.75" customHeight="1">
      <c r="A6" s="124"/>
      <c r="B6" s="124"/>
      <c r="C6" s="124"/>
      <c r="D6" s="124"/>
      <c r="E6" s="122"/>
      <c r="F6" s="126" t="s">
        <v>99</v>
      </c>
      <c r="G6" s="124"/>
      <c r="H6" s="124"/>
      <c r="I6" s="124"/>
      <c r="J6" s="122"/>
      <c r="K6" s="123"/>
      <c r="L6" s="145"/>
      <c r="M6" s="145"/>
      <c r="N6" s="145"/>
      <c r="O6" s="145"/>
      <c r="P6" s="145"/>
      <c r="Q6" s="145"/>
      <c r="R6" s="145"/>
      <c r="S6" s="153"/>
      <c r="T6" s="153"/>
      <c r="U6" s="153"/>
    </row>
    <row r="7" spans="1:21" ht="24.75" customHeight="1">
      <c r="A7" s="127" t="s">
        <v>92</v>
      </c>
      <c r="B7" s="127" t="s">
        <v>92</v>
      </c>
      <c r="C7" s="127" t="s">
        <v>92</v>
      </c>
      <c r="D7" s="127" t="s">
        <v>92</v>
      </c>
      <c r="E7" s="127" t="s">
        <v>92</v>
      </c>
      <c r="F7" s="128">
        <v>1</v>
      </c>
      <c r="G7" s="127">
        <v>2</v>
      </c>
      <c r="H7" s="127">
        <v>3</v>
      </c>
      <c r="I7" s="127">
        <v>4</v>
      </c>
      <c r="J7" s="127">
        <v>5</v>
      </c>
      <c r="K7" s="127">
        <v>6</v>
      </c>
      <c r="L7" s="127">
        <v>7</v>
      </c>
      <c r="M7" s="127">
        <v>8</v>
      </c>
      <c r="N7" s="127">
        <v>9</v>
      </c>
      <c r="O7" s="127">
        <v>10</v>
      </c>
      <c r="P7" s="127">
        <v>11</v>
      </c>
      <c r="Q7" s="127">
        <v>12</v>
      </c>
      <c r="R7" s="127">
        <v>13</v>
      </c>
      <c r="S7" s="127">
        <v>14</v>
      </c>
      <c r="T7" s="128">
        <v>15</v>
      </c>
      <c r="U7" s="128">
        <v>16</v>
      </c>
    </row>
    <row r="8" spans="1:21" s="115" customFormat="1" ht="24.75" customHeight="1">
      <c r="A8" s="129"/>
      <c r="B8" s="129"/>
      <c r="C8" s="130"/>
      <c r="D8" s="131"/>
      <c r="E8" s="132"/>
      <c r="F8" s="133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54"/>
      <c r="T8" s="154"/>
      <c r="U8" s="155"/>
    </row>
    <row r="9" spans="1:21" ht="27" customHeight="1">
      <c r="A9" s="136"/>
      <c r="B9" s="136"/>
      <c r="C9" s="136"/>
      <c r="D9" s="136"/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56"/>
      <c r="T9" s="156"/>
      <c r="U9" s="156"/>
    </row>
    <row r="10" spans="1:21" ht="18.75" customHeight="1">
      <c r="A10" s="139" t="s">
        <v>261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</row>
    <row r="11" spans="1:21" ht="18.75" customHeight="1">
      <c r="A11" s="136"/>
      <c r="B11" s="136"/>
      <c r="C11" s="136"/>
      <c r="D11" s="136"/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56"/>
      <c r="T11" s="156"/>
      <c r="U11" s="156"/>
    </row>
    <row r="12" spans="1:21" ht="18.75" customHeight="1">
      <c r="A12" s="136"/>
      <c r="B12" s="136"/>
      <c r="C12" s="136"/>
      <c r="D12" s="136"/>
      <c r="E12" s="137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56"/>
      <c r="T12" s="156"/>
      <c r="U12" s="156"/>
    </row>
    <row r="13" spans="1:21" ht="18.75" customHeight="1">
      <c r="A13" s="136"/>
      <c r="B13" s="136"/>
      <c r="C13" s="136"/>
      <c r="D13" s="136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56"/>
      <c r="T13" s="156"/>
      <c r="U13" s="157"/>
    </row>
    <row r="14" spans="1:21" ht="18.75" customHeight="1">
      <c r="A14" s="140"/>
      <c r="B14" s="140"/>
      <c r="C14" s="140"/>
      <c r="D14" s="136"/>
      <c r="E14" s="137"/>
      <c r="F14" s="138"/>
      <c r="G14" s="141"/>
      <c r="H14" s="138"/>
      <c r="I14" s="138"/>
      <c r="J14" s="138"/>
      <c r="K14" s="141"/>
      <c r="L14" s="138"/>
      <c r="M14" s="138"/>
      <c r="N14" s="138"/>
      <c r="O14" s="138"/>
      <c r="P14" s="138"/>
      <c r="Q14" s="138"/>
      <c r="R14" s="138"/>
      <c r="S14" s="156"/>
      <c r="T14" s="156"/>
      <c r="U14" s="157"/>
    </row>
    <row r="15" spans="1:21" ht="18.75" customHeight="1">
      <c r="A15" s="140"/>
      <c r="B15" s="140"/>
      <c r="C15" s="140"/>
      <c r="D15" s="140"/>
      <c r="E15" s="142"/>
      <c r="F15" s="138"/>
      <c r="G15" s="141"/>
      <c r="H15" s="141"/>
      <c r="I15" s="141"/>
      <c r="J15" s="141"/>
      <c r="K15" s="141"/>
      <c r="L15" s="141"/>
      <c r="M15" s="138"/>
      <c r="N15" s="138"/>
      <c r="O15" s="138"/>
      <c r="P15" s="138"/>
      <c r="Q15" s="138"/>
      <c r="R15" s="138"/>
      <c r="S15" s="156"/>
      <c r="T15" s="157"/>
      <c r="U15" s="157"/>
    </row>
    <row r="16" spans="1:21" ht="18.75" customHeight="1">
      <c r="A16" s="140"/>
      <c r="B16" s="140"/>
      <c r="C16" s="140"/>
      <c r="D16" s="140"/>
      <c r="E16" s="142"/>
      <c r="F16" s="138"/>
      <c r="G16" s="141"/>
      <c r="H16" s="141"/>
      <c r="I16" s="141"/>
      <c r="J16" s="141"/>
      <c r="K16" s="141"/>
      <c r="L16" s="141"/>
      <c r="M16" s="138"/>
      <c r="N16" s="138"/>
      <c r="O16" s="138"/>
      <c r="P16" s="138"/>
      <c r="Q16" s="138"/>
      <c r="R16" s="138"/>
      <c r="S16" s="157"/>
      <c r="T16" s="157"/>
      <c r="U16" s="157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15"/>
      <c r="M17" s="115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A10:U10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T23" sqref="T2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88" t="s">
        <v>262</v>
      </c>
    </row>
    <row r="2" spans="1:21" ht="24.75" customHeight="1">
      <c r="A2" s="77" t="s">
        <v>263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9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89" t="s">
        <v>77</v>
      </c>
      <c r="U3" s="89"/>
    </row>
    <row r="4" spans="1:21" ht="27.75" customHeight="1">
      <c r="A4" s="78" t="s">
        <v>109</v>
      </c>
      <c r="B4" s="79"/>
      <c r="C4" s="80"/>
      <c r="D4" s="81" t="s">
        <v>131</v>
      </c>
      <c r="E4" s="81" t="s">
        <v>132</v>
      </c>
      <c r="F4" s="81" t="s">
        <v>99</v>
      </c>
      <c r="G4" s="82" t="s">
        <v>133</v>
      </c>
      <c r="H4" s="82" t="s">
        <v>134</v>
      </c>
      <c r="I4" s="82" t="s">
        <v>135</v>
      </c>
      <c r="J4" s="82" t="s">
        <v>136</v>
      </c>
      <c r="K4" s="82" t="s">
        <v>137</v>
      </c>
      <c r="L4" s="82" t="s">
        <v>138</v>
      </c>
      <c r="M4" s="82" t="s">
        <v>120</v>
      </c>
      <c r="N4" s="82" t="s">
        <v>139</v>
      </c>
      <c r="O4" s="82" t="s">
        <v>118</v>
      </c>
      <c r="P4" s="82" t="s">
        <v>122</v>
      </c>
      <c r="Q4" s="82" t="s">
        <v>121</v>
      </c>
      <c r="R4" s="82" t="s">
        <v>140</v>
      </c>
      <c r="S4" s="82" t="s">
        <v>141</v>
      </c>
      <c r="T4" s="82" t="s">
        <v>142</v>
      </c>
      <c r="U4" s="82" t="s">
        <v>125</v>
      </c>
    </row>
    <row r="5" spans="1:21" ht="13.5" customHeight="1">
      <c r="A5" s="81" t="s">
        <v>100</v>
      </c>
      <c r="B5" s="81" t="s">
        <v>101</v>
      </c>
      <c r="C5" s="81" t="s">
        <v>102</v>
      </c>
      <c r="D5" s="83"/>
      <c r="E5" s="83"/>
      <c r="F5" s="83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8" customHeight="1">
      <c r="A6" s="84"/>
      <c r="B6" s="84"/>
      <c r="C6" s="84"/>
      <c r="D6" s="84"/>
      <c r="E6" s="84"/>
      <c r="F6" s="84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s="25" customFormat="1" ht="29.25" customHeight="1">
      <c r="A7" s="85"/>
      <c r="B7" s="85"/>
      <c r="C7" s="85"/>
      <c r="D7" s="85"/>
      <c r="E7" s="86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9" spans="1:21" ht="14.25">
      <c r="A9" s="113" t="s">
        <v>261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</row>
  </sheetData>
  <sheetProtection formatCells="0" formatColumns="0" formatRows="0"/>
  <mergeCells count="25">
    <mergeCell ref="A2:U2"/>
    <mergeCell ref="T3:U3"/>
    <mergeCell ref="A4:C4"/>
    <mergeCell ref="A9:U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showGridLines="0" showZeros="0" workbookViewId="0" topLeftCell="A1">
      <selection activeCell="F9" sqref="F9"/>
    </sheetView>
  </sheetViews>
  <sheetFormatPr defaultColWidth="6.875" defaultRowHeight="12.75" customHeight="1"/>
  <cols>
    <col min="1" max="3" width="3.625" style="92" customWidth="1"/>
    <col min="4" max="4" width="6.875" style="92" customWidth="1"/>
    <col min="5" max="5" width="22.625" style="92" customWidth="1"/>
    <col min="6" max="6" width="9.375" style="92" customWidth="1"/>
    <col min="7" max="7" width="8.625" style="92" customWidth="1"/>
    <col min="8" max="10" width="7.50390625" style="92" customWidth="1"/>
    <col min="11" max="11" width="8.375" style="92" customWidth="1"/>
    <col min="12" max="21" width="7.50390625" style="92" customWidth="1"/>
    <col min="22" max="41" width="6.875" style="92" customWidth="1"/>
    <col min="42" max="42" width="6.625" style="92" customWidth="1"/>
    <col min="43" max="253" width="6.875" style="92" customWidth="1"/>
    <col min="254" max="256" width="6.875" style="93" customWidth="1"/>
  </cols>
  <sheetData>
    <row r="1" spans="22:255" ht="27" customHeight="1">
      <c r="V1" s="108" t="s">
        <v>264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IT1"/>
      <c r="IU1"/>
    </row>
    <row r="2" spans="1:255" ht="33" customHeight="1">
      <c r="A2" s="94" t="s">
        <v>265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IT2"/>
      <c r="IU2"/>
    </row>
    <row r="3" spans="1:255" ht="18.7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109"/>
      <c r="U3" s="110" t="s">
        <v>77</v>
      </c>
      <c r="V3" s="109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IT3"/>
      <c r="IU3"/>
    </row>
    <row r="4" spans="1:255" s="90" customFormat="1" ht="23.25" customHeight="1">
      <c r="A4" s="96" t="s">
        <v>109</v>
      </c>
      <c r="B4" s="96"/>
      <c r="C4" s="96"/>
      <c r="D4" s="97" t="s">
        <v>78</v>
      </c>
      <c r="E4" s="98" t="s">
        <v>98</v>
      </c>
      <c r="F4" s="97" t="s">
        <v>110</v>
      </c>
      <c r="G4" s="99" t="s">
        <v>111</v>
      </c>
      <c r="H4" s="99"/>
      <c r="I4" s="99"/>
      <c r="J4" s="99"/>
      <c r="K4" s="99" t="s">
        <v>112</v>
      </c>
      <c r="L4" s="99"/>
      <c r="M4" s="99"/>
      <c r="N4" s="99"/>
      <c r="O4" s="99"/>
      <c r="P4" s="99"/>
      <c r="Q4" s="99"/>
      <c r="R4" s="99"/>
      <c r="S4" s="100" t="s">
        <v>266</v>
      </c>
      <c r="T4" s="100"/>
      <c r="U4" s="100"/>
      <c r="V4" s="100"/>
      <c r="IT4"/>
      <c r="IU4"/>
    </row>
    <row r="5" spans="1:255" s="90" customFormat="1" ht="23.25" customHeight="1">
      <c r="A5" s="100" t="s">
        <v>100</v>
      </c>
      <c r="B5" s="97" t="s">
        <v>101</v>
      </c>
      <c r="C5" s="97" t="s">
        <v>102</v>
      </c>
      <c r="D5" s="97"/>
      <c r="E5" s="98"/>
      <c r="F5" s="97"/>
      <c r="G5" s="97" t="s">
        <v>80</v>
      </c>
      <c r="H5" s="97" t="s">
        <v>116</v>
      </c>
      <c r="I5" s="97" t="s">
        <v>117</v>
      </c>
      <c r="J5" s="97" t="s">
        <v>118</v>
      </c>
      <c r="K5" s="97" t="s">
        <v>80</v>
      </c>
      <c r="L5" s="97" t="s">
        <v>119</v>
      </c>
      <c r="M5" s="97" t="s">
        <v>120</v>
      </c>
      <c r="N5" s="97" t="s">
        <v>121</v>
      </c>
      <c r="O5" s="97" t="s">
        <v>122</v>
      </c>
      <c r="P5" s="97" t="s">
        <v>123</v>
      </c>
      <c r="Q5" s="97" t="s">
        <v>124</v>
      </c>
      <c r="R5" s="97" t="s">
        <v>125</v>
      </c>
      <c r="S5" s="100" t="s">
        <v>80</v>
      </c>
      <c r="T5" s="100" t="s">
        <v>267</v>
      </c>
      <c r="U5" s="100" t="s">
        <v>268</v>
      </c>
      <c r="V5" s="100" t="s">
        <v>269</v>
      </c>
      <c r="IT5"/>
      <c r="IU5"/>
    </row>
    <row r="6" spans="1:255" ht="31.5" customHeight="1">
      <c r="A6" s="100"/>
      <c r="B6" s="97"/>
      <c r="C6" s="97"/>
      <c r="D6" s="97"/>
      <c r="E6" s="98"/>
      <c r="F6" s="101" t="s">
        <v>99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100"/>
      <c r="T6" s="100"/>
      <c r="U6" s="100"/>
      <c r="V6" s="100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93"/>
      <c r="IR6" s="93"/>
      <c r="IS6" s="93"/>
      <c r="IT6"/>
      <c r="IU6"/>
    </row>
    <row r="7" spans="1:255" ht="23.25" customHeight="1">
      <c r="A7" s="101" t="s">
        <v>92</v>
      </c>
      <c r="B7" s="101" t="s">
        <v>92</v>
      </c>
      <c r="C7" s="101" t="s">
        <v>92</v>
      </c>
      <c r="D7" s="101" t="s">
        <v>92</v>
      </c>
      <c r="E7" s="101" t="s">
        <v>92</v>
      </c>
      <c r="F7" s="101">
        <v>1</v>
      </c>
      <c r="G7" s="101">
        <v>2</v>
      </c>
      <c r="H7" s="101">
        <v>3</v>
      </c>
      <c r="I7" s="107">
        <v>4</v>
      </c>
      <c r="J7" s="107">
        <v>5</v>
      </c>
      <c r="K7" s="101">
        <v>6</v>
      </c>
      <c r="L7" s="101">
        <v>7</v>
      </c>
      <c r="M7" s="101">
        <v>8</v>
      </c>
      <c r="N7" s="107">
        <v>9</v>
      </c>
      <c r="O7" s="107">
        <v>10</v>
      </c>
      <c r="P7" s="101">
        <v>11</v>
      </c>
      <c r="Q7" s="101">
        <v>12</v>
      </c>
      <c r="R7" s="101">
        <v>13</v>
      </c>
      <c r="S7" s="101">
        <v>14</v>
      </c>
      <c r="T7" s="101">
        <v>15</v>
      </c>
      <c r="U7" s="101">
        <v>16</v>
      </c>
      <c r="V7" s="101">
        <v>17</v>
      </c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93"/>
      <c r="IR7" s="93"/>
      <c r="IS7" s="93"/>
      <c r="IT7"/>
      <c r="IU7"/>
    </row>
    <row r="8" spans="1:255" s="91" customFormat="1" ht="23.25" customHeight="1">
      <c r="A8" s="102" t="s">
        <v>126</v>
      </c>
      <c r="B8" s="102" t="s">
        <v>127</v>
      </c>
      <c r="C8" s="102" t="s">
        <v>128</v>
      </c>
      <c r="D8" s="103" t="s">
        <v>270</v>
      </c>
      <c r="E8" s="104" t="s">
        <v>106</v>
      </c>
      <c r="F8" s="105">
        <v>3158.2</v>
      </c>
      <c r="G8" s="105">
        <f>SUM(H8:I8)</f>
        <v>2728.2</v>
      </c>
      <c r="H8" s="105">
        <v>2451.6</v>
      </c>
      <c r="I8" s="105">
        <v>276.6</v>
      </c>
      <c r="J8" s="105"/>
      <c r="K8" s="105">
        <v>430</v>
      </c>
      <c r="L8" s="105">
        <v>390.6</v>
      </c>
      <c r="M8" s="105"/>
      <c r="N8" s="105"/>
      <c r="O8" s="105"/>
      <c r="P8" s="105"/>
      <c r="Q8" s="105">
        <v>39.4</v>
      </c>
      <c r="R8" s="105"/>
      <c r="S8" s="105"/>
      <c r="T8" s="105"/>
      <c r="U8" s="105"/>
      <c r="V8" s="112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25"/>
      <c r="IU8" s="25"/>
    </row>
    <row r="9" spans="1:255" ht="26.2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M9" s="106"/>
      <c r="N9" s="106"/>
      <c r="O9" s="106"/>
      <c r="P9" s="106"/>
      <c r="Q9" s="106"/>
      <c r="R9" s="106"/>
      <c r="S9" s="106"/>
      <c r="T9" s="106"/>
      <c r="U9" s="106"/>
      <c r="IT9"/>
      <c r="IU9"/>
    </row>
    <row r="10" spans="1:255" ht="12.7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IT10"/>
      <c r="IU10"/>
    </row>
    <row r="11" spans="1:255" ht="12.7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IT11"/>
      <c r="IU11"/>
    </row>
    <row r="12" spans="1:255" ht="12.7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IT12"/>
      <c r="IU12"/>
    </row>
    <row r="13" spans="1:255" ht="12.7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IT13"/>
      <c r="IU13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P19" sqref="P1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88" t="s">
        <v>271</v>
      </c>
    </row>
    <row r="2" spans="1:21" ht="24.75" customHeight="1">
      <c r="A2" s="77" t="s">
        <v>272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9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89" t="s">
        <v>77</v>
      </c>
      <c r="U3" s="89"/>
    </row>
    <row r="4" spans="1:21" ht="27.75" customHeight="1">
      <c r="A4" s="78" t="s">
        <v>109</v>
      </c>
      <c r="B4" s="79"/>
      <c r="C4" s="80"/>
      <c r="D4" s="81" t="s">
        <v>131</v>
      </c>
      <c r="E4" s="81" t="s">
        <v>132</v>
      </c>
      <c r="F4" s="81" t="s">
        <v>99</v>
      </c>
      <c r="G4" s="82" t="s">
        <v>133</v>
      </c>
      <c r="H4" s="82" t="s">
        <v>134</v>
      </c>
      <c r="I4" s="82" t="s">
        <v>135</v>
      </c>
      <c r="J4" s="82" t="s">
        <v>136</v>
      </c>
      <c r="K4" s="82" t="s">
        <v>137</v>
      </c>
      <c r="L4" s="82" t="s">
        <v>138</v>
      </c>
      <c r="M4" s="82" t="s">
        <v>120</v>
      </c>
      <c r="N4" s="82" t="s">
        <v>139</v>
      </c>
      <c r="O4" s="82" t="s">
        <v>118</v>
      </c>
      <c r="P4" s="82" t="s">
        <v>122</v>
      </c>
      <c r="Q4" s="82" t="s">
        <v>121</v>
      </c>
      <c r="R4" s="82" t="s">
        <v>140</v>
      </c>
      <c r="S4" s="82" t="s">
        <v>141</v>
      </c>
      <c r="T4" s="82" t="s">
        <v>142</v>
      </c>
      <c r="U4" s="82" t="s">
        <v>125</v>
      </c>
    </row>
    <row r="5" spans="1:21" ht="13.5" customHeight="1">
      <c r="A5" s="81" t="s">
        <v>100</v>
      </c>
      <c r="B5" s="81" t="s">
        <v>101</v>
      </c>
      <c r="C5" s="81" t="s">
        <v>102</v>
      </c>
      <c r="D5" s="83"/>
      <c r="E5" s="83"/>
      <c r="F5" s="83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8" customHeight="1">
      <c r="A6" s="84"/>
      <c r="B6" s="84"/>
      <c r="C6" s="84"/>
      <c r="D6" s="84"/>
      <c r="E6" s="84"/>
      <c r="F6" s="84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s="25" customFormat="1" ht="29.25" customHeight="1">
      <c r="A7" s="85" t="s">
        <v>143</v>
      </c>
      <c r="B7" s="85" t="s">
        <v>144</v>
      </c>
      <c r="C7" s="85" t="s">
        <v>145</v>
      </c>
      <c r="D7" s="85" t="s">
        <v>93</v>
      </c>
      <c r="E7" s="86" t="s">
        <v>243</v>
      </c>
      <c r="F7" s="86">
        <f>SUM(G7:J7)</f>
        <v>3508.2000000000003</v>
      </c>
      <c r="G7" s="86">
        <v>2451.6</v>
      </c>
      <c r="H7" s="86">
        <v>1017.2</v>
      </c>
      <c r="I7" s="86"/>
      <c r="J7" s="86">
        <v>39.4</v>
      </c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G17" sqref="G17"/>
    </sheetView>
  </sheetViews>
  <sheetFormatPr defaultColWidth="6.875" defaultRowHeight="12.75" customHeight="1"/>
  <cols>
    <col min="1" max="1" width="17.00390625" style="51" customWidth="1"/>
    <col min="2" max="2" width="9.125" style="51" customWidth="1"/>
    <col min="3" max="8" width="7.875" style="51" customWidth="1"/>
    <col min="9" max="9" width="9.125" style="51" customWidth="1"/>
    <col min="10" max="15" width="7.875" style="51" customWidth="1"/>
    <col min="16" max="250" width="6.875" style="51" customWidth="1"/>
    <col min="251" max="16384" width="6.875" style="51" customWidth="1"/>
  </cols>
  <sheetData>
    <row r="1" spans="15:250" ht="12.75" customHeight="1">
      <c r="O1" s="69" t="s">
        <v>273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2" t="s">
        <v>274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53"/>
      <c r="F3" s="53"/>
      <c r="G3" s="53"/>
      <c r="H3" s="53"/>
      <c r="I3" s="53"/>
      <c r="J3" s="53"/>
      <c r="K3" s="53"/>
      <c r="L3" s="53"/>
      <c r="M3" s="53"/>
      <c r="N3" s="53"/>
      <c r="O3" s="53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4" t="s">
        <v>275</v>
      </c>
      <c r="B4" s="55" t="s">
        <v>276</v>
      </c>
      <c r="C4" s="55"/>
      <c r="D4" s="55"/>
      <c r="E4" s="55"/>
      <c r="F4" s="55"/>
      <c r="G4" s="55"/>
      <c r="H4" s="55"/>
      <c r="I4" s="70" t="s">
        <v>277</v>
      </c>
      <c r="J4" s="71"/>
      <c r="K4" s="71"/>
      <c r="L4" s="71"/>
      <c r="M4" s="71"/>
      <c r="N4" s="71"/>
      <c r="O4" s="7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4"/>
      <c r="B5" s="56" t="s">
        <v>80</v>
      </c>
      <c r="C5" s="56" t="s">
        <v>190</v>
      </c>
      <c r="D5" s="56" t="s">
        <v>278</v>
      </c>
      <c r="E5" s="57" t="s">
        <v>279</v>
      </c>
      <c r="F5" s="58" t="s">
        <v>194</v>
      </c>
      <c r="G5" s="58" t="s">
        <v>280</v>
      </c>
      <c r="H5" s="59" t="s">
        <v>196</v>
      </c>
      <c r="I5" s="61" t="s">
        <v>80</v>
      </c>
      <c r="J5" s="62" t="s">
        <v>190</v>
      </c>
      <c r="K5" s="62" t="s">
        <v>278</v>
      </c>
      <c r="L5" s="62" t="s">
        <v>279</v>
      </c>
      <c r="M5" s="62" t="s">
        <v>194</v>
      </c>
      <c r="N5" s="62" t="s">
        <v>280</v>
      </c>
      <c r="O5" s="62" t="s">
        <v>196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4"/>
      <c r="B6" s="60"/>
      <c r="C6" s="60"/>
      <c r="D6" s="60"/>
      <c r="E6" s="61"/>
      <c r="F6" s="62"/>
      <c r="G6" s="62"/>
      <c r="H6" s="63"/>
      <c r="I6" s="61"/>
      <c r="J6" s="62"/>
      <c r="K6" s="62"/>
      <c r="L6" s="62"/>
      <c r="M6" s="62"/>
      <c r="N6" s="62"/>
      <c r="O6" s="6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4" t="s">
        <v>92</v>
      </c>
      <c r="B7" s="65">
        <v>7</v>
      </c>
      <c r="C7" s="65">
        <v>8</v>
      </c>
      <c r="D7" s="65">
        <v>9</v>
      </c>
      <c r="E7" s="65">
        <v>10</v>
      </c>
      <c r="F7" s="65">
        <v>11</v>
      </c>
      <c r="G7" s="65">
        <v>12</v>
      </c>
      <c r="H7" s="65">
        <v>13</v>
      </c>
      <c r="I7" s="65">
        <v>14</v>
      </c>
      <c r="J7" s="65">
        <v>15</v>
      </c>
      <c r="K7" s="65">
        <v>16</v>
      </c>
      <c r="L7" s="65">
        <v>17</v>
      </c>
      <c r="M7" s="65">
        <v>18</v>
      </c>
      <c r="N7" s="65">
        <v>19</v>
      </c>
      <c r="O7" s="65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0" customFormat="1" ht="28.5" customHeight="1">
      <c r="A8" s="66" t="s">
        <v>94</v>
      </c>
      <c r="B8" s="67">
        <f>SUM(C8:H8)</f>
        <v>119.5</v>
      </c>
      <c r="C8" s="67">
        <v>35</v>
      </c>
      <c r="D8" s="67"/>
      <c r="E8" s="67"/>
      <c r="F8" s="67">
        <v>84.5</v>
      </c>
      <c r="G8" s="67"/>
      <c r="H8" s="68"/>
      <c r="I8" s="72">
        <f>SUM(J8:O8)</f>
        <v>104</v>
      </c>
      <c r="J8" s="73">
        <v>28</v>
      </c>
      <c r="K8" s="73"/>
      <c r="L8" s="73"/>
      <c r="M8" s="73">
        <v>76</v>
      </c>
      <c r="N8" s="73"/>
      <c r="O8" s="74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</row>
    <row r="9" spans="1:250" ht="30.75" customHeight="1">
      <c r="A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50"/>
      <c r="D10" s="50"/>
      <c r="E10" s="50"/>
      <c r="F10" s="50"/>
      <c r="G10" s="50"/>
      <c r="H10" s="50"/>
      <c r="I10" s="50"/>
      <c r="J10" s="50"/>
      <c r="L10" s="50"/>
      <c r="N10" s="75"/>
      <c r="O10" s="5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50"/>
      <c r="G11" s="50"/>
      <c r="H11" s="50"/>
      <c r="I11" s="50"/>
      <c r="K11" s="50"/>
      <c r="O11" s="5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5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5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5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I7" sqref="I7"/>
    </sheetView>
  </sheetViews>
  <sheetFormatPr defaultColWidth="6.875" defaultRowHeight="12.75" customHeight="1"/>
  <cols>
    <col min="1" max="1" width="8.75390625" style="27" customWidth="1"/>
    <col min="2" max="2" width="17.625" style="27" customWidth="1"/>
    <col min="3" max="5" width="15.125" style="27" customWidth="1"/>
    <col min="6" max="7" width="23.625" style="27" customWidth="1"/>
    <col min="8" max="9" width="20.625" style="27" customWidth="1"/>
    <col min="10" max="10" width="8.75390625" style="27" customWidth="1"/>
    <col min="11" max="16384" width="6.875" style="27" customWidth="1"/>
  </cols>
  <sheetData>
    <row r="1" spans="1:10" ht="18.75" customHeight="1">
      <c r="A1" s="28"/>
      <c r="B1" s="28"/>
      <c r="C1" s="28"/>
      <c r="D1" s="28"/>
      <c r="E1" s="29"/>
      <c r="F1" s="28"/>
      <c r="G1" s="28"/>
      <c r="H1" s="28"/>
      <c r="I1" s="28" t="s">
        <v>281</v>
      </c>
      <c r="J1" s="28"/>
    </row>
    <row r="2" spans="1:10" ht="18.75" customHeight="1">
      <c r="A2" s="30" t="s">
        <v>282</v>
      </c>
      <c r="B2" s="30"/>
      <c r="C2" s="30"/>
      <c r="D2" s="30"/>
      <c r="E2" s="30"/>
      <c r="F2" s="30"/>
      <c r="G2" s="30"/>
      <c r="H2" s="30"/>
      <c r="I2" s="30"/>
      <c r="J2" s="28"/>
    </row>
    <row r="3" ht="18.75" customHeight="1">
      <c r="I3" s="47" t="s">
        <v>77</v>
      </c>
    </row>
    <row r="4" spans="1:10" ht="32.25" customHeight="1">
      <c r="A4" s="31" t="s">
        <v>131</v>
      </c>
      <c r="B4" s="32" t="s">
        <v>79</v>
      </c>
      <c r="C4" s="33" t="s">
        <v>283</v>
      </c>
      <c r="D4" s="34"/>
      <c r="E4" s="35"/>
      <c r="F4" s="34" t="s">
        <v>284</v>
      </c>
      <c r="G4" s="33" t="s">
        <v>285</v>
      </c>
      <c r="H4" s="33" t="s">
        <v>286</v>
      </c>
      <c r="I4" s="34"/>
      <c r="J4" s="28"/>
    </row>
    <row r="5" spans="1:10" ht="24.75" customHeight="1">
      <c r="A5" s="31"/>
      <c r="B5" s="32"/>
      <c r="C5" s="36" t="s">
        <v>287</v>
      </c>
      <c r="D5" s="37" t="s">
        <v>111</v>
      </c>
      <c r="E5" s="38" t="s">
        <v>112</v>
      </c>
      <c r="F5" s="34"/>
      <c r="G5" s="33"/>
      <c r="H5" s="39" t="s">
        <v>288</v>
      </c>
      <c r="I5" s="48" t="s">
        <v>289</v>
      </c>
      <c r="J5" s="28"/>
    </row>
    <row r="6" spans="1:10" ht="9.75" customHeight="1">
      <c r="A6" s="40" t="s">
        <v>92</v>
      </c>
      <c r="B6" s="40" t="s">
        <v>92</v>
      </c>
      <c r="C6" s="41" t="s">
        <v>92</v>
      </c>
      <c r="D6" s="41" t="s">
        <v>92</v>
      </c>
      <c r="E6" s="41" t="s">
        <v>92</v>
      </c>
      <c r="F6" s="40" t="s">
        <v>92</v>
      </c>
      <c r="G6" s="40" t="s">
        <v>92</v>
      </c>
      <c r="H6" s="41" t="s">
        <v>92</v>
      </c>
      <c r="I6" s="40" t="s">
        <v>92</v>
      </c>
      <c r="J6" s="28"/>
    </row>
    <row r="7" spans="1:10" s="26" customFormat="1" ht="111.75" customHeight="1">
      <c r="A7" s="42" t="s">
        <v>200</v>
      </c>
      <c r="B7" s="43" t="s">
        <v>94</v>
      </c>
      <c r="C7" s="44">
        <v>3508.2</v>
      </c>
      <c r="D7" s="44">
        <v>2938.2</v>
      </c>
      <c r="E7" s="44">
        <v>570</v>
      </c>
      <c r="F7" s="43" t="s">
        <v>290</v>
      </c>
      <c r="G7" s="43" t="s">
        <v>291</v>
      </c>
      <c r="H7" s="43" t="s">
        <v>292</v>
      </c>
      <c r="I7" s="49" t="s">
        <v>293</v>
      </c>
      <c r="J7" s="45"/>
    </row>
    <row r="8" spans="1:10" ht="49.5" customHeight="1">
      <c r="A8" s="45"/>
      <c r="B8" s="45"/>
      <c r="C8" s="45"/>
      <c r="D8" s="45"/>
      <c r="E8" s="46"/>
      <c r="F8" s="45"/>
      <c r="G8" s="45"/>
      <c r="H8" s="45"/>
      <c r="I8" s="45"/>
      <c r="J8" s="28"/>
    </row>
    <row r="9" spans="1:10" ht="18.75" customHeight="1">
      <c r="A9" s="28"/>
      <c r="B9" s="45"/>
      <c r="C9" s="45"/>
      <c r="D9" s="45"/>
      <c r="E9" s="29"/>
      <c r="F9" s="28"/>
      <c r="G9" s="28"/>
      <c r="H9" s="45"/>
      <c r="I9" s="45"/>
      <c r="J9" s="28"/>
    </row>
    <row r="10" spans="1:10" ht="18.75" customHeight="1">
      <c r="A10" s="28"/>
      <c r="B10" s="45"/>
      <c r="C10" s="45"/>
      <c r="D10" s="45"/>
      <c r="E10" s="46"/>
      <c r="F10" s="28"/>
      <c r="G10" s="28"/>
      <c r="H10" s="28"/>
      <c r="I10" s="28"/>
      <c r="J10" s="28"/>
    </row>
    <row r="11" spans="1:10" ht="18.75" customHeight="1">
      <c r="A11" s="28"/>
      <c r="B11" s="45"/>
      <c r="C11" s="28"/>
      <c r="D11" s="45"/>
      <c r="E11" s="29"/>
      <c r="F11" s="28"/>
      <c r="G11" s="28"/>
      <c r="H11" s="45"/>
      <c r="I11" s="45"/>
      <c r="J11" s="28"/>
    </row>
    <row r="12" spans="1:10" ht="18.75" customHeight="1">
      <c r="A12" s="28"/>
      <c r="B12" s="28"/>
      <c r="C12" s="45"/>
      <c r="D12" s="45"/>
      <c r="E12" s="29"/>
      <c r="F12" s="28"/>
      <c r="G12" s="28"/>
      <c r="H12" s="28"/>
      <c r="I12" s="28"/>
      <c r="J12" s="28"/>
    </row>
    <row r="13" spans="1:10" ht="18.75" customHeight="1">
      <c r="A13" s="28"/>
      <c r="B13" s="28"/>
      <c r="C13" s="45"/>
      <c r="D13" s="45"/>
      <c r="E13" s="46"/>
      <c r="F13" s="28"/>
      <c r="G13" s="45"/>
      <c r="H13" s="45"/>
      <c r="I13" s="28"/>
      <c r="J13" s="28"/>
    </row>
    <row r="14" spans="1:10" ht="18.75" customHeight="1">
      <c r="A14" s="28"/>
      <c r="B14" s="28"/>
      <c r="C14" s="28"/>
      <c r="D14" s="28"/>
      <c r="E14" s="29"/>
      <c r="F14" s="28"/>
      <c r="G14" s="28"/>
      <c r="H14" s="28"/>
      <c r="I14" s="28"/>
      <c r="J14" s="28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"/>
  <sheetViews>
    <sheetView showGridLines="0" showZeros="0" workbookViewId="0" topLeftCell="A1">
      <selection activeCell="E14" sqref="E14"/>
    </sheetView>
  </sheetViews>
  <sheetFormatPr defaultColWidth="6.875" defaultRowHeight="22.5" customHeight="1"/>
  <cols>
    <col min="1" max="3" width="3.375" style="478" customWidth="1"/>
    <col min="4" max="4" width="7.375" style="478" customWidth="1"/>
    <col min="5" max="5" width="21.75390625" style="478" customWidth="1"/>
    <col min="6" max="6" width="12.50390625" style="478" customWidth="1"/>
    <col min="7" max="7" width="11.625" style="478" customWidth="1"/>
    <col min="8" max="16" width="10.50390625" style="478" customWidth="1"/>
    <col min="17" max="247" width="6.75390625" style="478" customWidth="1"/>
    <col min="248" max="16384" width="6.875" style="479" customWidth="1"/>
  </cols>
  <sheetData>
    <row r="1" spans="2:247" ht="22.5" customHeight="1"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P1" s="499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81" t="s">
        <v>96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50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482"/>
      <c r="B3" s="482"/>
      <c r="C3" s="482"/>
      <c r="D3" s="483"/>
      <c r="E3" s="484"/>
      <c r="F3" s="483"/>
      <c r="G3" s="485"/>
      <c r="H3" s="485"/>
      <c r="I3" s="485"/>
      <c r="J3" s="483"/>
      <c r="K3" s="483"/>
      <c r="L3" s="483"/>
      <c r="O3" s="500" t="s">
        <v>77</v>
      </c>
      <c r="P3" s="500"/>
      <c r="Q3" s="48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86" t="s">
        <v>97</v>
      </c>
      <c r="B4" s="486"/>
      <c r="C4" s="486"/>
      <c r="D4" s="487" t="s">
        <v>78</v>
      </c>
      <c r="E4" s="488" t="s">
        <v>98</v>
      </c>
      <c r="F4" s="489" t="s">
        <v>99</v>
      </c>
      <c r="G4" s="490" t="s">
        <v>81</v>
      </c>
      <c r="H4" s="490"/>
      <c r="I4" s="490"/>
      <c r="J4" s="487" t="s">
        <v>82</v>
      </c>
      <c r="K4" s="487" t="s">
        <v>83</v>
      </c>
      <c r="L4" s="487" t="s">
        <v>84</v>
      </c>
      <c r="M4" s="487" t="s">
        <v>85</v>
      </c>
      <c r="N4" s="487" t="s">
        <v>86</v>
      </c>
      <c r="O4" s="501" t="s">
        <v>87</v>
      </c>
      <c r="P4" s="502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487" t="s">
        <v>100</v>
      </c>
      <c r="B5" s="487" t="s">
        <v>101</v>
      </c>
      <c r="C5" s="487" t="s">
        <v>102</v>
      </c>
      <c r="D5" s="487"/>
      <c r="E5" s="488"/>
      <c r="F5" s="487"/>
      <c r="G5" s="487" t="s">
        <v>89</v>
      </c>
      <c r="H5" s="487" t="s">
        <v>90</v>
      </c>
      <c r="I5" s="487" t="s">
        <v>91</v>
      </c>
      <c r="J5" s="487"/>
      <c r="K5" s="487"/>
      <c r="L5" s="487"/>
      <c r="M5" s="487"/>
      <c r="N5" s="487"/>
      <c r="O5" s="503"/>
      <c r="P5" s="504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491" t="s">
        <v>92</v>
      </c>
      <c r="B6" s="491" t="s">
        <v>92</v>
      </c>
      <c r="C6" s="491" t="s">
        <v>92</v>
      </c>
      <c r="D6" s="491" t="s">
        <v>92</v>
      </c>
      <c r="E6" s="491" t="s">
        <v>92</v>
      </c>
      <c r="F6" s="491">
        <v>1</v>
      </c>
      <c r="G6" s="491">
        <v>2</v>
      </c>
      <c r="H6" s="491">
        <v>3</v>
      </c>
      <c r="I6" s="491">
        <v>4</v>
      </c>
      <c r="J6" s="491">
        <v>5</v>
      </c>
      <c r="K6" s="491">
        <v>6</v>
      </c>
      <c r="L6" s="491">
        <v>7</v>
      </c>
      <c r="M6" s="491">
        <v>8</v>
      </c>
      <c r="N6" s="491">
        <v>9</v>
      </c>
      <c r="O6" s="505">
        <v>10</v>
      </c>
      <c r="P6" s="506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477" customFormat="1" ht="24.75" customHeight="1">
      <c r="A7" s="492" t="s">
        <v>103</v>
      </c>
      <c r="B7" s="492" t="s">
        <v>104</v>
      </c>
      <c r="C7" s="492" t="s">
        <v>105</v>
      </c>
      <c r="D7" s="493" t="s">
        <v>93</v>
      </c>
      <c r="E7" s="494" t="s">
        <v>106</v>
      </c>
      <c r="F7" s="495">
        <v>3508.2</v>
      </c>
      <c r="G7" s="496">
        <f>SUM(H7:I7)</f>
        <v>3508.2</v>
      </c>
      <c r="H7" s="497">
        <v>3158.2</v>
      </c>
      <c r="I7" s="495">
        <v>350</v>
      </c>
      <c r="J7" s="495"/>
      <c r="K7" s="495"/>
      <c r="L7" s="495"/>
      <c r="M7" s="495"/>
      <c r="N7" s="495"/>
      <c r="O7" s="495"/>
      <c r="P7" s="496"/>
      <c r="Q7" s="498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</row>
    <row r="8" spans="1:247" ht="27" customHeight="1">
      <c r="A8" s="498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2.5" customHeight="1">
      <c r="A9" s="498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2.5" customHeight="1">
      <c r="A10" s="498"/>
      <c r="B10" s="498"/>
      <c r="C10" s="498"/>
      <c r="D10" s="498"/>
      <c r="E10" s="498"/>
      <c r="H10" s="498"/>
      <c r="I10" s="498"/>
      <c r="J10" s="498"/>
      <c r="K10" s="498"/>
      <c r="L10" s="498"/>
      <c r="M10" s="498"/>
      <c r="N10" s="498"/>
      <c r="O10" s="498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98"/>
      <c r="B11" s="498"/>
      <c r="C11" s="498"/>
      <c r="D11" s="498"/>
      <c r="E11" s="498"/>
      <c r="F11" s="498"/>
      <c r="H11" s="498"/>
      <c r="I11" s="498"/>
      <c r="J11" s="498"/>
      <c r="K11" s="498"/>
      <c r="L11" s="498"/>
      <c r="M11" s="498"/>
      <c r="N11" s="498"/>
      <c r="O11" s="49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2:247" ht="22.5" customHeight="1">
      <c r="B12" s="498"/>
      <c r="C12" s="498"/>
      <c r="D12" s="498"/>
      <c r="E12" s="498"/>
      <c r="H12" s="498"/>
      <c r="I12" s="498"/>
      <c r="J12" s="498"/>
      <c r="K12" s="498"/>
      <c r="L12" s="498"/>
      <c r="M12" s="498"/>
      <c r="N12" s="498"/>
      <c r="O12" s="498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3:247" ht="22.5" customHeight="1">
      <c r="C13" s="498"/>
      <c r="D13" s="498"/>
      <c r="E13" s="498"/>
      <c r="I13" s="498"/>
      <c r="L13" s="498"/>
      <c r="M13" s="498"/>
      <c r="N13" s="498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4:247" ht="22.5" customHeight="1">
      <c r="D14" s="498"/>
      <c r="E14" s="498"/>
      <c r="M14" s="498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5:247" ht="22.5" customHeight="1">
      <c r="E15" s="498"/>
      <c r="L15" s="49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4">
      <selection activeCell="H8" sqref="H8"/>
    </sheetView>
  </sheetViews>
  <sheetFormatPr defaultColWidth="6.875" defaultRowHeight="12.75" customHeight="1"/>
  <cols>
    <col min="1" max="1" width="7.75390625" style="2" customWidth="1"/>
    <col min="2" max="2" width="17.00390625" style="2" customWidth="1"/>
    <col min="3" max="3" width="13.50390625" style="2" customWidth="1"/>
    <col min="4" max="4" width="7.875" style="2" customWidth="1"/>
    <col min="5" max="5" width="6.75390625" style="2" customWidth="1"/>
    <col min="6" max="6" width="7.75390625" style="2" customWidth="1"/>
    <col min="7" max="7" width="20.50390625" style="2" customWidth="1"/>
    <col min="8" max="8" width="17.125" style="2" customWidth="1"/>
    <col min="9" max="9" width="9.75390625" style="2" customWidth="1"/>
    <col min="10" max="10" width="20.00390625" style="2" customWidth="1"/>
    <col min="11" max="12" width="16.625" style="2" customWidth="1"/>
    <col min="13" max="13" width="23.875" style="2" customWidth="1"/>
    <col min="14" max="14" width="14.75390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294</v>
      </c>
      <c r="O1" s="3"/>
      <c r="P1"/>
      <c r="Q1"/>
      <c r="R1"/>
      <c r="S1"/>
    </row>
    <row r="2" spans="1:19" ht="18.75" customHeight="1">
      <c r="A2" s="5" t="s">
        <v>295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4:19" ht="18.75" customHeight="1">
      <c r="N3" s="23" t="s">
        <v>77</v>
      </c>
      <c r="P3"/>
      <c r="Q3"/>
      <c r="R3"/>
      <c r="S3"/>
    </row>
    <row r="4" spans="1:19" ht="32.25" customHeight="1">
      <c r="A4" s="6" t="s">
        <v>131</v>
      </c>
      <c r="B4" s="7" t="s">
        <v>79</v>
      </c>
      <c r="C4" s="8" t="s">
        <v>296</v>
      </c>
      <c r="D4" s="6" t="s">
        <v>297</v>
      </c>
      <c r="E4" s="6" t="s">
        <v>298</v>
      </c>
      <c r="F4" s="6"/>
      <c r="G4" s="6" t="s">
        <v>299</v>
      </c>
      <c r="H4" s="9" t="s">
        <v>300</v>
      </c>
      <c r="I4" s="6" t="s">
        <v>301</v>
      </c>
      <c r="J4" s="6" t="s">
        <v>302</v>
      </c>
      <c r="K4" s="6" t="s">
        <v>303</v>
      </c>
      <c r="L4" s="6" t="s">
        <v>304</v>
      </c>
      <c r="M4" s="6" t="s">
        <v>305</v>
      </c>
      <c r="N4" s="6" t="s">
        <v>306</v>
      </c>
      <c r="O4" s="3"/>
      <c r="P4"/>
      <c r="Q4"/>
      <c r="R4"/>
      <c r="S4"/>
    </row>
    <row r="5" spans="1:19" ht="24.75" customHeight="1">
      <c r="A5" s="6"/>
      <c r="B5" s="10"/>
      <c r="C5" s="8"/>
      <c r="D5" s="6"/>
      <c r="E5" s="6" t="s">
        <v>177</v>
      </c>
      <c r="F5" s="11" t="s">
        <v>307</v>
      </c>
      <c r="G5" s="6"/>
      <c r="H5" s="9"/>
      <c r="I5" s="6"/>
      <c r="J5" s="6"/>
      <c r="K5" s="6"/>
      <c r="L5" s="6"/>
      <c r="M5" s="6"/>
      <c r="N5" s="6"/>
      <c r="O5" s="3"/>
      <c r="P5"/>
      <c r="Q5"/>
      <c r="R5"/>
      <c r="S5"/>
    </row>
    <row r="6" spans="1:19" ht="9.75" customHeight="1">
      <c r="A6" s="12" t="s">
        <v>92</v>
      </c>
      <c r="B6" s="12" t="s">
        <v>92</v>
      </c>
      <c r="C6" s="12" t="s">
        <v>92</v>
      </c>
      <c r="D6" s="13" t="s">
        <v>92</v>
      </c>
      <c r="E6" s="14" t="s">
        <v>92</v>
      </c>
      <c r="F6" s="14" t="s">
        <v>92</v>
      </c>
      <c r="G6" s="13" t="s">
        <v>92</v>
      </c>
      <c r="H6" s="12" t="s">
        <v>92</v>
      </c>
      <c r="I6" s="12" t="s">
        <v>92</v>
      </c>
      <c r="J6" s="12" t="s">
        <v>92</v>
      </c>
      <c r="K6" s="13" t="s">
        <v>92</v>
      </c>
      <c r="L6" s="13" t="s">
        <v>92</v>
      </c>
      <c r="M6" s="13" t="s">
        <v>92</v>
      </c>
      <c r="N6" s="12" t="s">
        <v>92</v>
      </c>
      <c r="O6" s="3"/>
      <c r="P6"/>
      <c r="Q6"/>
      <c r="R6"/>
      <c r="S6"/>
    </row>
    <row r="7" spans="1:19" s="1" customFormat="1" ht="114" customHeight="1">
      <c r="A7" s="15" t="s">
        <v>200</v>
      </c>
      <c r="B7" s="16" t="s">
        <v>94</v>
      </c>
      <c r="C7" s="16" t="s">
        <v>308</v>
      </c>
      <c r="D7" s="17" t="s">
        <v>309</v>
      </c>
      <c r="E7" s="18">
        <v>150</v>
      </c>
      <c r="F7" s="19">
        <v>150</v>
      </c>
      <c r="G7" s="17" t="s">
        <v>310</v>
      </c>
      <c r="H7" s="20" t="s">
        <v>311</v>
      </c>
      <c r="I7" s="20" t="s">
        <v>312</v>
      </c>
      <c r="J7" s="20" t="s">
        <v>313</v>
      </c>
      <c r="K7" s="20" t="s">
        <v>314</v>
      </c>
      <c r="L7" s="16" t="s">
        <v>315</v>
      </c>
      <c r="M7" s="24" t="s">
        <v>316</v>
      </c>
      <c r="N7" s="24"/>
      <c r="O7" s="21"/>
      <c r="P7" s="25"/>
      <c r="Q7" s="25"/>
      <c r="R7" s="25"/>
      <c r="S7" s="25"/>
    </row>
    <row r="8" spans="1:19" s="1" customFormat="1" ht="100.5" customHeight="1">
      <c r="A8" s="15" t="s">
        <v>200</v>
      </c>
      <c r="B8" s="16" t="s">
        <v>94</v>
      </c>
      <c r="C8" s="16" t="s">
        <v>317</v>
      </c>
      <c r="D8" s="17" t="s">
        <v>309</v>
      </c>
      <c r="E8" s="18">
        <v>105</v>
      </c>
      <c r="F8" s="19">
        <v>105</v>
      </c>
      <c r="G8" s="17" t="s">
        <v>318</v>
      </c>
      <c r="H8" s="20" t="s">
        <v>311</v>
      </c>
      <c r="I8" s="20" t="s">
        <v>312</v>
      </c>
      <c r="J8" s="20" t="s">
        <v>319</v>
      </c>
      <c r="K8" s="20" t="s">
        <v>320</v>
      </c>
      <c r="L8" s="16" t="s">
        <v>321</v>
      </c>
      <c r="M8" s="24" t="s">
        <v>322</v>
      </c>
      <c r="N8" s="24"/>
      <c r="O8" s="21"/>
      <c r="P8" s="25"/>
      <c r="Q8" s="25"/>
      <c r="R8" s="25"/>
      <c r="S8" s="25"/>
    </row>
    <row r="9" spans="1:19" ht="18.75" customHeight="1">
      <c r="A9" s="3"/>
      <c r="B9" s="3"/>
      <c r="C9" s="21"/>
      <c r="D9" s="21"/>
      <c r="E9" s="21"/>
      <c r="F9" s="21"/>
      <c r="G9" s="22"/>
      <c r="H9" s="21"/>
      <c r="I9" s="21"/>
      <c r="J9" s="21"/>
      <c r="K9" s="21"/>
      <c r="L9" s="21"/>
      <c r="M9" s="21"/>
      <c r="N9" s="21"/>
      <c r="O9" s="3"/>
      <c r="P9"/>
      <c r="Q9"/>
      <c r="R9"/>
      <c r="S9"/>
    </row>
    <row r="10" spans="1:19" ht="18.75" customHeight="1">
      <c r="A10" s="3"/>
      <c r="B10" s="3"/>
      <c r="C10" s="21"/>
      <c r="D10" s="21"/>
      <c r="E10" s="21"/>
      <c r="F10" s="21"/>
      <c r="G10" s="22"/>
      <c r="H10" s="3"/>
      <c r="I10" s="3"/>
      <c r="J10" s="3"/>
      <c r="K10" s="21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1"/>
      <c r="D11" s="21"/>
      <c r="E11" s="21"/>
      <c r="F11" s="21"/>
      <c r="G11" s="22"/>
      <c r="H11" s="3"/>
      <c r="I11" s="3"/>
      <c r="J11" s="3"/>
      <c r="K11" s="21"/>
      <c r="L11" s="3"/>
      <c r="M11" s="3"/>
      <c r="N11" s="21"/>
      <c r="O11" s="3"/>
      <c r="P11"/>
      <c r="Q11"/>
      <c r="R11"/>
      <c r="S11"/>
    </row>
    <row r="12" spans="1:19" ht="18.75" customHeight="1">
      <c r="A12" s="3"/>
      <c r="B12" s="3"/>
      <c r="C12" s="3"/>
      <c r="D12" s="21"/>
      <c r="E12" s="21"/>
      <c r="F12" s="21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2"/>
      <c r="H13" s="3"/>
      <c r="I13" s="3"/>
      <c r="J13" s="3"/>
      <c r="K13" s="3"/>
      <c r="L13" s="3"/>
      <c r="M13" s="21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B1">
      <selection activeCell="F11" sqref="F11"/>
    </sheetView>
  </sheetViews>
  <sheetFormatPr defaultColWidth="6.875" defaultRowHeight="18.75" customHeight="1"/>
  <cols>
    <col min="1" max="3" width="3.50390625" style="433" customWidth="1"/>
    <col min="4" max="4" width="7.125" style="433" customWidth="1"/>
    <col min="5" max="5" width="25.625" style="434" customWidth="1"/>
    <col min="6" max="6" width="9.75390625" style="435" customWidth="1"/>
    <col min="7" max="10" width="8.50390625" style="435" customWidth="1"/>
    <col min="11" max="12" width="8.625" style="435" customWidth="1"/>
    <col min="13" max="17" width="8.00390625" style="435" customWidth="1"/>
    <col min="18" max="18" width="8.00390625" style="436" customWidth="1"/>
    <col min="19" max="21" width="8.00390625" style="437" customWidth="1"/>
    <col min="22" max="16384" width="6.875" style="436" customWidth="1"/>
  </cols>
  <sheetData>
    <row r="1" spans="1:21" ht="24.75" customHeight="1">
      <c r="A1" s="411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S1" s="465"/>
      <c r="T1" s="465"/>
      <c r="U1" s="411" t="s">
        <v>107</v>
      </c>
    </row>
    <row r="2" spans="1:21" ht="24.75" customHeight="1">
      <c r="A2" s="438" t="s">
        <v>108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</row>
    <row r="3" spans="1:21" s="431" customFormat="1" ht="24.75" customHeight="1">
      <c r="A3" s="439"/>
      <c r="B3" s="440"/>
      <c r="C3" s="44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59"/>
      <c r="Q3" s="459"/>
      <c r="S3" s="466"/>
      <c r="T3" s="467" t="s">
        <v>77</v>
      </c>
      <c r="U3" s="467"/>
    </row>
    <row r="4" spans="1:21" s="431" customFormat="1" ht="21.75" customHeight="1">
      <c r="A4" s="442" t="s">
        <v>109</v>
      </c>
      <c r="B4" s="442"/>
      <c r="C4" s="443"/>
      <c r="D4" s="444" t="s">
        <v>78</v>
      </c>
      <c r="E4" s="445" t="s">
        <v>98</v>
      </c>
      <c r="F4" s="446" t="s">
        <v>110</v>
      </c>
      <c r="G4" s="447" t="s">
        <v>111</v>
      </c>
      <c r="H4" s="442"/>
      <c r="I4" s="442"/>
      <c r="J4" s="443"/>
      <c r="K4" s="460" t="s">
        <v>112</v>
      </c>
      <c r="L4" s="460"/>
      <c r="M4" s="460"/>
      <c r="N4" s="460"/>
      <c r="O4" s="460"/>
      <c r="P4" s="460"/>
      <c r="Q4" s="460"/>
      <c r="R4" s="460"/>
      <c r="S4" s="468" t="s">
        <v>113</v>
      </c>
      <c r="T4" s="469" t="s">
        <v>114</v>
      </c>
      <c r="U4" s="469" t="s">
        <v>115</v>
      </c>
    </row>
    <row r="5" spans="1:21" s="431" customFormat="1" ht="21.75" customHeight="1">
      <c r="A5" s="448" t="s">
        <v>100</v>
      </c>
      <c r="B5" s="444" t="s">
        <v>101</v>
      </c>
      <c r="C5" s="444" t="s">
        <v>102</v>
      </c>
      <c r="D5" s="444"/>
      <c r="E5" s="445"/>
      <c r="F5" s="446"/>
      <c r="G5" s="444" t="s">
        <v>80</v>
      </c>
      <c r="H5" s="444" t="s">
        <v>116</v>
      </c>
      <c r="I5" s="444" t="s">
        <v>117</v>
      </c>
      <c r="J5" s="446" t="s">
        <v>118</v>
      </c>
      <c r="K5" s="461" t="s">
        <v>80</v>
      </c>
      <c r="L5" s="462" t="s">
        <v>119</v>
      </c>
      <c r="M5" s="462" t="s">
        <v>120</v>
      </c>
      <c r="N5" s="461" t="s">
        <v>121</v>
      </c>
      <c r="O5" s="463" t="s">
        <v>122</v>
      </c>
      <c r="P5" s="463" t="s">
        <v>123</v>
      </c>
      <c r="Q5" s="463" t="s">
        <v>124</v>
      </c>
      <c r="R5" s="463" t="s">
        <v>125</v>
      </c>
      <c r="S5" s="470"/>
      <c r="T5" s="471"/>
      <c r="U5" s="471"/>
    </row>
    <row r="6" spans="1:21" ht="29.25" customHeight="1">
      <c r="A6" s="448"/>
      <c r="B6" s="444"/>
      <c r="C6" s="444"/>
      <c r="D6" s="444"/>
      <c r="E6" s="449"/>
      <c r="F6" s="450" t="s">
        <v>99</v>
      </c>
      <c r="G6" s="444"/>
      <c r="H6" s="444"/>
      <c r="I6" s="444"/>
      <c r="J6" s="446"/>
      <c r="K6" s="446"/>
      <c r="L6" s="464"/>
      <c r="M6" s="464"/>
      <c r="N6" s="446"/>
      <c r="O6" s="461"/>
      <c r="P6" s="461"/>
      <c r="Q6" s="461"/>
      <c r="R6" s="461"/>
      <c r="S6" s="471"/>
      <c r="T6" s="471"/>
      <c r="U6" s="471"/>
    </row>
    <row r="7" spans="1:21" ht="24.75" customHeight="1">
      <c r="A7" s="451" t="s">
        <v>92</v>
      </c>
      <c r="B7" s="451" t="s">
        <v>92</v>
      </c>
      <c r="C7" s="451" t="s">
        <v>92</v>
      </c>
      <c r="D7" s="451" t="s">
        <v>92</v>
      </c>
      <c r="E7" s="451" t="s">
        <v>92</v>
      </c>
      <c r="F7" s="452">
        <v>1</v>
      </c>
      <c r="G7" s="451">
        <v>2</v>
      </c>
      <c r="H7" s="451">
        <v>3</v>
      </c>
      <c r="I7" s="451">
        <v>4</v>
      </c>
      <c r="J7" s="451">
        <v>5</v>
      </c>
      <c r="K7" s="451">
        <v>6</v>
      </c>
      <c r="L7" s="451">
        <v>7</v>
      </c>
      <c r="M7" s="451">
        <v>8</v>
      </c>
      <c r="N7" s="451">
        <v>9</v>
      </c>
      <c r="O7" s="451">
        <v>10</v>
      </c>
      <c r="P7" s="451">
        <v>11</v>
      </c>
      <c r="Q7" s="451">
        <v>12</v>
      </c>
      <c r="R7" s="451">
        <v>13</v>
      </c>
      <c r="S7" s="452">
        <v>14</v>
      </c>
      <c r="T7" s="452">
        <v>15</v>
      </c>
      <c r="U7" s="452">
        <v>16</v>
      </c>
    </row>
    <row r="8" spans="1:21" s="432" customFormat="1" ht="24.75" customHeight="1">
      <c r="A8" s="453" t="s">
        <v>126</v>
      </c>
      <c r="B8" s="453" t="s">
        <v>127</v>
      </c>
      <c r="C8" s="453" t="s">
        <v>128</v>
      </c>
      <c r="D8" s="454" t="s">
        <v>93</v>
      </c>
      <c r="E8" s="455" t="s">
        <v>106</v>
      </c>
      <c r="F8" s="329">
        <v>3508.2</v>
      </c>
      <c r="G8" s="343">
        <f>SUM(H8:J8)</f>
        <v>2938.2</v>
      </c>
      <c r="H8" s="330">
        <v>2451.6</v>
      </c>
      <c r="I8" s="330">
        <v>486.6</v>
      </c>
      <c r="J8" s="330"/>
      <c r="K8" s="330">
        <f>SUM(L8:R8)</f>
        <v>570</v>
      </c>
      <c r="L8" s="330">
        <v>530.6</v>
      </c>
      <c r="M8" s="329"/>
      <c r="N8" s="330"/>
      <c r="O8" s="330"/>
      <c r="P8" s="330"/>
      <c r="Q8" s="330">
        <v>39.4</v>
      </c>
      <c r="R8" s="472"/>
      <c r="S8" s="473"/>
      <c r="T8" s="474"/>
      <c r="U8" s="472"/>
    </row>
    <row r="9" spans="1:21" ht="18.75" customHeight="1">
      <c r="A9" s="456"/>
      <c r="B9" s="456"/>
      <c r="C9" s="456"/>
      <c r="D9" s="456"/>
      <c r="E9" s="457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75"/>
      <c r="S9" s="476"/>
      <c r="T9" s="476"/>
      <c r="U9" s="476"/>
    </row>
    <row r="10" spans="1:21" ht="18.75" customHeight="1">
      <c r="A10" s="456"/>
      <c r="B10" s="456"/>
      <c r="C10" s="456"/>
      <c r="D10" s="456"/>
      <c r="E10" s="457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75"/>
      <c r="S10" s="476"/>
      <c r="T10" s="476"/>
      <c r="U10" s="476"/>
    </row>
    <row r="11" spans="4:21" ht="18.75" customHeight="1">
      <c r="D11" s="456"/>
      <c r="E11" s="457"/>
      <c r="F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75"/>
      <c r="S11" s="476"/>
      <c r="T11" s="476"/>
      <c r="U11" s="476"/>
    </row>
    <row r="12" spans="4:20" ht="18.75" customHeight="1">
      <c r="D12" s="456"/>
      <c r="E12" s="457"/>
      <c r="F12" s="458"/>
      <c r="J12" s="458"/>
      <c r="K12" s="458"/>
      <c r="L12" s="458"/>
      <c r="M12" s="458"/>
      <c r="N12" s="458"/>
      <c r="O12" s="458"/>
      <c r="P12" s="458"/>
      <c r="Q12" s="458"/>
      <c r="R12" s="475"/>
      <c r="S12" s="476"/>
      <c r="T12" s="476"/>
    </row>
    <row r="13" spans="4:20" ht="18.75" customHeight="1">
      <c r="D13" s="456"/>
      <c r="F13" s="458"/>
      <c r="J13" s="458"/>
      <c r="L13" s="458"/>
      <c r="M13" s="458"/>
      <c r="N13" s="458"/>
      <c r="O13" s="458"/>
      <c r="P13" s="458"/>
      <c r="Q13" s="458"/>
      <c r="R13" s="475"/>
      <c r="S13" s="476"/>
      <c r="T13" s="476"/>
    </row>
    <row r="14" spans="6:19" ht="18.75" customHeight="1">
      <c r="F14" s="458"/>
      <c r="O14" s="458"/>
      <c r="P14" s="458"/>
      <c r="Q14" s="458"/>
      <c r="S14" s="476"/>
    </row>
    <row r="15" spans="6:17" ht="18.75" customHeight="1">
      <c r="F15" s="458"/>
      <c r="O15" s="458"/>
      <c r="P15" s="458"/>
      <c r="Q15" s="458"/>
    </row>
    <row r="16" spans="1:22" ht="18.75" customHeight="1">
      <c r="A16"/>
      <c r="B16"/>
      <c r="C16"/>
      <c r="D16"/>
      <c r="E16"/>
      <c r="F16"/>
      <c r="O16" s="458"/>
      <c r="P16"/>
      <c r="Q16"/>
      <c r="R16"/>
      <c r="S16"/>
      <c r="T16"/>
      <c r="U16"/>
      <c r="V16"/>
    </row>
    <row r="17" spans="1:22" ht="18.75" customHeight="1">
      <c r="A17"/>
      <c r="B17"/>
      <c r="C17"/>
      <c r="D17"/>
      <c r="E17"/>
      <c r="F17"/>
      <c r="G17" s="458"/>
      <c r="P17"/>
      <c r="Q17"/>
      <c r="R17"/>
      <c r="S17"/>
      <c r="T17"/>
      <c r="U17"/>
      <c r="V17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F10" sqref="F10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7" width="8.625" style="0" customWidth="1"/>
    <col min="8" max="8" width="9.625" style="0" customWidth="1"/>
    <col min="9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411" t="s">
        <v>129</v>
      </c>
    </row>
    <row r="2" spans="1:21" ht="24.75" customHeight="1">
      <c r="A2" s="77" t="s">
        <v>130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9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430" t="s">
        <v>77</v>
      </c>
      <c r="U3" s="430"/>
    </row>
    <row r="4" spans="1:21" ht="27.75" customHeight="1">
      <c r="A4" s="78" t="s">
        <v>109</v>
      </c>
      <c r="B4" s="79"/>
      <c r="C4" s="80"/>
      <c r="D4" s="81" t="s">
        <v>131</v>
      </c>
      <c r="E4" s="81" t="s">
        <v>132</v>
      </c>
      <c r="F4" s="81" t="s">
        <v>99</v>
      </c>
      <c r="G4" s="82" t="s">
        <v>133</v>
      </c>
      <c r="H4" s="82" t="s">
        <v>134</v>
      </c>
      <c r="I4" s="82" t="s">
        <v>135</v>
      </c>
      <c r="J4" s="82" t="s">
        <v>136</v>
      </c>
      <c r="K4" s="82" t="s">
        <v>137</v>
      </c>
      <c r="L4" s="82" t="s">
        <v>138</v>
      </c>
      <c r="M4" s="82" t="s">
        <v>120</v>
      </c>
      <c r="N4" s="82" t="s">
        <v>139</v>
      </c>
      <c r="O4" s="82" t="s">
        <v>118</v>
      </c>
      <c r="P4" s="82" t="s">
        <v>122</v>
      </c>
      <c r="Q4" s="82" t="s">
        <v>121</v>
      </c>
      <c r="R4" s="82" t="s">
        <v>140</v>
      </c>
      <c r="S4" s="82" t="s">
        <v>141</v>
      </c>
      <c r="T4" s="82" t="s">
        <v>142</v>
      </c>
      <c r="U4" s="82" t="s">
        <v>125</v>
      </c>
    </row>
    <row r="5" spans="1:21" ht="13.5" customHeight="1">
      <c r="A5" s="81" t="s">
        <v>100</v>
      </c>
      <c r="B5" s="81" t="s">
        <v>101</v>
      </c>
      <c r="C5" s="81" t="s">
        <v>102</v>
      </c>
      <c r="D5" s="83"/>
      <c r="E5" s="83"/>
      <c r="F5" s="83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8" customHeight="1">
      <c r="A6" s="84"/>
      <c r="B6" s="84"/>
      <c r="C6" s="84"/>
      <c r="D6" s="84"/>
      <c r="E6" s="84"/>
      <c r="F6" s="84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s="25" customFormat="1" ht="29.25" customHeight="1">
      <c r="A7" s="85" t="s">
        <v>143</v>
      </c>
      <c r="B7" s="85" t="s">
        <v>144</v>
      </c>
      <c r="C7" s="85" t="s">
        <v>145</v>
      </c>
      <c r="D7" s="85" t="s">
        <v>93</v>
      </c>
      <c r="E7" s="86" t="s">
        <v>146</v>
      </c>
      <c r="F7" s="86">
        <f>SUM(G7:J7)</f>
        <v>3508.2000000000003</v>
      </c>
      <c r="G7" s="86">
        <v>2451.6</v>
      </c>
      <c r="H7" s="86">
        <v>1017.2</v>
      </c>
      <c r="I7" s="86"/>
      <c r="J7" s="86">
        <v>39.4</v>
      </c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E11" sqref="E11"/>
    </sheetView>
  </sheetViews>
  <sheetFormatPr defaultColWidth="6.75390625" defaultRowHeight="22.5" customHeight="1"/>
  <cols>
    <col min="1" max="3" width="3.625" style="412" customWidth="1"/>
    <col min="4" max="4" width="7.25390625" style="412" customWidth="1"/>
    <col min="5" max="5" width="19.50390625" style="412" customWidth="1"/>
    <col min="6" max="6" width="9.00390625" style="412" customWidth="1"/>
    <col min="7" max="7" width="8.50390625" style="412" customWidth="1"/>
    <col min="8" max="13" width="7.50390625" style="412" customWidth="1"/>
    <col min="14" max="14" width="7.50390625" style="413" customWidth="1"/>
    <col min="15" max="15" width="8.50390625" style="412" customWidth="1"/>
    <col min="16" max="24" width="7.50390625" style="412" customWidth="1"/>
    <col min="25" max="25" width="8.125" style="412" customWidth="1"/>
    <col min="26" max="28" width="7.50390625" style="412" customWidth="1"/>
    <col min="29" max="16384" width="6.75390625" style="412" customWidth="1"/>
  </cols>
  <sheetData>
    <row r="1" spans="2:29" ht="22.5" customHeight="1"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AB1" s="425" t="s">
        <v>147</v>
      </c>
      <c r="AC1" s="426"/>
    </row>
    <row r="2" spans="1:28" ht="22.5" customHeight="1">
      <c r="A2" s="415" t="s">
        <v>148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</row>
    <row r="3" spans="1:29" ht="22.5" customHeight="1">
      <c r="A3" s="416"/>
      <c r="B3" s="416"/>
      <c r="C3" s="416"/>
      <c r="D3" s="417"/>
      <c r="E3" s="417"/>
      <c r="F3" s="417"/>
      <c r="G3" s="417"/>
      <c r="H3" s="417"/>
      <c r="I3" s="417"/>
      <c r="J3" s="417"/>
      <c r="K3" s="417"/>
      <c r="L3" s="417"/>
      <c r="M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AA3" s="427" t="s">
        <v>77</v>
      </c>
      <c r="AB3" s="427"/>
      <c r="AC3" s="428"/>
    </row>
    <row r="4" spans="1:28" ht="27" customHeight="1">
      <c r="A4" s="418" t="s">
        <v>97</v>
      </c>
      <c r="B4" s="418"/>
      <c r="C4" s="418"/>
      <c r="D4" s="419" t="s">
        <v>78</v>
      </c>
      <c r="E4" s="419" t="s">
        <v>98</v>
      </c>
      <c r="F4" s="419" t="s">
        <v>99</v>
      </c>
      <c r="G4" s="420" t="s">
        <v>149</v>
      </c>
      <c r="H4" s="420"/>
      <c r="I4" s="420"/>
      <c r="J4" s="420"/>
      <c r="K4" s="420"/>
      <c r="L4" s="420"/>
      <c r="M4" s="420"/>
      <c r="N4" s="420"/>
      <c r="O4" s="420"/>
      <c r="P4" s="420" t="s">
        <v>150</v>
      </c>
      <c r="Q4" s="420"/>
      <c r="R4" s="420"/>
      <c r="S4" s="420"/>
      <c r="T4" s="420"/>
      <c r="U4" s="420"/>
      <c r="V4" s="420"/>
      <c r="W4" s="420"/>
      <c r="X4" s="299" t="s">
        <v>151</v>
      </c>
      <c r="Y4" s="419" t="s">
        <v>152</v>
      </c>
      <c r="Z4" s="419"/>
      <c r="AA4" s="419"/>
      <c r="AB4" s="419"/>
    </row>
    <row r="5" spans="1:28" ht="27" customHeight="1">
      <c r="A5" s="419" t="s">
        <v>100</v>
      </c>
      <c r="B5" s="419" t="s">
        <v>101</v>
      </c>
      <c r="C5" s="419" t="s">
        <v>102</v>
      </c>
      <c r="D5" s="419"/>
      <c r="E5" s="419"/>
      <c r="F5" s="419"/>
      <c r="G5" s="419" t="s">
        <v>80</v>
      </c>
      <c r="H5" s="419" t="s">
        <v>153</v>
      </c>
      <c r="I5" s="419" t="s">
        <v>154</v>
      </c>
      <c r="J5" s="419" t="s">
        <v>155</v>
      </c>
      <c r="K5" s="419" t="s">
        <v>156</v>
      </c>
      <c r="L5" s="298" t="s">
        <v>157</v>
      </c>
      <c r="M5" s="299" t="s">
        <v>158</v>
      </c>
      <c r="N5" s="419" t="s">
        <v>159</v>
      </c>
      <c r="O5" s="419" t="s">
        <v>160</v>
      </c>
      <c r="P5" s="419" t="s">
        <v>80</v>
      </c>
      <c r="Q5" s="419" t="s">
        <v>161</v>
      </c>
      <c r="R5" s="419" t="s">
        <v>162</v>
      </c>
      <c r="S5" s="419" t="s">
        <v>163</v>
      </c>
      <c r="T5" s="298" t="s">
        <v>164</v>
      </c>
      <c r="U5" s="419" t="s">
        <v>165</v>
      </c>
      <c r="V5" s="419" t="s">
        <v>166</v>
      </c>
      <c r="W5" s="419" t="s">
        <v>167</v>
      </c>
      <c r="X5" s="303"/>
      <c r="Y5" s="419" t="s">
        <v>80</v>
      </c>
      <c r="Z5" s="419" t="s">
        <v>168</v>
      </c>
      <c r="AA5" s="419" t="s">
        <v>169</v>
      </c>
      <c r="AB5" s="419" t="s">
        <v>152</v>
      </c>
    </row>
    <row r="6" spans="1:28" ht="27" customHeight="1">
      <c r="A6" s="419"/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298"/>
      <c r="M6" s="300"/>
      <c r="N6" s="419"/>
      <c r="O6" s="419"/>
      <c r="P6" s="419"/>
      <c r="Q6" s="419"/>
      <c r="R6" s="419"/>
      <c r="S6" s="419"/>
      <c r="T6" s="298"/>
      <c r="U6" s="419"/>
      <c r="V6" s="419"/>
      <c r="W6" s="419"/>
      <c r="X6" s="300"/>
      <c r="Y6" s="419"/>
      <c r="Z6" s="419"/>
      <c r="AA6" s="419"/>
      <c r="AB6" s="419"/>
    </row>
    <row r="7" spans="1:28" ht="22.5" customHeight="1">
      <c r="A7" s="418" t="s">
        <v>92</v>
      </c>
      <c r="B7" s="418" t="s">
        <v>92</v>
      </c>
      <c r="C7" s="418" t="s">
        <v>92</v>
      </c>
      <c r="D7" s="418" t="s">
        <v>92</v>
      </c>
      <c r="E7" s="418" t="s">
        <v>92</v>
      </c>
      <c r="F7" s="418">
        <v>1</v>
      </c>
      <c r="G7" s="418">
        <v>2</v>
      </c>
      <c r="H7" s="418">
        <v>3</v>
      </c>
      <c r="I7" s="418">
        <v>4</v>
      </c>
      <c r="J7" s="418">
        <v>5</v>
      </c>
      <c r="K7" s="418">
        <v>6</v>
      </c>
      <c r="L7" s="418">
        <v>7</v>
      </c>
      <c r="M7" s="418"/>
      <c r="N7" s="418">
        <v>8</v>
      </c>
      <c r="O7" s="418">
        <v>9</v>
      </c>
      <c r="P7" s="418">
        <v>10</v>
      </c>
      <c r="Q7" s="418">
        <v>11</v>
      </c>
      <c r="R7" s="418">
        <v>12</v>
      </c>
      <c r="S7" s="418">
        <v>13</v>
      </c>
      <c r="T7" s="418">
        <v>14</v>
      </c>
      <c r="U7" s="418">
        <v>15</v>
      </c>
      <c r="V7" s="418">
        <v>16</v>
      </c>
      <c r="W7" s="418">
        <v>17</v>
      </c>
      <c r="X7" s="418">
        <v>18</v>
      </c>
      <c r="Y7" s="418">
        <v>19</v>
      </c>
      <c r="Z7" s="418">
        <v>20</v>
      </c>
      <c r="AA7" s="418">
        <v>21</v>
      </c>
      <c r="AB7" s="418">
        <v>22</v>
      </c>
    </row>
    <row r="8" spans="1:256" s="25" customFormat="1" ht="26.25" customHeight="1">
      <c r="A8" s="421" t="s">
        <v>103</v>
      </c>
      <c r="B8" s="421" t="s">
        <v>104</v>
      </c>
      <c r="C8" s="421" t="s">
        <v>105</v>
      </c>
      <c r="D8" s="422">
        <v>345</v>
      </c>
      <c r="E8" s="422" t="s">
        <v>106</v>
      </c>
      <c r="F8" s="295">
        <f>G8+P8+X8+Y8</f>
        <v>2451.6000000000004</v>
      </c>
      <c r="G8" s="295">
        <f>SUM(H8:O8)</f>
        <v>1823.3000000000002</v>
      </c>
      <c r="H8" s="295">
        <v>977.3</v>
      </c>
      <c r="I8" s="295"/>
      <c r="J8" s="295">
        <v>764.6</v>
      </c>
      <c r="K8" s="295"/>
      <c r="L8" s="295"/>
      <c r="M8" s="295">
        <v>81.4</v>
      </c>
      <c r="N8" s="301"/>
      <c r="O8" s="295"/>
      <c r="P8" s="295">
        <f>SUM(Q8:W8)</f>
        <v>404.40000000000003</v>
      </c>
      <c r="Q8" s="295">
        <v>271.3</v>
      </c>
      <c r="R8" s="295">
        <v>117.4</v>
      </c>
      <c r="S8" s="295"/>
      <c r="T8" s="295"/>
      <c r="U8" s="295">
        <v>15.7</v>
      </c>
      <c r="V8" s="295"/>
      <c r="W8" s="295"/>
      <c r="X8" s="295">
        <v>187.8</v>
      </c>
      <c r="Y8" s="295">
        <v>36.1</v>
      </c>
      <c r="Z8" s="295"/>
      <c r="AA8" s="295"/>
      <c r="AB8" s="295">
        <v>36.1</v>
      </c>
      <c r="AC8" s="429"/>
      <c r="AD8" s="429"/>
      <c r="AE8" s="429"/>
      <c r="AF8" s="429"/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429"/>
      <c r="AX8" s="429"/>
      <c r="AY8" s="429"/>
      <c r="AZ8" s="429"/>
      <c r="BA8" s="429"/>
      <c r="BB8" s="429"/>
      <c r="BC8" s="429"/>
      <c r="BD8" s="429"/>
      <c r="BE8" s="429"/>
      <c r="BF8" s="429"/>
      <c r="BG8" s="429"/>
      <c r="BH8" s="429"/>
      <c r="BI8" s="429"/>
      <c r="BJ8" s="429"/>
      <c r="BK8" s="429"/>
      <c r="BL8" s="429"/>
      <c r="BM8" s="429"/>
      <c r="BN8" s="429"/>
      <c r="BO8" s="429"/>
      <c r="BP8" s="429"/>
      <c r="BQ8" s="429"/>
      <c r="BR8" s="429"/>
      <c r="BS8" s="429"/>
      <c r="BT8" s="429"/>
      <c r="BU8" s="429"/>
      <c r="BV8" s="429"/>
      <c r="BW8" s="429"/>
      <c r="BX8" s="429"/>
      <c r="BY8" s="429"/>
      <c r="BZ8" s="429"/>
      <c r="CA8" s="429"/>
      <c r="CB8" s="429"/>
      <c r="CC8" s="429"/>
      <c r="CD8" s="429"/>
      <c r="CE8" s="429"/>
      <c r="CF8" s="429"/>
      <c r="CG8" s="429"/>
      <c r="CH8" s="429"/>
      <c r="CI8" s="429"/>
      <c r="CJ8" s="429"/>
      <c r="CK8" s="429"/>
      <c r="CL8" s="429"/>
      <c r="CM8" s="429"/>
      <c r="CN8" s="429"/>
      <c r="CO8" s="429"/>
      <c r="CP8" s="429"/>
      <c r="CQ8" s="429"/>
      <c r="CR8" s="429"/>
      <c r="CS8" s="429"/>
      <c r="CT8" s="429"/>
      <c r="CU8" s="429"/>
      <c r="CV8" s="429"/>
      <c r="CW8" s="429"/>
      <c r="CX8" s="429"/>
      <c r="CY8" s="429"/>
      <c r="CZ8" s="429"/>
      <c r="DA8" s="429"/>
      <c r="DB8" s="429"/>
      <c r="DC8" s="429"/>
      <c r="DD8" s="429"/>
      <c r="DE8" s="429"/>
      <c r="DF8" s="429"/>
      <c r="DG8" s="429"/>
      <c r="DH8" s="429"/>
      <c r="DI8" s="429"/>
      <c r="DJ8" s="429"/>
      <c r="DK8" s="429"/>
      <c r="DL8" s="429"/>
      <c r="DM8" s="429"/>
      <c r="DN8" s="429"/>
      <c r="DO8" s="429"/>
      <c r="DP8" s="429"/>
      <c r="DQ8" s="429"/>
      <c r="DR8" s="429"/>
      <c r="DS8" s="429"/>
      <c r="DT8" s="429"/>
      <c r="DU8" s="429"/>
      <c r="DV8" s="429"/>
      <c r="DW8" s="429"/>
      <c r="DX8" s="429"/>
      <c r="DY8" s="429"/>
      <c r="DZ8" s="429"/>
      <c r="EA8" s="429"/>
      <c r="EB8" s="429"/>
      <c r="EC8" s="429"/>
      <c r="ED8" s="429"/>
      <c r="EE8" s="429"/>
      <c r="EF8" s="429"/>
      <c r="EG8" s="429"/>
      <c r="EH8" s="429"/>
      <c r="EI8" s="429"/>
      <c r="EJ8" s="429"/>
      <c r="EK8" s="429"/>
      <c r="EL8" s="429"/>
      <c r="EM8" s="429"/>
      <c r="EN8" s="429"/>
      <c r="EO8" s="429"/>
      <c r="EP8" s="429"/>
      <c r="EQ8" s="429"/>
      <c r="ER8" s="429"/>
      <c r="ES8" s="429"/>
      <c r="ET8" s="429"/>
      <c r="EU8" s="429"/>
      <c r="EV8" s="429"/>
      <c r="EW8" s="429"/>
      <c r="EX8" s="429"/>
      <c r="EY8" s="429"/>
      <c r="EZ8" s="429"/>
      <c r="FA8" s="429"/>
      <c r="FB8" s="429"/>
      <c r="FC8" s="429"/>
      <c r="FD8" s="429"/>
      <c r="FE8" s="429"/>
      <c r="FF8" s="429"/>
      <c r="FG8" s="429"/>
      <c r="FH8" s="429"/>
      <c r="FI8" s="429"/>
      <c r="FJ8" s="429"/>
      <c r="FK8" s="429"/>
      <c r="FL8" s="429"/>
      <c r="FM8" s="429"/>
      <c r="FN8" s="429"/>
      <c r="FO8" s="429"/>
      <c r="FP8" s="429"/>
      <c r="FQ8" s="429"/>
      <c r="FR8" s="429"/>
      <c r="FS8" s="429"/>
      <c r="FT8" s="429"/>
      <c r="FU8" s="429"/>
      <c r="FV8" s="429"/>
      <c r="FW8" s="429"/>
      <c r="FX8" s="429"/>
      <c r="FY8" s="429"/>
      <c r="FZ8" s="429"/>
      <c r="GA8" s="429"/>
      <c r="GB8" s="429"/>
      <c r="GC8" s="429"/>
      <c r="GD8" s="429"/>
      <c r="GE8" s="429"/>
      <c r="GF8" s="429"/>
      <c r="GG8" s="429"/>
      <c r="GH8" s="429"/>
      <c r="GI8" s="429"/>
      <c r="GJ8" s="429"/>
      <c r="GK8" s="429"/>
      <c r="GL8" s="429"/>
      <c r="GM8" s="429"/>
      <c r="GN8" s="429"/>
      <c r="GO8" s="429"/>
      <c r="GP8" s="429"/>
      <c r="GQ8" s="429"/>
      <c r="GR8" s="429"/>
      <c r="GS8" s="429"/>
      <c r="GT8" s="429"/>
      <c r="GU8" s="429"/>
      <c r="GV8" s="429"/>
      <c r="GW8" s="429"/>
      <c r="GX8" s="429"/>
      <c r="GY8" s="429"/>
      <c r="GZ8" s="429"/>
      <c r="HA8" s="429"/>
      <c r="HB8" s="429"/>
      <c r="HC8" s="429"/>
      <c r="HD8" s="429"/>
      <c r="HE8" s="429"/>
      <c r="HF8" s="429"/>
      <c r="HG8" s="429"/>
      <c r="HH8" s="429"/>
      <c r="HI8" s="429"/>
      <c r="HJ8" s="429"/>
      <c r="HK8" s="429"/>
      <c r="HL8" s="429"/>
      <c r="HM8" s="429"/>
      <c r="HN8" s="429"/>
      <c r="HO8" s="429"/>
      <c r="HP8" s="429"/>
      <c r="HQ8" s="429"/>
      <c r="HR8" s="429"/>
      <c r="HS8" s="429"/>
      <c r="HT8" s="429"/>
      <c r="HU8" s="429"/>
      <c r="HV8" s="429"/>
      <c r="HW8" s="429"/>
      <c r="HX8" s="429"/>
      <c r="HY8" s="429"/>
      <c r="HZ8" s="429"/>
      <c r="IA8" s="429"/>
      <c r="IB8" s="429"/>
      <c r="IC8" s="429"/>
      <c r="ID8" s="429"/>
      <c r="IE8" s="429"/>
      <c r="IF8" s="429"/>
      <c r="IG8" s="429"/>
      <c r="IH8" s="429"/>
      <c r="II8" s="429"/>
      <c r="IJ8" s="429"/>
      <c r="IK8" s="429"/>
      <c r="IL8" s="429"/>
      <c r="IM8" s="429"/>
      <c r="IN8" s="429"/>
      <c r="IO8" s="429"/>
      <c r="IP8" s="429"/>
      <c r="IQ8" s="429"/>
      <c r="IR8" s="429"/>
      <c r="IS8" s="429"/>
      <c r="IT8" s="429"/>
      <c r="IU8" s="429"/>
      <c r="IV8" s="429"/>
    </row>
    <row r="9" spans="1:29" ht="22.5" customHeight="1">
      <c r="A9" s="423"/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4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</row>
    <row r="10" spans="1:29" ht="22.5" customHeight="1">
      <c r="A10" s="423"/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</row>
    <row r="11" spans="1:28" ht="22.5" customHeight="1">
      <c r="A11" s="423"/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</row>
    <row r="12" spans="1:28" ht="22.5" customHeight="1">
      <c r="A12" s="423"/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</row>
    <row r="13" spans="1:27" ht="22.5" customHeight="1">
      <c r="A13" s="423"/>
      <c r="B13" s="423"/>
      <c r="C13" s="423"/>
      <c r="D13" s="423"/>
      <c r="E13" s="423"/>
      <c r="F13" s="423"/>
      <c r="J13" s="423"/>
      <c r="K13" s="423"/>
      <c r="L13" s="423"/>
      <c r="M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</row>
    <row r="14" spans="1:26" ht="22.5" customHeight="1">
      <c r="A14" s="423"/>
      <c r="B14" s="423"/>
      <c r="C14" s="423"/>
      <c r="D14" s="423"/>
      <c r="E14" s="423"/>
      <c r="F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</row>
    <row r="15" spans="16:25" ht="22.5" customHeight="1">
      <c r="P15" s="423"/>
      <c r="Q15" s="423"/>
      <c r="R15" s="423"/>
      <c r="S15" s="423"/>
      <c r="T15" s="423"/>
      <c r="U15" s="423"/>
      <c r="V15" s="423"/>
      <c r="W15" s="423"/>
      <c r="X15" s="423"/>
      <c r="Y15" s="423"/>
    </row>
    <row r="16" spans="16:18" ht="22.5" customHeight="1">
      <c r="P16" s="423"/>
      <c r="Q16" s="423"/>
      <c r="R16" s="423"/>
    </row>
    <row r="17" ht="22.5" customHeight="1"/>
  </sheetData>
  <sheetProtection formatCells="0" formatColumns="0" formatRows="0"/>
  <mergeCells count="34">
    <mergeCell ref="A2:AB2"/>
    <mergeCell ref="AA3:AB3"/>
    <mergeCell ref="A4:C4"/>
    <mergeCell ref="G4:O4"/>
    <mergeCell ref="P4:W4"/>
    <mergeCell ref="Y4:AB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5:Y6"/>
    <mergeCell ref="Z5:Z6"/>
    <mergeCell ref="AA5:AA6"/>
    <mergeCell ref="AB5:AB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workbookViewId="0" topLeftCell="A1">
      <selection activeCell="I13" sqref="I13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411" t="s">
        <v>170</v>
      </c>
    </row>
    <row r="2" spans="1:14" ht="33" customHeight="1">
      <c r="A2" s="283" t="s">
        <v>171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spans="13:14" ht="14.25" customHeight="1">
      <c r="M3" s="392" t="s">
        <v>77</v>
      </c>
      <c r="N3" s="392"/>
    </row>
    <row r="4" spans="1:14" ht="22.5" customHeight="1">
      <c r="A4" s="238" t="s">
        <v>97</v>
      </c>
      <c r="B4" s="238"/>
      <c r="C4" s="238"/>
      <c r="D4" s="82" t="s">
        <v>131</v>
      </c>
      <c r="E4" s="82" t="s">
        <v>79</v>
      </c>
      <c r="F4" s="82" t="s">
        <v>80</v>
      </c>
      <c r="G4" s="82" t="s">
        <v>133</v>
      </c>
      <c r="H4" s="82"/>
      <c r="I4" s="82"/>
      <c r="J4" s="82"/>
      <c r="K4" s="82"/>
      <c r="L4" s="82" t="s">
        <v>137</v>
      </c>
      <c r="M4" s="82"/>
      <c r="N4" s="82"/>
    </row>
    <row r="5" spans="1:14" ht="17.25" customHeight="1">
      <c r="A5" s="82" t="s">
        <v>100</v>
      </c>
      <c r="B5" s="86" t="s">
        <v>101</v>
      </c>
      <c r="C5" s="82" t="s">
        <v>102</v>
      </c>
      <c r="D5" s="82"/>
      <c r="E5" s="82"/>
      <c r="F5" s="82"/>
      <c r="G5" s="82" t="s">
        <v>172</v>
      </c>
      <c r="H5" s="82" t="s">
        <v>173</v>
      </c>
      <c r="I5" s="82" t="s">
        <v>150</v>
      </c>
      <c r="J5" s="82" t="s">
        <v>151</v>
      </c>
      <c r="K5" s="82" t="s">
        <v>152</v>
      </c>
      <c r="L5" s="82" t="s">
        <v>172</v>
      </c>
      <c r="M5" s="82" t="s">
        <v>116</v>
      </c>
      <c r="N5" s="82" t="s">
        <v>174</v>
      </c>
    </row>
    <row r="6" spans="1:14" ht="20.25" customHeight="1">
      <c r="A6" s="82"/>
      <c r="B6" s="86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s="25" customFormat="1" ht="29.25" customHeight="1">
      <c r="A7" s="243" t="s">
        <v>143</v>
      </c>
      <c r="B7" s="243" t="s">
        <v>144</v>
      </c>
      <c r="C7" s="243" t="s">
        <v>145</v>
      </c>
      <c r="D7" s="243" t="s">
        <v>93</v>
      </c>
      <c r="E7" s="243" t="s">
        <v>94</v>
      </c>
      <c r="F7" s="243">
        <v>2451.6</v>
      </c>
      <c r="G7" s="243">
        <v>2451.6</v>
      </c>
      <c r="H7" s="243">
        <v>1823.3</v>
      </c>
      <c r="I7" s="243">
        <v>404.4</v>
      </c>
      <c r="J7" s="243">
        <v>187.8</v>
      </c>
      <c r="K7" s="243">
        <v>36.1</v>
      </c>
      <c r="L7" s="243"/>
      <c r="M7" s="243"/>
      <c r="N7" s="243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showGridLines="0" showZeros="0" workbookViewId="0" topLeftCell="A1">
      <selection activeCell="Q17" sqref="Q17"/>
    </sheetView>
  </sheetViews>
  <sheetFormatPr defaultColWidth="6.75390625" defaultRowHeight="22.5" customHeight="1"/>
  <cols>
    <col min="1" max="3" width="3.625" style="394" customWidth="1"/>
    <col min="4" max="4" width="10.00390625" style="394" customWidth="1"/>
    <col min="5" max="5" width="17.375" style="394" customWidth="1"/>
    <col min="6" max="6" width="8.125" style="394" customWidth="1"/>
    <col min="7" max="23" width="6.50390625" style="394" customWidth="1"/>
    <col min="24" max="27" width="6.875" style="394" customWidth="1"/>
    <col min="28" max="28" width="6.50390625" style="394" customWidth="1"/>
    <col min="29" max="16384" width="6.75390625" style="394" customWidth="1"/>
  </cols>
  <sheetData>
    <row r="1" spans="2:28" ht="22.5" customHeight="1"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V1" s="406"/>
      <c r="X1" s="406"/>
      <c r="Y1" s="406"/>
      <c r="Z1" s="406"/>
      <c r="AA1" s="408" t="s">
        <v>175</v>
      </c>
      <c r="AB1" s="408"/>
    </row>
    <row r="2" spans="1:28" ht="22.5" customHeight="1">
      <c r="A2" s="396" t="s">
        <v>176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</row>
    <row r="3" spans="1:28" ht="22.5" customHeight="1">
      <c r="A3" s="397"/>
      <c r="B3" s="397"/>
      <c r="C3" s="397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X3" s="407"/>
      <c r="Y3" s="407"/>
      <c r="Z3" s="407"/>
      <c r="AA3" s="409" t="s">
        <v>2</v>
      </c>
      <c r="AB3" s="409"/>
    </row>
    <row r="4" spans="1:28" ht="22.5" customHeight="1">
      <c r="A4" s="399" t="s">
        <v>97</v>
      </c>
      <c r="B4" s="399"/>
      <c r="C4" s="399"/>
      <c r="D4" s="400" t="s">
        <v>78</v>
      </c>
      <c r="E4" s="400" t="s">
        <v>98</v>
      </c>
      <c r="F4" s="400" t="s">
        <v>177</v>
      </c>
      <c r="G4" s="400" t="s">
        <v>178</v>
      </c>
      <c r="H4" s="400" t="s">
        <v>179</v>
      </c>
      <c r="I4" s="400" t="s">
        <v>180</v>
      </c>
      <c r="J4" s="400" t="s">
        <v>181</v>
      </c>
      <c r="K4" s="400" t="s">
        <v>182</v>
      </c>
      <c r="L4" s="400" t="s">
        <v>183</v>
      </c>
      <c r="M4" s="400" t="s">
        <v>184</v>
      </c>
      <c r="N4" s="400" t="s">
        <v>185</v>
      </c>
      <c r="O4" s="400" t="s">
        <v>186</v>
      </c>
      <c r="P4" s="403" t="s">
        <v>187</v>
      </c>
      <c r="Q4" s="400" t="s">
        <v>188</v>
      </c>
      <c r="R4" s="400" t="s">
        <v>189</v>
      </c>
      <c r="S4" s="400" t="s">
        <v>190</v>
      </c>
      <c r="T4" s="403" t="s">
        <v>191</v>
      </c>
      <c r="U4" s="400" t="s">
        <v>192</v>
      </c>
      <c r="V4" s="400" t="s">
        <v>193</v>
      </c>
      <c r="W4" s="400" t="s">
        <v>194</v>
      </c>
      <c r="X4" s="400" t="s">
        <v>195</v>
      </c>
      <c r="Y4" s="400" t="s">
        <v>196</v>
      </c>
      <c r="Z4" s="400" t="s">
        <v>197</v>
      </c>
      <c r="AA4" s="400" t="s">
        <v>198</v>
      </c>
      <c r="AB4" s="410" t="s">
        <v>199</v>
      </c>
    </row>
    <row r="5" spans="1:28" ht="13.5" customHeight="1">
      <c r="A5" s="400" t="s">
        <v>100</v>
      </c>
      <c r="B5" s="400" t="s">
        <v>101</v>
      </c>
      <c r="C5" s="400" t="s">
        <v>102</v>
      </c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4"/>
      <c r="Q5" s="400"/>
      <c r="R5" s="400"/>
      <c r="S5" s="400"/>
      <c r="T5" s="404"/>
      <c r="U5" s="400"/>
      <c r="V5" s="400"/>
      <c r="W5" s="400"/>
      <c r="X5" s="400"/>
      <c r="Y5" s="400"/>
      <c r="Z5" s="400"/>
      <c r="AA5" s="400"/>
      <c r="AB5" s="410"/>
    </row>
    <row r="6" spans="1:28" ht="13.5" customHeight="1">
      <c r="A6" s="400"/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5"/>
      <c r="Q6" s="400"/>
      <c r="R6" s="400"/>
      <c r="S6" s="400"/>
      <c r="T6" s="405"/>
      <c r="U6" s="400"/>
      <c r="V6" s="400"/>
      <c r="W6" s="400"/>
      <c r="X6" s="400"/>
      <c r="Y6" s="400"/>
      <c r="Z6" s="400"/>
      <c r="AA6" s="400"/>
      <c r="AB6" s="410"/>
    </row>
    <row r="7" spans="1:28" ht="22.5" customHeight="1">
      <c r="A7" s="399" t="s">
        <v>92</v>
      </c>
      <c r="B7" s="399" t="s">
        <v>92</v>
      </c>
      <c r="C7" s="399" t="s">
        <v>92</v>
      </c>
      <c r="D7" s="399" t="s">
        <v>92</v>
      </c>
      <c r="E7" s="399" t="s">
        <v>92</v>
      </c>
      <c r="F7" s="399">
        <v>1</v>
      </c>
      <c r="G7" s="399">
        <v>2</v>
      </c>
      <c r="H7" s="399">
        <v>3</v>
      </c>
      <c r="I7" s="399">
        <v>4</v>
      </c>
      <c r="J7" s="399">
        <v>5</v>
      </c>
      <c r="K7" s="399">
        <v>6</v>
      </c>
      <c r="L7" s="399">
        <v>7</v>
      </c>
      <c r="M7" s="399">
        <v>8</v>
      </c>
      <c r="N7" s="399">
        <v>9</v>
      </c>
      <c r="O7" s="399">
        <v>10</v>
      </c>
      <c r="P7" s="399">
        <v>11</v>
      </c>
      <c r="Q7" s="399">
        <v>12</v>
      </c>
      <c r="R7" s="399">
        <v>13</v>
      </c>
      <c r="S7" s="399">
        <v>14</v>
      </c>
      <c r="T7" s="399">
        <v>15</v>
      </c>
      <c r="U7" s="399">
        <v>16</v>
      </c>
      <c r="V7" s="399">
        <v>17</v>
      </c>
      <c r="W7" s="399">
        <v>18</v>
      </c>
      <c r="X7" s="399">
        <v>19</v>
      </c>
      <c r="Y7" s="399">
        <v>20</v>
      </c>
      <c r="Z7" s="399">
        <v>21</v>
      </c>
      <c r="AA7" s="399">
        <v>22</v>
      </c>
      <c r="AB7" s="399">
        <v>23</v>
      </c>
    </row>
    <row r="8" spans="1:28" s="393" customFormat="1" ht="26.25" customHeight="1">
      <c r="A8" s="401" t="s">
        <v>103</v>
      </c>
      <c r="B8" s="401" t="s">
        <v>104</v>
      </c>
      <c r="C8" s="401" t="s">
        <v>105</v>
      </c>
      <c r="D8" s="401" t="s">
        <v>200</v>
      </c>
      <c r="E8" s="402" t="s">
        <v>106</v>
      </c>
      <c r="F8" s="263">
        <f>SUM(G8:AB8)</f>
        <v>486.59999999999997</v>
      </c>
      <c r="G8" s="263">
        <v>60</v>
      </c>
      <c r="H8" s="263">
        <v>30</v>
      </c>
      <c r="I8" s="263">
        <v>5</v>
      </c>
      <c r="J8" s="263">
        <v>20</v>
      </c>
      <c r="K8" s="263">
        <v>10</v>
      </c>
      <c r="L8" s="263">
        <v>30</v>
      </c>
      <c r="M8" s="263">
        <v>60</v>
      </c>
      <c r="N8" s="263"/>
      <c r="O8" s="263">
        <v>15</v>
      </c>
      <c r="P8" s="263">
        <v>10</v>
      </c>
      <c r="Q8" s="263">
        <v>5</v>
      </c>
      <c r="R8" s="263">
        <v>30</v>
      </c>
      <c r="S8" s="263">
        <v>14</v>
      </c>
      <c r="T8" s="263">
        <v>10</v>
      </c>
      <c r="U8" s="263">
        <v>24.9</v>
      </c>
      <c r="V8" s="263">
        <v>10</v>
      </c>
      <c r="W8" s="264">
        <v>30</v>
      </c>
      <c r="X8" s="280">
        <v>112.7</v>
      </c>
      <c r="Y8" s="280"/>
      <c r="Z8" s="264"/>
      <c r="AA8" s="264"/>
      <c r="AB8" s="280">
        <v>10</v>
      </c>
    </row>
    <row r="9" spans="1:28" ht="23.25" customHeight="1">
      <c r="A9" s="393"/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</row>
    <row r="10" spans="1:29" ht="22.5" customHeight="1">
      <c r="A10" s="393"/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</row>
    <row r="11" spans="3:29" ht="22.5" customHeight="1">
      <c r="C11" s="393"/>
      <c r="D11" s="393"/>
      <c r="E11" s="393"/>
      <c r="F11" s="393"/>
      <c r="G11" s="393"/>
      <c r="I11" s="393"/>
      <c r="J11" s="393"/>
      <c r="K11" s="393"/>
      <c r="L11" s="393"/>
      <c r="M11" s="393"/>
      <c r="N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</row>
    <row r="12" spans="1:28" ht="22.5" customHeight="1">
      <c r="A12" s="393"/>
      <c r="C12" s="393"/>
      <c r="D12" s="393"/>
      <c r="E12" s="393"/>
      <c r="F12" s="393"/>
      <c r="J12" s="393"/>
      <c r="K12" s="393"/>
      <c r="L12" s="393"/>
      <c r="M12" s="393"/>
      <c r="Q12" s="393"/>
      <c r="R12" s="393"/>
      <c r="S12" s="393"/>
      <c r="T12" s="393"/>
      <c r="U12" s="393"/>
      <c r="V12" s="393"/>
      <c r="AB12" s="393"/>
    </row>
    <row r="13" spans="1:28" ht="22.5" customHeight="1">
      <c r="A13" s="393"/>
      <c r="B13" s="393"/>
      <c r="D13" s="393"/>
      <c r="E13" s="393"/>
      <c r="K13" s="393"/>
      <c r="L13" s="393"/>
      <c r="M13" s="393"/>
      <c r="Q13" s="393"/>
      <c r="R13" s="393"/>
      <c r="S13" s="393"/>
      <c r="T13" s="393"/>
      <c r="U13" s="393"/>
      <c r="V13" s="393"/>
      <c r="AB13" s="393"/>
    </row>
    <row r="14" spans="2:28" ht="22.5" customHeight="1">
      <c r="B14" s="393"/>
      <c r="C14" s="393"/>
      <c r="E14" s="393"/>
      <c r="K14" s="393"/>
      <c r="L14" s="393"/>
      <c r="M14" s="393"/>
      <c r="Q14" s="393"/>
      <c r="R14" s="393"/>
      <c r="S14" s="393"/>
      <c r="T14" s="393"/>
      <c r="U14" s="393"/>
      <c r="AB14" s="393"/>
    </row>
    <row r="15" spans="11:21" ht="22.5" customHeight="1">
      <c r="K15" s="393"/>
      <c r="L15" s="393"/>
      <c r="M15" s="393"/>
      <c r="U15" s="393"/>
    </row>
    <row r="16" spans="11:13" ht="22.5" customHeight="1">
      <c r="K16" s="393"/>
      <c r="L16" s="393"/>
      <c r="M16" s="393"/>
    </row>
    <row r="17" spans="1:29" ht="22.5" customHeight="1">
      <c r="A17"/>
      <c r="B17"/>
      <c r="C17"/>
      <c r="D17"/>
      <c r="E17"/>
      <c r="F17"/>
      <c r="G17"/>
      <c r="H17"/>
      <c r="I17"/>
      <c r="J17"/>
      <c r="K17" s="39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</sheetData>
  <sheetProtection formatCells="0" formatColumns="0" formatRows="0"/>
  <mergeCells count="32">
    <mergeCell ref="AA1:AB1"/>
    <mergeCell ref="A2:AB2"/>
    <mergeCell ref="AA3:AB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workbookViewId="0" topLeftCell="A1">
      <selection activeCell="F7" sqref="E7:F7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201</v>
      </c>
    </row>
    <row r="2" spans="1:20" ht="33.75" customHeight="1">
      <c r="A2" s="77" t="s">
        <v>202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9:20" ht="14.25" customHeight="1">
      <c r="S3" s="392" t="s">
        <v>77</v>
      </c>
      <c r="T3" s="392"/>
    </row>
    <row r="4" spans="1:20" ht="22.5" customHeight="1">
      <c r="A4" s="260" t="s">
        <v>97</v>
      </c>
      <c r="B4" s="260"/>
      <c r="C4" s="260"/>
      <c r="D4" s="82" t="s">
        <v>78</v>
      </c>
      <c r="E4" s="82" t="s">
        <v>132</v>
      </c>
      <c r="F4" s="81" t="s">
        <v>177</v>
      </c>
      <c r="G4" s="82" t="s">
        <v>134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 t="s">
        <v>137</v>
      </c>
      <c r="S4" s="82"/>
      <c r="T4" s="82"/>
    </row>
    <row r="5" spans="1:20" ht="14.25" customHeight="1">
      <c r="A5" s="260"/>
      <c r="B5" s="260"/>
      <c r="C5" s="260"/>
      <c r="D5" s="82"/>
      <c r="E5" s="82"/>
      <c r="F5" s="83"/>
      <c r="G5" s="82" t="s">
        <v>89</v>
      </c>
      <c r="H5" s="82" t="s">
        <v>178</v>
      </c>
      <c r="I5" s="82" t="s">
        <v>188</v>
      </c>
      <c r="J5" s="82" t="s">
        <v>189</v>
      </c>
      <c r="K5" s="82" t="s">
        <v>203</v>
      </c>
      <c r="L5" s="82" t="s">
        <v>204</v>
      </c>
      <c r="M5" s="82" t="s">
        <v>190</v>
      </c>
      <c r="N5" s="82" t="s">
        <v>205</v>
      </c>
      <c r="O5" s="82" t="s">
        <v>194</v>
      </c>
      <c r="P5" s="82" t="s">
        <v>206</v>
      </c>
      <c r="Q5" s="82" t="s">
        <v>207</v>
      </c>
      <c r="R5" s="82" t="s">
        <v>89</v>
      </c>
      <c r="S5" s="82" t="s">
        <v>208</v>
      </c>
      <c r="T5" s="82" t="s">
        <v>174</v>
      </c>
    </row>
    <row r="6" spans="1:20" ht="42.75" customHeight="1">
      <c r="A6" s="82" t="s">
        <v>100</v>
      </c>
      <c r="B6" s="82" t="s">
        <v>101</v>
      </c>
      <c r="C6" s="82" t="s">
        <v>102</v>
      </c>
      <c r="D6" s="82"/>
      <c r="E6" s="82"/>
      <c r="F6" s="84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s="25" customFormat="1" ht="35.25" customHeight="1">
      <c r="A7" s="85" t="s">
        <v>143</v>
      </c>
      <c r="B7" s="85" t="s">
        <v>144</v>
      </c>
      <c r="C7" s="85" t="s">
        <v>145</v>
      </c>
      <c r="D7" s="85" t="s">
        <v>93</v>
      </c>
      <c r="E7" s="86" t="s">
        <v>146</v>
      </c>
      <c r="F7" s="261">
        <v>1017.2</v>
      </c>
      <c r="G7" s="262">
        <f>SUM(H7:Q7)</f>
        <v>1017.2</v>
      </c>
      <c r="H7" s="263">
        <v>610.2</v>
      </c>
      <c r="I7" s="263">
        <v>20</v>
      </c>
      <c r="J7" s="263">
        <v>48</v>
      </c>
      <c r="K7" s="262">
        <v>50</v>
      </c>
      <c r="L7" s="262"/>
      <c r="M7" s="263">
        <v>28</v>
      </c>
      <c r="N7" s="262"/>
      <c r="O7" s="264">
        <v>76</v>
      </c>
      <c r="P7" s="263">
        <v>165</v>
      </c>
      <c r="Q7" s="262">
        <v>20</v>
      </c>
      <c r="R7" s="262"/>
      <c r="S7" s="262"/>
      <c r="T7" s="262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2018-04-04T08:51:43Z</cp:lastPrinted>
  <dcterms:created xsi:type="dcterms:W3CDTF">1996-12-17T01:32:42Z</dcterms:created>
  <dcterms:modified xsi:type="dcterms:W3CDTF">2019-12-30T10:58:26Z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2052-11.1.0.9305</vt:lpwstr>
  </property>
</Properties>
</file>