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tabRatio="865" activeTab="24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'!$A$1:$P$11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'经费拔款'!$A$1:$V$12</definedName>
    <definedName name="_xlnm.Print_Area" localSheetId="26">'经费拨款(政府预算)'!$A$1:$U$11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'项目绩效'!$A$1:$N$6</definedName>
    <definedName name="_xlnm.Print_Area" localSheetId="20">'项目明细表'!$A$1:$N$10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'一般预算基本支出表'!$A$1:$H$10</definedName>
    <definedName name="_xlnm.Print_Area" localSheetId="12">'一般预算支出'!$A$1:$R$10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'支出分类(政府预算)'!$1:$11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<sst xmlns="http://schemas.openxmlformats.org/spreadsheetml/2006/main" count="1016" uniqueCount="303">
  <si>
    <t>表-01</t>
  </si>
  <si>
    <t>部门收支总表</t>
  </si>
  <si>
    <t>单位名称：岳阳县宣传部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</si>
  <si>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</si>
  <si>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</si>
  <si>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</si>
  <si>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</si>
  <si>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</si>
  <si>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</si>
  <si>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</si>
  <si>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</si>
  <si>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</si>
  <si>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</si>
  <si>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</si>
  <si>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</si>
  <si>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</si>
  <si>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</si>
  <si>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</si>
  <si>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</si>
  <si>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</si>
  <si>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</si>
  <si>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</si>
  <si>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</si>
  <si>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</si>
  <si>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</si>
  <si>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</si>
  <si>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</si>
  <si>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</si>
  <si>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</si>
  <si>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</si>
  <si>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</si>
  <si>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</si>
  <si>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</si>
  <si>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</si>
  <si>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</si>
  <si>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</si>
  <si>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</si>
  <si>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</si>
  <si>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</si>
  <si>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</si>
  <si>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</si>
  <si>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</si>
  <si>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</si>
  <si>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</si>
  <si>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</si>
  <si>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</si>
  <si>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</si>
  <si>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</si>
  <si>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</si>
  <si>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</si>
  <si>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</si>
  <si>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</si>
  <si>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</si>
  <si>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</si>
  <si>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</si>
  <si>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</si>
  <si>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</si>
  <si>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</si>
  <si>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</si>
  <si>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</si>
  <si>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</si>
  <si>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</si>
  <si>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</si>
  <si>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</si>
  <si>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</si>
  <si>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</si>
  <si>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</si>
  <si>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</si>
  <si>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</si>
  <si>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</si>
  <si>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</si>
  <si>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</si>
  <si>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</si>
  <si>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</si>
  <si>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</si>
  <si>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</si>
  <si>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</si>
  <si>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</si>
  <si>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</si>
  <si>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</si>
  <si>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</si>
  <si>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</si>
  <si>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</si>
  <si>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</si>
  <si>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</si>
  <si>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</si>
  <si>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</si>
  <si>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</si>
  <si>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</si>
  <si>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</si>
  <si>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</si>
  <si>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</si>
  <si>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</si>
  <si>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006374046</t>
  </si>
  <si>
    <t>宣传部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</si>
  <si>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</si>
  <si>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</si>
  <si>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</si>
  <si>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</si>
  <si>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</si>
  <si>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</si>
  <si>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</si>
  <si>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</si>
  <si>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合　计</t>
  </si>
  <si>
    <t>一般公共服务支出</t>
  </si>
  <si>
    <t>宣传事物</t>
  </si>
  <si>
    <t>01</t>
  </si>
  <si>
    <t>行政运行</t>
  </si>
  <si>
    <t>201</t>
  </si>
  <si>
    <t>33</t>
  </si>
  <si>
    <t>99</t>
  </si>
  <si>
    <t>其他宣传事务支出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</si>
  <si>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</si>
  <si>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</si>
  <si>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</si>
  <si>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</si>
  <si>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</si>
  <si>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</si>
  <si>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</si>
  <si>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</si>
  <si>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</si>
  <si>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</si>
  <si>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</si>
  <si>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</si>
  <si>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</si>
  <si>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</si>
  <si>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</si>
  <si>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</si>
  <si>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</si>
  <si>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</si>
  <si>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</si>
  <si>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</si>
  <si>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</si>
  <si>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</si>
  <si>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</si>
  <si>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</si>
  <si>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</si>
  <si>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</si>
  <si>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</si>
  <si>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</si>
  <si>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</si>
  <si>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</si>
  <si>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</si>
  <si>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</si>
  <si>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</si>
  <si>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</si>
  <si>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</si>
  <si>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</si>
  <si>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</si>
  <si>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</si>
  <si>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</si>
  <si>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</si>
  <si>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</si>
  <si>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</si>
  <si>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</si>
  <si>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</si>
  <si>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</si>
  <si>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</si>
  <si>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</si>
  <si>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</si>
  <si>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</si>
  <si>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</si>
  <si>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</si>
  <si>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</si>
  <si>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</si>
  <si>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</si>
  <si>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</si>
  <si>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</si>
  <si>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</si>
  <si>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</si>
  <si>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</si>
  <si>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</si>
  <si>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</si>
  <si>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</si>
  <si>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</si>
  <si>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</si>
  <si>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</si>
  <si>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</si>
  <si>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</si>
  <si>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</si>
  <si>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</si>
  <si>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</si>
  <si>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</si>
  <si>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</si>
  <si>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</si>
  <si>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</si>
  <si>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</si>
  <si>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</si>
  <si>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</si>
  <si>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</si>
  <si>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</si>
  <si>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</si>
  <si>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</si>
  <si>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</si>
  <si>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</si>
  <si>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</si>
  <si>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</si>
  <si>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</si>
  <si>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</si>
  <si>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</si>
  <si>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</si>
  <si>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</si>
  <si>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</si>
  <si>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</si>
  <si>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</si>
  <si>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</si>
  <si>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</si>
  <si>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</si>
  <si>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</si>
  <si>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</si>
  <si>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</si>
  <si>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</si>
  <si>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</si>
  <si>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</si>
  <si>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</si>
  <si>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</si>
  <si>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</si>
  <si>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</si>
  <si>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</si>
  <si>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</si>
  <si>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</si>
  <si>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</si>
  <si>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</si>
  <si>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</si>
  <si>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</si>
  <si>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</si>
  <si>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</si>
  <si>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</si>
  <si>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</si>
  <si>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</si>
  <si>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</si>
  <si>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</si>
  <si>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</si>
  <si>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</si>
  <si>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</si>
  <si>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</si>
  <si>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</si>
  <si>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</si>
  <si>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</si>
  <si>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</si>
  <si>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</si>
  <si>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</si>
  <si>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</si>
  <si>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</si>
  <si>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</si>
  <si>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理论教育、文明创建、新闻、网络等</t>
  </si>
  <si>
    <t>表-22</t>
  </si>
  <si>
    <t>政府性基金拨款支出预算表</t>
  </si>
  <si>
    <t>说明：2020年未安排对政府性基金拨款支出预算，故本部无数据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</si>
  <si>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</si>
  <si>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</si>
  <si>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</si>
  <si>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</si>
  <si>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说明：2020年未安排纳入专户管理的非税收入拨款支出预算，故本部无数据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</si>
  <si>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</si>
  <si>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</si>
  <si>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</si>
  <si>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</si>
  <si>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</si>
  <si>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</si>
  <si>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</si>
  <si>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</si>
  <si>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　合　　计</t>
  </si>
  <si>
    <t>06374046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</si>
  <si>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</si>
  <si>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</si>
  <si>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</si>
  <si>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</si>
  <si>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</si>
  <si>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</si>
  <si>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</si>
  <si>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</si>
  <si>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</si>
  <si>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</si>
  <si>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中共岳阳县委宣传部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</si>
  <si>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</si>
  <si>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</si>
  <si>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</si>
  <si>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</si>
  <si>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</si>
  <si>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</si>
  <si>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</si>
  <si>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</si>
  <si>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</si>
  <si>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县委宣传部是县委主管意识形态和宣传思想工作的综合职能部门（正科级）。主要负责全县的意识形态、新闻舆论宣传，精神文明创建，理论教育及中心组学习、舆情管控、文化产业发展与建设、新闻出版、电影等工作。</t>
  </si>
  <si>
    <t>⑴全年预算申请到位和下达数量在９５%以上，三公经费变动率小于或等于零。⑵社会效益、经济效益，可持续影响和社会公众满意度达到预期目标。⑶做好意识形态工作，创建全国文明城市，办好新媒体，开展群众文明活动，加强理论学习，打造全民学习氛围。⑷增强文化发展软实力。⑸提高全民文明素质。</t>
  </si>
  <si>
    <t>一、数量目标：1财政供养人员控制率100％；2、三公经费控制率100％；3、三公经费变动率小于或等于0.二、质量目标：1、政府采购执行率100％；2、公务卡刷卡率80％；3固定资产利用率95％；4、全民阅读80％。三、进度目标：1、年内完成预算指标100％；2、项目经费下拨率100％；四、成本目标：1、部门整体支出335.7万元。</t>
  </si>
  <si>
    <t>一、推进文明县城建设效果显著。二、发展壮大文化产业效果明显。三、生态效益生态平衡。四、全民文化素质得到提高。五、社会公众满意度95％以上。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</si>
  <si>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</si>
  <si>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</si>
  <si>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</si>
  <si>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</si>
  <si>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</si>
  <si>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</si>
  <si>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</si>
  <si>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</si>
  <si>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</si>
  <si>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</si>
  <si>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</si>
  <si>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</si>
  <si>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</si>
  <si>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</si>
  <si>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说明：2020年度未安排重点项目预算，故本部无数据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</si>
</sst>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18"/>
      <name val="方正小标宋_GBK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63"/>
      <name val="仿宋"/>
      <family val="3"/>
    </font>
    <font>
      <sz val="11"/>
      <color theme="1"/>
      <name val="Calibri"/>
      <family val="0"/>
    </font>
    <font>
      <sz val="10"/>
      <color rgb="FF33333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29" fillId="1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14" fillId="17" borderId="0" applyNumberFormat="0" applyBorder="0" applyAlignment="0" applyProtection="0"/>
    <xf numFmtId="0" fontId="19" fillId="11" borderId="7" applyNumberFormat="0" applyAlignment="0" applyProtection="0"/>
    <xf numFmtId="0" fontId="15" fillId="5" borderId="4" applyNumberFormat="0" applyAlignment="0" applyProtection="0"/>
    <xf numFmtId="0" fontId="2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51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3" fillId="0" borderId="0" xfId="56" applyFill="1">
      <alignment/>
      <protection/>
    </xf>
    <xf numFmtId="0" fontId="2" fillId="0" borderId="0" xfId="56" applyFont="1">
      <alignment/>
      <protection/>
    </xf>
    <xf numFmtId="0" fontId="3" fillId="0" borderId="0" xfId="56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49" fontId="2" fillId="0" borderId="9" xfId="56" applyNumberFormat="1" applyFont="1" applyFill="1" applyBorder="1" applyAlignment="1" applyProtection="1">
      <alignment horizontal="center" vertical="center" wrapText="1"/>
      <protection/>
    </xf>
    <xf numFmtId="49" fontId="2" fillId="0" borderId="9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176" fontId="2" fillId="0" borderId="11" xfId="56" applyNumberFormat="1" applyFont="1" applyFill="1" applyBorder="1" applyAlignment="1" applyProtection="1">
      <alignment horizontal="right" vertical="center" wrapText="1"/>
      <protection/>
    </xf>
    <xf numFmtId="176" fontId="2" fillId="0" borderId="9" xfId="56" applyNumberFormat="1" applyFont="1" applyFill="1" applyBorder="1" applyAlignment="1" applyProtection="1">
      <alignment horizontal="right" vertical="center" wrapText="1"/>
      <protection/>
    </xf>
    <xf numFmtId="49" fontId="2" fillId="0" borderId="11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NumberFormat="1" applyFont="1" applyFill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12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42" applyAlignment="1">
      <alignment vertical="center"/>
      <protection/>
    </xf>
    <xf numFmtId="0" fontId="2" fillId="0" borderId="0" xfId="42" applyFont="1">
      <alignment/>
      <protection/>
    </xf>
    <xf numFmtId="0" fontId="3" fillId="0" borderId="0" xfId="42">
      <alignment/>
      <protection/>
    </xf>
    <xf numFmtId="0" fontId="2" fillId="0" borderId="0" xfId="42" applyFont="1" applyAlignment="1">
      <alignment horizontal="center" vertical="center"/>
      <protection/>
    </xf>
    <xf numFmtId="0" fontId="2" fillId="0" borderId="0" xfId="42" applyNumberFormat="1" applyFont="1" applyAlignment="1">
      <alignment horizontal="center" vertical="center"/>
      <protection/>
    </xf>
    <xf numFmtId="0" fontId="3" fillId="0" borderId="0" xfId="42" applyFont="1" applyAlignment="1">
      <alignment vertical="center"/>
      <protection/>
    </xf>
    <xf numFmtId="0" fontId="5" fillId="11" borderId="13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1" xfId="42" applyNumberFormat="1" applyFont="1" applyFill="1" applyBorder="1" applyAlignment="1" applyProtection="1">
      <alignment horizontal="left" vertical="center" wrapText="1"/>
      <protection/>
    </xf>
    <xf numFmtId="176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6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Fill="1" applyAlignment="1">
      <alignment horizontal="center" vertical="center"/>
      <protection/>
    </xf>
    <xf numFmtId="0" fontId="2" fillId="0" borderId="0" xfId="42" applyNumberFormat="1" applyFont="1" applyFill="1" applyAlignment="1">
      <alignment horizontal="center" vertical="center"/>
      <protection/>
    </xf>
    <xf numFmtId="0" fontId="3" fillId="0" borderId="0" xfId="42" applyFont="1" applyAlignment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2" fillId="0" borderId="0" xfId="43" applyFont="1">
      <alignment vertical="center"/>
      <protection/>
    </xf>
    <xf numFmtId="0" fontId="2" fillId="0" borderId="0" xfId="43" applyFont="1" applyFill="1">
      <alignment vertical="center"/>
      <protection/>
    </xf>
    <xf numFmtId="0" fontId="3" fillId="0" borderId="0" xfId="43">
      <alignment vertical="center"/>
      <protection/>
    </xf>
    <xf numFmtId="0" fontId="2" fillId="0" borderId="0" xfId="43" applyFont="1" applyAlignment="1">
      <alignment horizontal="left" vertical="center"/>
      <protection/>
    </xf>
    <xf numFmtId="0" fontId="2" fillId="0" borderId="0" xfId="43" applyFont="1" applyAlignment="1">
      <alignment horizontal="center" vertical="center"/>
      <protection/>
    </xf>
    <xf numFmtId="0" fontId="2" fillId="11" borderId="17" xfId="43" applyFont="1" applyFill="1" applyBorder="1" applyAlignment="1">
      <alignment horizontal="center" vertical="center" wrapText="1"/>
      <protection/>
    </xf>
    <xf numFmtId="0" fontId="2" fillId="11" borderId="14" xfId="43" applyFont="1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vertical="center" wrapText="1"/>
      <protection/>
    </xf>
    <xf numFmtId="176" fontId="2" fillId="0" borderId="11" xfId="43" applyNumberFormat="1" applyFont="1" applyFill="1" applyBorder="1" applyAlignment="1" applyProtection="1">
      <alignment horizontal="right" vertical="center" wrapText="1"/>
      <protection/>
    </xf>
    <xf numFmtId="176" fontId="2" fillId="0" borderId="9" xfId="43" applyNumberFormat="1" applyFont="1" applyFill="1" applyBorder="1" applyAlignment="1" applyProtection="1">
      <alignment horizontal="right" vertical="center" wrapText="1"/>
      <protection/>
    </xf>
    <xf numFmtId="0" fontId="3" fillId="0" borderId="0" xfId="43" applyFill="1">
      <alignment vertical="center"/>
      <protection/>
    </xf>
    <xf numFmtId="0" fontId="2" fillId="0" borderId="0" xfId="43" applyFont="1" applyAlignment="1">
      <alignment horizontal="right" vertical="center"/>
      <protection/>
    </xf>
    <xf numFmtId="177" fontId="2" fillId="0" borderId="10" xfId="43" applyNumberFormat="1" applyFont="1" applyFill="1" applyBorder="1" applyAlignment="1" applyProtection="1">
      <alignment horizontal="right" vertical="center" wrapText="1"/>
      <protection/>
    </xf>
    <xf numFmtId="177" fontId="2" fillId="0" borderId="11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3" fillId="0" borderId="0" xfId="43" applyNumberFormat="1" applyFont="1" applyFill="1" applyAlignment="1" applyProtection="1">
      <alignment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 vertical="center" wrapText="1"/>
    </xf>
    <xf numFmtId="0" fontId="2" fillId="11" borderId="0" xfId="44" applyFont="1" applyFill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3" fillId="0" borderId="0" xfId="44" applyAlignment="1">
      <alignment horizontal="center" vertical="center" wrapText="1"/>
      <protection/>
    </xf>
    <xf numFmtId="0" fontId="3" fillId="0" borderId="0" xfId="44">
      <alignment vertical="center"/>
      <protection/>
    </xf>
    <xf numFmtId="0" fontId="3" fillId="0" borderId="0" xfId="44" applyNumberFormat="1" applyFont="1" applyFill="1" applyAlignment="1" applyProtection="1">
      <alignment vertical="center"/>
      <protection/>
    </xf>
    <xf numFmtId="0" fontId="2" fillId="11" borderId="9" xfId="44" applyFont="1" applyFill="1" applyBorder="1" applyAlignment="1">
      <alignment horizontal="centerContinuous" vertical="center"/>
      <protection/>
    </xf>
    <xf numFmtId="0" fontId="2" fillId="11" borderId="9" xfId="44" applyNumberFormat="1" applyFont="1" applyFill="1" applyBorder="1" applyAlignment="1" applyProtection="1">
      <alignment horizontal="centerContinuous" vertical="center"/>
      <protection/>
    </xf>
    <xf numFmtId="0" fontId="2" fillId="11" borderId="9" xfId="44" applyFont="1" applyFill="1" applyBorder="1" applyAlignment="1">
      <alignment horizontal="center" vertical="center" wrapText="1"/>
      <protection/>
    </xf>
    <xf numFmtId="0" fontId="5" fillId="11" borderId="9" xfId="44" applyFont="1" applyFill="1" applyBorder="1" applyAlignment="1">
      <alignment horizontal="center" vertical="center" wrapText="1"/>
      <protection/>
    </xf>
    <xf numFmtId="176" fontId="5" fillId="11" borderId="9" xfId="44" applyNumberFormat="1" applyFont="1" applyFill="1" applyBorder="1" applyAlignment="1">
      <alignment horizontal="center" vertical="center" wrapText="1"/>
      <protection/>
    </xf>
    <xf numFmtId="176" fontId="2" fillId="11" borderId="9" xfId="44" applyNumberFormat="1" applyFont="1" applyFill="1" applyBorder="1" applyAlignment="1">
      <alignment horizontal="center" vertical="center" wrapText="1"/>
      <protection/>
    </xf>
    <xf numFmtId="49" fontId="2" fillId="11" borderId="9" xfId="44" applyNumberFormat="1" applyFont="1" applyFill="1" applyBorder="1" applyAlignment="1">
      <alignment horizontal="center" vertical="center" wrapText="1"/>
      <protection/>
    </xf>
    <xf numFmtId="0" fontId="2" fillId="11" borderId="9" xfId="53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176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ill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176" fontId="5" fillId="0" borderId="9" xfId="44" applyNumberFormat="1" applyFont="1" applyFill="1" applyBorder="1" applyAlignment="1">
      <alignment horizontal="center" vertical="center" wrapText="1"/>
      <protection/>
    </xf>
    <xf numFmtId="176" fontId="2" fillId="0" borderId="9" xfId="44" applyNumberFormat="1" applyFont="1" applyFill="1" applyBorder="1" applyAlignment="1">
      <alignment horizontal="center" vertical="center" wrapText="1"/>
      <protection/>
    </xf>
    <xf numFmtId="176" fontId="2" fillId="0" borderId="9" xfId="44" applyNumberFormat="1" applyFont="1" applyFill="1" applyBorder="1" applyAlignment="1" applyProtection="1">
      <alignment horizontal="right" vertical="center" wrapText="1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3" fillId="0" borderId="0" xfId="44" applyNumberFormat="1" applyFont="1" applyFill="1" applyAlignment="1" applyProtection="1">
      <alignment horizontal="center" vertical="center" wrapText="1"/>
      <protection/>
    </xf>
    <xf numFmtId="0" fontId="3" fillId="0" borderId="18" xfId="44" applyBorder="1" applyAlignment="1">
      <alignment horizontal="right" vertical="center"/>
      <protection/>
    </xf>
    <xf numFmtId="0" fontId="2" fillId="11" borderId="0" xfId="44" applyFont="1" applyFill="1" applyAlignment="1">
      <alignment horizontal="center" vertical="center"/>
      <protection/>
    </xf>
    <xf numFmtId="0" fontId="5" fillId="11" borderId="0" xfId="44" applyFont="1" applyFill="1" applyAlignment="1">
      <alignment horizontal="center" vertical="center"/>
      <protection/>
    </xf>
    <xf numFmtId="178" fontId="2" fillId="0" borderId="9" xfId="44" applyNumberFormat="1" applyFont="1" applyFill="1" applyBorder="1" applyAlignment="1">
      <alignment horizontal="right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0" fontId="10" fillId="0" borderId="0" xfId="44" applyFont="1">
      <alignment vertical="center"/>
      <protection/>
    </xf>
    <xf numFmtId="0" fontId="2" fillId="0" borderId="0" xfId="44" applyFont="1">
      <alignment vertical="center"/>
      <protection/>
    </xf>
    <xf numFmtId="49" fontId="2" fillId="0" borderId="0" xfId="47" applyNumberFormat="1" applyFont="1" applyFill="1" applyAlignment="1">
      <alignment horizontal="center" vertical="center"/>
      <protection/>
    </xf>
    <xf numFmtId="0" fontId="2" fillId="0" borderId="0" xfId="47" applyFont="1" applyFill="1" applyAlignment="1">
      <alignment horizontal="left" vertical="center"/>
      <protection/>
    </xf>
    <xf numFmtId="179" fontId="2" fillId="0" borderId="0" xfId="47" applyNumberFormat="1" applyFont="1" applyFill="1" applyAlignment="1">
      <alignment horizontal="center" vertical="center"/>
      <protection/>
    </xf>
    <xf numFmtId="49" fontId="2" fillId="0" borderId="0" xfId="45" applyNumberFormat="1" applyFont="1" applyFill="1" applyAlignment="1">
      <alignment horizontal="center" vertical="center"/>
      <protection/>
    </xf>
    <xf numFmtId="0" fontId="2" fillId="0" borderId="0" xfId="45" applyFont="1" applyFill="1" applyAlignment="1">
      <alignment horizontal="left" vertical="center"/>
      <protection/>
    </xf>
    <xf numFmtId="179" fontId="2" fillId="0" borderId="0" xfId="45" applyNumberFormat="1" applyFont="1" applyFill="1" applyAlignment="1">
      <alignment horizontal="center" vertical="center"/>
      <protection/>
    </xf>
    <xf numFmtId="0" fontId="3" fillId="0" borderId="0" xfId="45" applyFill="1">
      <alignment vertical="center"/>
      <protection/>
    </xf>
    <xf numFmtId="0" fontId="2" fillId="0" borderId="0" xfId="45" applyFont="1" applyAlignment="1">
      <alignment vertical="center"/>
      <protection/>
    </xf>
    <xf numFmtId="0" fontId="3" fillId="0" borderId="0" xfId="45">
      <alignment vertical="center"/>
      <protection/>
    </xf>
    <xf numFmtId="0" fontId="2" fillId="0" borderId="0" xfId="45" applyFont="1" applyAlignment="1">
      <alignment horizontal="center" vertical="center" wrapText="1"/>
      <protection/>
    </xf>
    <xf numFmtId="49" fontId="2" fillId="11" borderId="0" xfId="45" applyNumberFormat="1" applyFont="1" applyFill="1" applyAlignment="1">
      <alignment vertical="center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0" fontId="2" fillId="11" borderId="18" xfId="45" applyFont="1" applyFill="1" applyBorder="1" applyAlignment="1">
      <alignment horizontal="center" vertical="center" wrapText="1"/>
      <protection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17" xfId="45" applyFont="1" applyFill="1" applyBorder="1" applyAlignment="1">
      <alignment horizontal="center" vertical="center" wrapText="1"/>
      <protection/>
    </xf>
    <xf numFmtId="49" fontId="2" fillId="0" borderId="11" xfId="45" applyNumberFormat="1" applyFont="1" applyFill="1" applyBorder="1" applyAlignment="1" applyProtection="1">
      <alignment horizontal="center" vertical="center" wrapText="1"/>
      <protection/>
    </xf>
    <xf numFmtId="49" fontId="2" fillId="0" borderId="9" xfId="45" applyNumberFormat="1" applyFont="1" applyFill="1" applyBorder="1" applyAlignment="1" applyProtection="1">
      <alignment horizontal="center" vertical="center" wrapText="1"/>
      <protection/>
    </xf>
    <xf numFmtId="49" fontId="2" fillId="0" borderId="10" xfId="45" applyNumberFormat="1" applyFont="1" applyFill="1" applyBorder="1" applyAlignment="1" applyProtection="1">
      <alignment horizontal="left" vertical="center" wrapText="1"/>
      <protection/>
    </xf>
    <xf numFmtId="0" fontId="2" fillId="0" borderId="11" xfId="45" applyNumberFormat="1" applyFont="1" applyFill="1" applyBorder="1" applyAlignment="1" applyProtection="1">
      <alignment horizontal="lef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176" fontId="2" fillId="0" borderId="10" xfId="45" applyNumberFormat="1" applyFont="1" applyFill="1" applyBorder="1" applyAlignment="1" applyProtection="1">
      <alignment horizontal="right" vertical="center" wrapText="1"/>
      <protection/>
    </xf>
    <xf numFmtId="176" fontId="2" fillId="0" borderId="11" xfId="45" applyNumberFormat="1" applyFont="1" applyFill="1" applyBorder="1" applyAlignment="1" applyProtection="1">
      <alignment horizontal="right" vertical="center" wrapText="1"/>
      <protection/>
    </xf>
    <xf numFmtId="49" fontId="2" fillId="11" borderId="0" xfId="45" applyNumberFormat="1" applyFont="1" applyFill="1" applyAlignment="1">
      <alignment horizontal="center" vertical="center"/>
      <protection/>
    </xf>
    <xf numFmtId="179" fontId="2" fillId="11" borderId="0" xfId="45" applyNumberFormat="1" applyFont="1" applyFill="1" applyAlignment="1">
      <alignment horizontal="center" vertical="center"/>
      <protection/>
    </xf>
    <xf numFmtId="0" fontId="2" fillId="11" borderId="0" xfId="45" applyFont="1" applyFill="1" applyAlignment="1">
      <alignment horizontal="left" vertical="center"/>
      <protection/>
    </xf>
    <xf numFmtId="0" fontId="3" fillId="0" borderId="0" xfId="45" applyFont="1" applyAlignment="1">
      <alignment horizontal="right" vertical="center" wrapText="1"/>
      <protection/>
    </xf>
    <xf numFmtId="179" fontId="2" fillId="11" borderId="0" xfId="45" applyNumberFormat="1" applyFont="1" applyFill="1" applyAlignment="1">
      <alignment vertical="center"/>
      <protection/>
    </xf>
    <xf numFmtId="0" fontId="3" fillId="0" borderId="18" xfId="45" applyFont="1" applyBorder="1" applyAlignment="1">
      <alignment horizontal="left" vertical="center" wrapText="1"/>
      <protection/>
    </xf>
    <xf numFmtId="0" fontId="2" fillId="11" borderId="0" xfId="45" applyFont="1" applyFill="1" applyAlignment="1">
      <alignment vertical="center"/>
      <protection/>
    </xf>
    <xf numFmtId="176" fontId="3" fillId="0" borderId="11" xfId="45" applyNumberFormat="1" applyFont="1" applyFill="1" applyBorder="1" applyAlignment="1" applyProtection="1">
      <alignment horizontal="righ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0" borderId="0" xfId="47" applyFill="1">
      <alignment vertical="center"/>
      <protection/>
    </xf>
    <xf numFmtId="0" fontId="2" fillId="0" borderId="0" xfId="47" applyFont="1">
      <alignment vertical="center"/>
      <protection/>
    </xf>
    <xf numFmtId="0" fontId="3" fillId="0" borderId="0" xfId="47">
      <alignment vertical="center"/>
      <protection/>
    </xf>
    <xf numFmtId="0" fontId="2" fillId="0" borderId="0" xfId="47" applyFont="1" applyAlignment="1">
      <alignment horizontal="center" vertical="center" wrapText="1"/>
      <protection/>
    </xf>
    <xf numFmtId="49" fontId="2" fillId="11" borderId="0" xfId="47" applyNumberFormat="1" applyFont="1" applyFill="1" applyAlignment="1">
      <alignment vertical="center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11" borderId="17" xfId="47" applyFont="1" applyFill="1" applyBorder="1" applyAlignment="1">
      <alignment horizontal="centerContinuous" vertical="center"/>
      <protection/>
    </xf>
    <xf numFmtId="0" fontId="2" fillId="11" borderId="19" xfId="47" applyFont="1" applyFill="1" applyBorder="1" applyAlignment="1">
      <alignment horizontal="centerContinuous" vertical="center"/>
      <protection/>
    </xf>
    <xf numFmtId="0" fontId="2" fillId="11" borderId="20" xfId="47" applyFont="1" applyFill="1" applyBorder="1" applyAlignment="1">
      <alignment horizontal="centerContinuous" vertical="center"/>
      <protection/>
    </xf>
    <xf numFmtId="0" fontId="2" fillId="11" borderId="18" xfId="47" applyFont="1" applyFill="1" applyBorder="1" applyAlignment="1">
      <alignment horizontal="center" vertical="center" wrapText="1"/>
      <protection/>
    </xf>
    <xf numFmtId="0" fontId="2" fillId="11" borderId="14" xfId="47" applyFont="1" applyFill="1" applyBorder="1" applyAlignment="1">
      <alignment horizontal="center" vertical="center" wrapText="1"/>
      <protection/>
    </xf>
    <xf numFmtId="0" fontId="2" fillId="11" borderId="17" xfId="47" applyFont="1" applyFill="1" applyBorder="1" applyAlignment="1">
      <alignment horizontal="center" vertical="center" wrapText="1"/>
      <protection/>
    </xf>
    <xf numFmtId="49" fontId="2" fillId="0" borderId="11" xfId="47" applyNumberFormat="1" applyFont="1" applyFill="1" applyBorder="1" applyAlignment="1" applyProtection="1">
      <alignment horizontal="center" vertical="center" wrapText="1"/>
      <protection/>
    </xf>
    <xf numFmtId="49" fontId="2" fillId="0" borderId="9" xfId="47" applyNumberFormat="1" applyFont="1" applyFill="1" applyBorder="1" applyAlignment="1" applyProtection="1">
      <alignment horizontal="center" vertical="center" wrapText="1"/>
      <protection/>
    </xf>
    <xf numFmtId="49" fontId="2" fillId="0" borderId="10" xfId="47" applyNumberFormat="1" applyFont="1" applyFill="1" applyBorder="1" applyAlignment="1" applyProtection="1">
      <alignment horizontal="left" vertical="center" wrapText="1"/>
      <protection/>
    </xf>
    <xf numFmtId="0" fontId="2" fillId="0" borderId="9" xfId="47" applyNumberFormat="1" applyFont="1" applyFill="1" applyBorder="1" applyAlignment="1" applyProtection="1">
      <alignment horizontal="left" vertical="center" wrapText="1"/>
      <protection/>
    </xf>
    <xf numFmtId="176" fontId="2" fillId="0" borderId="10" xfId="47" applyNumberFormat="1" applyFont="1" applyFill="1" applyBorder="1" applyAlignment="1" applyProtection="1">
      <alignment horizontal="right" vertical="center" wrapText="1"/>
      <protection/>
    </xf>
    <xf numFmtId="176" fontId="2" fillId="0" borderId="11" xfId="47" applyNumberFormat="1" applyFont="1" applyFill="1" applyBorder="1" applyAlignment="1" applyProtection="1">
      <alignment horizontal="right" vertical="center" wrapText="1"/>
      <protection/>
    </xf>
    <xf numFmtId="179" fontId="2" fillId="11" borderId="0" xfId="47" applyNumberFormat="1" applyFont="1" applyFill="1" applyAlignment="1">
      <alignment horizontal="center" vertical="center"/>
      <protection/>
    </xf>
    <xf numFmtId="49" fontId="2" fillId="11" borderId="0" xfId="47" applyNumberFormat="1" applyFont="1" applyFill="1" applyAlignment="1">
      <alignment horizontal="center" vertical="center"/>
      <protection/>
    </xf>
    <xf numFmtId="0" fontId="2" fillId="11" borderId="0" xfId="47" applyFont="1" applyFill="1" applyAlignment="1">
      <alignment horizontal="left" vertical="center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Alignment="1">
      <alignment horizontal="right" vertical="center" wrapText="1"/>
      <protection/>
    </xf>
    <xf numFmtId="179" fontId="2" fillId="11" borderId="0" xfId="47" applyNumberFormat="1" applyFont="1" applyFill="1" applyAlignment="1">
      <alignment vertical="center"/>
      <protection/>
    </xf>
    <xf numFmtId="0" fontId="3" fillId="0" borderId="18" xfId="47" applyFont="1" applyBorder="1" applyAlignment="1">
      <alignment horizontal="left" vertical="center" wrapText="1"/>
      <protection/>
    </xf>
    <xf numFmtId="0" fontId="2" fillId="11" borderId="0" xfId="47" applyFont="1" applyFill="1" applyAlignment="1">
      <alignment vertical="center"/>
      <protection/>
    </xf>
    <xf numFmtId="176" fontId="3" fillId="0" borderId="11" xfId="47" applyNumberFormat="1" applyFont="1" applyFill="1" applyBorder="1" applyAlignment="1" applyProtection="1">
      <alignment horizontal="right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0" borderId="0" xfId="50" applyFill="1">
      <alignment vertical="center"/>
      <protection/>
    </xf>
    <xf numFmtId="0" fontId="3" fillId="0" borderId="0" xfId="50">
      <alignment vertical="center"/>
      <protection/>
    </xf>
    <xf numFmtId="0" fontId="2" fillId="0" borderId="0" xfId="50" applyFont="1" applyAlignment="1">
      <alignment horizontal="right" vertical="center" wrapText="1"/>
      <protection/>
    </xf>
    <xf numFmtId="0" fontId="2" fillId="0" borderId="18" xfId="50" applyFont="1" applyBorder="1" applyAlignment="1">
      <alignment horizontal="left" vertical="center"/>
      <protection/>
    </xf>
    <xf numFmtId="0" fontId="2" fillId="0" borderId="0" xfId="50" applyFont="1" applyAlignment="1">
      <alignment horizontal="left" vertical="center" wrapText="1"/>
      <protection/>
    </xf>
    <xf numFmtId="0" fontId="2" fillId="0" borderId="18" xfId="50" applyFont="1" applyBorder="1" applyAlignment="1">
      <alignment horizontal="left" vertical="center" wrapText="1"/>
      <protection/>
    </xf>
    <xf numFmtId="0" fontId="2" fillId="11" borderId="16" xfId="50" applyFont="1" applyFill="1" applyBorder="1" applyAlignment="1">
      <alignment horizontal="center" vertical="center" wrapText="1"/>
      <protection/>
    </xf>
    <xf numFmtId="0" fontId="2" fillId="11" borderId="17" xfId="50" applyFont="1" applyFill="1" applyBorder="1" applyAlignment="1">
      <alignment horizontal="center" vertical="center" wrapText="1"/>
      <protection/>
    </xf>
    <xf numFmtId="0" fontId="5" fillId="11" borderId="17" xfId="50" applyFont="1" applyFill="1" applyBorder="1" applyAlignment="1">
      <alignment horizontal="center" vertical="center" wrapText="1"/>
      <protection/>
    </xf>
    <xf numFmtId="176" fontId="5" fillId="0" borderId="10" xfId="50" applyNumberFormat="1" applyFont="1" applyFill="1" applyBorder="1" applyAlignment="1" applyProtection="1">
      <alignment horizontal="right" vertical="center" wrapText="1"/>
      <protection/>
    </xf>
    <xf numFmtId="176" fontId="5" fillId="0" borderId="9" xfId="50" applyNumberFormat="1" applyFont="1" applyFill="1" applyBorder="1" applyAlignment="1" applyProtection="1">
      <alignment horizontal="right" vertical="center" wrapText="1"/>
      <protection/>
    </xf>
    <xf numFmtId="0" fontId="5" fillId="11" borderId="19" xfId="50" applyFont="1" applyFill="1" applyBorder="1" applyAlignment="1">
      <alignment horizontal="center" vertical="center" wrapText="1"/>
      <protection/>
    </xf>
    <xf numFmtId="0" fontId="2" fillId="0" borderId="9" xfId="50" applyNumberFormat="1" applyFont="1" applyFill="1" applyBorder="1" applyAlignment="1" applyProtection="1">
      <alignment horizontal="left" vertical="center" wrapText="1"/>
      <protection/>
    </xf>
    <xf numFmtId="0" fontId="2" fillId="0" borderId="9" xfId="53" applyNumberFormat="1" applyFont="1" applyFill="1" applyBorder="1" applyAlignment="1" applyProtection="1">
      <alignment horizontal="left" vertical="center" wrapText="1"/>
      <protection/>
    </xf>
    <xf numFmtId="49" fontId="2" fillId="0" borderId="9" xfId="50" applyNumberFormat="1" applyFont="1" applyFill="1" applyBorder="1" applyAlignment="1" applyProtection="1">
      <alignment horizontal="left" vertical="center" wrapText="1"/>
      <protection/>
    </xf>
    <xf numFmtId="176" fontId="2" fillId="0" borderId="10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176" fontId="2" fillId="0" borderId="11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180" fontId="2" fillId="0" borderId="0" xfId="50" applyNumberFormat="1" applyFont="1" applyFill="1" applyAlignment="1" applyProtection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0" applyNumberFormat="1" applyFont="1" applyFill="1" applyAlignment="1" applyProtection="1">
      <alignment vertical="center" wrapText="1"/>
      <protection/>
    </xf>
    <xf numFmtId="0" fontId="2" fillId="0" borderId="0" xfId="50" applyNumberFormat="1" applyFont="1" applyFill="1" applyAlignment="1" applyProtection="1">
      <alignment horizontal="right" vertical="center"/>
      <protection/>
    </xf>
    <xf numFmtId="0" fontId="2" fillId="0" borderId="18" xfId="50" applyNumberFormat="1" applyFont="1" applyFill="1" applyBorder="1" applyAlignment="1" applyProtection="1">
      <alignment wrapText="1"/>
      <protection/>
    </xf>
    <xf numFmtId="0" fontId="2" fillId="0" borderId="18" xfId="50" applyNumberFormat="1" applyFont="1" applyFill="1" applyBorder="1" applyAlignment="1" applyProtection="1">
      <alignment horizontal="right" vertical="center" wrapText="1"/>
      <protection/>
    </xf>
    <xf numFmtId="0" fontId="3" fillId="11" borderId="17" xfId="50" applyFill="1" applyBorder="1" applyAlignment="1">
      <alignment horizontal="center" vertical="center"/>
      <protection/>
    </xf>
    <xf numFmtId="0" fontId="2" fillId="11" borderId="9" xfId="50" applyFont="1" applyFill="1" applyBorder="1" applyAlignment="1">
      <alignment horizontal="center" vertical="center"/>
      <protection/>
    </xf>
    <xf numFmtId="0" fontId="10" fillId="11" borderId="21" xfId="50" applyFont="1" applyFill="1" applyBorder="1" applyAlignment="1">
      <alignment horizontal="center" vertical="center"/>
      <protection/>
    </xf>
    <xf numFmtId="0" fontId="5" fillId="11" borderId="9" xfId="50" applyFont="1" applyFill="1" applyBorder="1" applyAlignment="1">
      <alignment horizontal="center" vertical="center"/>
      <protection/>
    </xf>
    <xf numFmtId="176" fontId="3" fillId="0" borderId="10" xfId="5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0" xfId="40" applyFill="1">
      <alignment vertical="center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Continuous" vertical="center"/>
      <protection/>
    </xf>
    <xf numFmtId="0" fontId="3" fillId="0" borderId="0" xfId="40">
      <alignment vertical="center"/>
      <protection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11" borderId="9" xfId="40" applyFont="1" applyFill="1" applyBorder="1" applyAlignment="1">
      <alignment horizontal="center" vertical="center" wrapText="1"/>
      <protection/>
    </xf>
    <xf numFmtId="0" fontId="2" fillId="11" borderId="17" xfId="40" applyFont="1" applyFill="1" applyBorder="1" applyAlignment="1">
      <alignment horizontal="center" vertical="center" wrapText="1"/>
      <protection/>
    </xf>
    <xf numFmtId="0" fontId="5" fillId="11" borderId="19" xfId="40" applyFont="1" applyFill="1" applyBorder="1" applyAlignment="1">
      <alignment horizontal="center" vertical="center" wrapText="1"/>
      <protection/>
    </xf>
    <xf numFmtId="0" fontId="5" fillId="11" borderId="17" xfId="40" applyFont="1" applyFill="1" applyBorder="1" applyAlignment="1">
      <alignment horizontal="center" vertical="center" wrapText="1"/>
      <protection/>
    </xf>
    <xf numFmtId="0" fontId="5" fillId="11" borderId="21" xfId="40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right" vertical="center" wrapText="1"/>
      <protection/>
    </xf>
    <xf numFmtId="0" fontId="5" fillId="11" borderId="9" xfId="40" applyFont="1" applyFill="1" applyBorder="1" applyAlignment="1">
      <alignment horizontal="center" vertical="center" wrapText="1"/>
      <protection/>
    </xf>
    <xf numFmtId="49" fontId="2" fillId="0" borderId="11" xfId="4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center" vertical="center" wrapText="1"/>
      <protection/>
    </xf>
    <xf numFmtId="49" fontId="2" fillId="0" borderId="10" xfId="40" applyNumberFormat="1" applyFont="1" applyFill="1" applyBorder="1" applyAlignment="1" applyProtection="1">
      <alignment horizontal="left" vertical="center" wrapText="1"/>
      <protection/>
    </xf>
    <xf numFmtId="176" fontId="2" fillId="0" borderId="9" xfId="40" applyNumberFormat="1" applyFont="1" applyFill="1" applyBorder="1" applyAlignment="1">
      <alignment horizontal="right" vertical="center" wrapText="1"/>
      <protection/>
    </xf>
    <xf numFmtId="176" fontId="3" fillId="0" borderId="9" xfId="40" applyNumberFormat="1" applyFill="1" applyBorder="1" applyAlignment="1">
      <alignment horizontal="right" vertical="center" wrapText="1"/>
      <protection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180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5" fillId="0" borderId="0" xfId="40" applyFont="1" applyAlignment="1">
      <alignment horizontal="centerContinuous" vertical="center"/>
      <protection/>
    </xf>
    <xf numFmtId="0" fontId="10" fillId="0" borderId="0" xfId="40" applyFont="1">
      <alignment vertical="center"/>
      <protection/>
    </xf>
    <xf numFmtId="0" fontId="2" fillId="0" borderId="0" xfId="41" applyFont="1" applyFill="1" applyAlignment="1">
      <alignment horizontal="centerContinuous" vertical="center"/>
      <protection/>
    </xf>
    <xf numFmtId="0" fontId="2" fillId="0" borderId="0" xfId="41" applyFont="1" applyAlignment="1">
      <alignment horizontal="centerContinuous" vertical="center"/>
      <protection/>
    </xf>
    <xf numFmtId="0" fontId="2" fillId="0" borderId="0" xfId="41" applyFont="1" applyAlignment="1">
      <alignment horizontal="right"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0" fontId="2" fillId="11" borderId="9" xfId="41" applyFont="1" applyFill="1" applyBorder="1" applyAlignment="1">
      <alignment horizontal="center" vertical="center" wrapText="1"/>
      <protection/>
    </xf>
    <xf numFmtId="0" fontId="5" fillId="11" borderId="9" xfId="41" applyFont="1" applyFill="1" applyBorder="1" applyAlignment="1">
      <alignment horizontal="center" vertical="center" wrapText="1"/>
      <protection/>
    </xf>
    <xf numFmtId="176" fontId="5" fillId="0" borderId="9" xfId="41" applyNumberFormat="1" applyFont="1" applyFill="1" applyBorder="1" applyAlignment="1" applyProtection="1">
      <alignment horizontal="right" vertical="center" wrapText="1"/>
      <protection/>
    </xf>
    <xf numFmtId="49" fontId="2" fillId="0" borderId="9" xfId="41" applyNumberFormat="1" applyFont="1" applyFill="1" applyBorder="1" applyAlignment="1" applyProtection="1">
      <alignment horizontal="center" vertical="center" wrapText="1"/>
      <protection/>
    </xf>
    <xf numFmtId="49" fontId="2" fillId="0" borderId="9" xfId="41" applyNumberFormat="1" applyFont="1" applyFill="1" applyBorder="1" applyAlignment="1" applyProtection="1">
      <alignment horizontal="left" vertical="center" wrapText="1"/>
      <protection/>
    </xf>
    <xf numFmtId="176" fontId="2" fillId="0" borderId="9" xfId="41" applyNumberFormat="1" applyFont="1" applyFill="1" applyBorder="1" applyAlignment="1" applyProtection="1">
      <alignment horizontal="right" vertical="center" wrapText="1"/>
      <protection/>
    </xf>
    <xf numFmtId="181" fontId="2" fillId="0" borderId="0" xfId="41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52" applyFont="1" applyAlignment="1">
      <alignment horizontal="centerContinuous" vertical="center"/>
      <protection/>
    </xf>
    <xf numFmtId="0" fontId="3" fillId="0" borderId="0" xfId="52">
      <alignment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5" fillId="11" borderId="9" xfId="52" applyFont="1" applyFill="1" applyBorder="1" applyAlignment="1">
      <alignment horizontal="center" vertical="center" wrapText="1"/>
      <protection/>
    </xf>
    <xf numFmtId="176" fontId="5" fillId="0" borderId="9" xfId="52" applyNumberFormat="1" applyFont="1" applyFill="1" applyBorder="1" applyAlignment="1" applyProtection="1">
      <alignment horizontal="right" vertical="center" wrapText="1"/>
      <protection/>
    </xf>
    <xf numFmtId="178" fontId="5" fillId="0" borderId="9" xfId="52" applyNumberFormat="1" applyFont="1" applyFill="1" applyBorder="1" applyAlignment="1" applyProtection="1">
      <alignment horizontal="right" vertical="center" wrapText="1"/>
      <protection/>
    </xf>
    <xf numFmtId="49" fontId="2" fillId="0" borderId="9" xfId="52" applyNumberFormat="1" applyFont="1" applyFill="1" applyBorder="1" applyAlignment="1" applyProtection="1">
      <alignment horizontal="left" vertical="center" wrapText="1"/>
      <protection/>
    </xf>
    <xf numFmtId="0" fontId="2" fillId="0" borderId="9" xfId="52" applyNumberFormat="1" applyFont="1" applyFill="1" applyBorder="1" applyAlignment="1" applyProtection="1">
      <alignment horizontal="left" vertical="center" wrapText="1"/>
      <protection/>
    </xf>
    <xf numFmtId="176" fontId="2" fillId="0" borderId="9" xfId="52" applyNumberFormat="1" applyFont="1" applyFill="1" applyBorder="1" applyAlignment="1" applyProtection="1">
      <alignment horizontal="right" vertical="center" wrapText="1"/>
      <protection/>
    </xf>
    <xf numFmtId="178" fontId="2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ont="1" applyFill="1" applyAlignment="1">
      <alignment horizontal="centerContinuous" vertical="center"/>
      <protection/>
    </xf>
    <xf numFmtId="180" fontId="2" fillId="0" borderId="0" xfId="52" applyNumberFormat="1" applyFont="1" applyFill="1" applyAlignment="1">
      <alignment horizontal="centerContinuous" vertical="center"/>
      <protection/>
    </xf>
    <xf numFmtId="0" fontId="3" fillId="0" borderId="0" xfId="52" applyFill="1">
      <alignment vertical="center"/>
      <protection/>
    </xf>
    <xf numFmtId="0" fontId="2" fillId="0" borderId="0" xfId="52" applyNumberFormat="1" applyFont="1" applyFill="1" applyAlignment="1" applyProtection="1">
      <alignment horizontal="right" vertical="center" wrapText="1"/>
      <protection/>
    </xf>
    <xf numFmtId="0" fontId="2" fillId="0" borderId="0" xfId="52" applyNumberFormat="1" applyFont="1" applyFill="1" applyAlignment="1" applyProtection="1">
      <alignment vertical="center" wrapText="1"/>
      <protection/>
    </xf>
    <xf numFmtId="0" fontId="2" fillId="0" borderId="0" xfId="52" applyNumberFormat="1" applyFont="1" applyFill="1" applyAlignment="1" applyProtection="1">
      <alignment horizontal="center" wrapText="1"/>
      <protection/>
    </xf>
    <xf numFmtId="0" fontId="5" fillId="0" borderId="0" xfId="52" applyFont="1" applyAlignment="1">
      <alignment horizontal="centerContinuous" vertical="center"/>
      <protection/>
    </xf>
    <xf numFmtId="178" fontId="2" fillId="0" borderId="0" xfId="52" applyNumberFormat="1" applyFont="1" applyFill="1" applyAlignment="1">
      <alignment horizontal="right" vertical="center"/>
      <protection/>
    </xf>
    <xf numFmtId="0" fontId="2" fillId="11" borderId="0" xfId="48" applyFont="1" applyFill="1" applyAlignment="1">
      <alignment vertical="center"/>
      <protection/>
    </xf>
    <xf numFmtId="0" fontId="3" fillId="0" borderId="0" xfId="48" applyFill="1" applyAlignment="1">
      <alignment vertical="center"/>
      <protection/>
    </xf>
    <xf numFmtId="182" fontId="2" fillId="11" borderId="0" xfId="48" applyNumberFormat="1" applyFont="1" applyFill="1" applyAlignment="1">
      <alignment horizontal="center" vertical="center"/>
      <protection/>
    </xf>
    <xf numFmtId="183" fontId="2" fillId="11" borderId="0" xfId="48" applyNumberFormat="1" applyFont="1" applyFill="1" applyAlignment="1">
      <alignment horizontal="center" vertical="center"/>
      <protection/>
    </xf>
    <xf numFmtId="49" fontId="2" fillId="11" borderId="0" xfId="48" applyNumberFormat="1" applyFont="1" applyFill="1" applyAlignment="1">
      <alignment horizontal="center" vertical="center"/>
      <protection/>
    </xf>
    <xf numFmtId="0" fontId="2" fillId="11" borderId="0" xfId="48" applyFont="1" applyFill="1" applyAlignment="1">
      <alignment horizontal="left" vertical="center"/>
      <protection/>
    </xf>
    <xf numFmtId="179" fontId="2" fillId="11" borderId="0" xfId="48" applyNumberFormat="1" applyFont="1" applyFill="1" applyAlignment="1">
      <alignment horizontal="center" vertical="center"/>
      <protection/>
    </xf>
    <xf numFmtId="0" fontId="2" fillId="11" borderId="0" xfId="48" applyFont="1" applyFill="1" applyAlignment="1">
      <alignment horizontal="center" vertical="center"/>
      <protection/>
    </xf>
    <xf numFmtId="0" fontId="3" fillId="0" borderId="0" xfId="48">
      <alignment vertical="center"/>
      <protection/>
    </xf>
    <xf numFmtId="0" fontId="2" fillId="0" borderId="0" xfId="48" applyFont="1" applyAlignment="1">
      <alignment horizontal="center" vertical="center" wrapText="1"/>
      <protection/>
    </xf>
    <xf numFmtId="182" fontId="2" fillId="11" borderId="0" xfId="48" applyNumberFormat="1" applyFont="1" applyFill="1" applyAlignment="1">
      <alignment vertical="center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" vertical="center"/>
      <protection/>
    </xf>
    <xf numFmtId="0" fontId="2" fillId="11" borderId="9" xfId="48" applyFont="1" applyFill="1" applyBorder="1" applyAlignment="1">
      <alignment horizontal="centerContinuous" vertical="center"/>
      <protection/>
    </xf>
    <xf numFmtId="0" fontId="2" fillId="11" borderId="9" xfId="48" applyNumberFormat="1" applyFont="1" applyFill="1" applyBorder="1" applyAlignment="1" applyProtection="1">
      <alignment horizontal="centerContinuous" vertical="center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11" borderId="17" xfId="48" applyFont="1" applyFill="1" applyBorder="1" applyAlignment="1">
      <alignment horizontal="center" vertical="center" wrapText="1"/>
      <protection/>
    </xf>
    <xf numFmtId="0" fontId="2" fillId="0" borderId="9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11" borderId="21" xfId="48" applyFont="1" applyFill="1" applyBorder="1" applyAlignment="1">
      <alignment horizontal="center" vertical="center" wrapText="1"/>
      <protection/>
    </xf>
    <xf numFmtId="0" fontId="5" fillId="11" borderId="19" xfId="48" applyFont="1" applyFill="1" applyBorder="1" applyAlignment="1">
      <alignment horizontal="center" vertical="center" wrapText="1"/>
      <protection/>
    </xf>
    <xf numFmtId="0" fontId="5" fillId="11" borderId="17" xfId="48" applyFont="1" applyFill="1" applyBorder="1" applyAlignment="1">
      <alignment horizontal="center" vertical="center" wrapText="1"/>
      <protection/>
    </xf>
    <xf numFmtId="178" fontId="5" fillId="0" borderId="11" xfId="48" applyNumberFormat="1" applyFont="1" applyFill="1" applyBorder="1" applyAlignment="1" applyProtection="1">
      <alignment horizontal="right" vertical="center" wrapText="1"/>
      <protection/>
    </xf>
    <xf numFmtId="178" fontId="5" fillId="0" borderId="9" xfId="48" applyNumberFormat="1" applyFont="1" applyFill="1" applyBorder="1" applyAlignment="1" applyProtection="1">
      <alignment horizontal="right" vertical="center" wrapText="1"/>
      <protection/>
    </xf>
    <xf numFmtId="49" fontId="2" fillId="0" borderId="9" xfId="48" applyNumberFormat="1" applyFont="1" applyFill="1" applyBorder="1" applyAlignment="1" applyProtection="1">
      <alignment horizontal="center" vertical="center" wrapText="1"/>
      <protection/>
    </xf>
    <xf numFmtId="0" fontId="2" fillId="11" borderId="21" xfId="48" applyFont="1" applyFill="1" applyBorder="1" applyAlignment="1">
      <alignment horizontal="center" vertical="center" wrapText="1"/>
      <protection/>
    </xf>
    <xf numFmtId="0" fontId="2" fillId="11" borderId="19" xfId="48" applyFont="1" applyFill="1" applyBorder="1" applyAlignment="1">
      <alignment horizontal="center" vertical="center" wrapText="1"/>
      <protection/>
    </xf>
    <xf numFmtId="178" fontId="2" fillId="0" borderId="11" xfId="48" applyNumberFormat="1" applyFont="1" applyFill="1" applyBorder="1" applyAlignment="1" applyProtection="1">
      <alignment horizontal="right" vertical="center" wrapText="1"/>
      <protection/>
    </xf>
    <xf numFmtId="178" fontId="2" fillId="0" borderId="9" xfId="48" applyNumberFormat="1" applyFont="1" applyFill="1" applyBorder="1" applyAlignment="1" applyProtection="1">
      <alignment horizontal="right" vertical="center" wrapText="1"/>
      <protection/>
    </xf>
    <xf numFmtId="49" fontId="2" fillId="0" borderId="10" xfId="48" applyNumberFormat="1" applyFont="1" applyFill="1" applyBorder="1" applyAlignment="1" applyProtection="1">
      <alignment horizontal="center" vertical="center" wrapText="1"/>
      <protection/>
    </xf>
    <xf numFmtId="49" fontId="2" fillId="0" borderId="11" xfId="48" applyNumberFormat="1" applyFont="1" applyFill="1" applyBorder="1" applyAlignment="1" applyProtection="1">
      <alignment horizontal="left" vertical="center" wrapText="1"/>
      <protection/>
    </xf>
    <xf numFmtId="182" fontId="2" fillId="0" borderId="0" xfId="48" applyNumberFormat="1" applyFont="1" applyFill="1" applyAlignment="1">
      <alignment horizontal="center" vertical="center"/>
      <protection/>
    </xf>
    <xf numFmtId="183" fontId="2" fillId="0" borderId="0" xfId="48" applyNumberFormat="1" applyFont="1" applyFill="1" applyAlignment="1">
      <alignment horizontal="center" vertical="center"/>
      <protection/>
    </xf>
    <xf numFmtId="49" fontId="2" fillId="0" borderId="0" xfId="48" applyNumberFormat="1" applyFont="1" applyFill="1" applyAlignment="1">
      <alignment horizontal="center" vertical="center"/>
      <protection/>
    </xf>
    <xf numFmtId="0" fontId="2" fillId="0" borderId="0" xfId="48" applyFont="1" applyFill="1" applyAlignment="1">
      <alignment horizontal="left" vertical="center"/>
      <protection/>
    </xf>
    <xf numFmtId="179" fontId="2" fillId="0" borderId="0" xfId="48" applyNumberFormat="1" applyFont="1" applyFill="1" applyAlignment="1">
      <alignment horizontal="center" vertical="center"/>
      <protection/>
    </xf>
    <xf numFmtId="0" fontId="5" fillId="11" borderId="0" xfId="48" applyFont="1" applyFill="1" applyAlignment="1">
      <alignment horizontal="center" vertical="center"/>
      <protection/>
    </xf>
    <xf numFmtId="0" fontId="2" fillId="0" borderId="0" xfId="48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0" xfId="48" applyFont="1">
      <alignment vertical="center"/>
      <protection/>
    </xf>
    <xf numFmtId="0" fontId="3" fillId="0" borderId="0" xfId="48" applyAlignment="1">
      <alignment vertical="center"/>
      <protection/>
    </xf>
    <xf numFmtId="49" fontId="2" fillId="0" borderId="9" xfId="48" applyNumberFormat="1" applyFont="1" applyFill="1" applyBorder="1" applyAlignment="1" applyProtection="1">
      <alignment horizontal="left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5" fillId="11" borderId="9" xfId="48" applyFont="1" applyFill="1" applyBorder="1" applyAlignment="1">
      <alignment horizontal="center" vertical="center" wrapText="1"/>
      <protection/>
    </xf>
    <xf numFmtId="0" fontId="5" fillId="0" borderId="9" xfId="48" applyFont="1" applyFill="1" applyBorder="1" applyAlignment="1">
      <alignment horizontal="center" vertical="center" wrapText="1"/>
      <protection/>
    </xf>
    <xf numFmtId="0" fontId="2" fillId="0" borderId="18" xfId="48" applyNumberFormat="1" applyFont="1" applyFill="1" applyBorder="1" applyAlignment="1" applyProtection="1">
      <alignment vertical="center"/>
      <protection/>
    </xf>
    <xf numFmtId="0" fontId="2" fillId="11" borderId="9" xfId="48" applyFont="1" applyFill="1" applyBorder="1" applyAlignment="1">
      <alignment horizontal="center" vertical="center"/>
      <protection/>
    </xf>
    <xf numFmtId="0" fontId="5" fillId="11" borderId="9" xfId="48" applyFont="1" applyFill="1" applyBorder="1" applyAlignment="1">
      <alignment horizontal="center" vertical="center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0" xfId="48" applyFill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49" applyFill="1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Font="1" applyAlignment="1">
      <alignment horizontal="centerContinuous" vertical="center"/>
      <protection/>
    </xf>
    <xf numFmtId="0" fontId="3" fillId="0" borderId="0" xfId="49">
      <alignment vertical="center"/>
      <protection/>
    </xf>
    <xf numFmtId="0" fontId="2" fillId="0" borderId="0" xfId="49" applyFont="1" applyAlignment="1">
      <alignment horizontal="left" vertical="center"/>
      <protection/>
    </xf>
    <xf numFmtId="0" fontId="2" fillId="11" borderId="14" xfId="49" applyFont="1" applyFill="1" applyBorder="1" applyAlignment="1">
      <alignment horizontal="center" vertical="center" wrapText="1"/>
      <protection/>
    </xf>
    <xf numFmtId="0" fontId="5" fillId="11" borderId="9" xfId="49" applyFont="1" applyFill="1" applyBorder="1" applyAlignment="1">
      <alignment horizontal="center" vertical="center" wrapText="1"/>
      <protection/>
    </xf>
    <xf numFmtId="176" fontId="5" fillId="11" borderId="9" xfId="49" applyNumberFormat="1" applyFont="1" applyFill="1" applyBorder="1" applyAlignment="1">
      <alignment horizontal="right" vertical="center" wrapText="1"/>
      <protection/>
    </xf>
    <xf numFmtId="49" fontId="2" fillId="0" borderId="11" xfId="49" applyNumberFormat="1" applyFont="1" applyFill="1" applyBorder="1" applyAlignment="1" applyProtection="1">
      <alignment horizontal="center" vertical="center" wrapText="1"/>
      <protection/>
    </xf>
    <xf numFmtId="49" fontId="2" fillId="0" borderId="9" xfId="49" applyNumberFormat="1" applyFont="1" applyFill="1" applyBorder="1" applyAlignment="1" applyProtection="1">
      <alignment horizontal="center" vertical="center" wrapText="1"/>
      <protection/>
    </xf>
    <xf numFmtId="49" fontId="2" fillId="0" borderId="10" xfId="49" applyNumberFormat="1" applyFont="1" applyFill="1" applyBorder="1" applyAlignment="1" applyProtection="1">
      <alignment horizontal="left" vertical="center" wrapText="1"/>
      <protection/>
    </xf>
    <xf numFmtId="176" fontId="2" fillId="0" borderId="11" xfId="49" applyNumberFormat="1" applyFont="1" applyFill="1" applyBorder="1" applyAlignment="1" applyProtection="1">
      <alignment horizontal="right" vertical="center" wrapText="1"/>
      <protection/>
    </xf>
    <xf numFmtId="176" fontId="2" fillId="0" borderId="9" xfId="49" applyNumberFormat="1" applyFont="1" applyFill="1" applyBorder="1" applyAlignment="1" applyProtection="1">
      <alignment horizontal="right" vertical="center" wrapText="1"/>
      <protection/>
    </xf>
    <xf numFmtId="0" fontId="2" fillId="0" borderId="0" xfId="49" applyFont="1" applyFill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5" fillId="0" borderId="0" xfId="49" applyFont="1" applyAlignment="1">
      <alignment horizontal="centerContinuous" vertical="center"/>
      <protection/>
    </xf>
    <xf numFmtId="0" fontId="2" fillId="0" borderId="0" xfId="49" applyFont="1" applyFill="1" applyAlignment="1">
      <alignment horizontal="centerContinuous" vertical="center"/>
      <protection/>
    </xf>
    <xf numFmtId="0" fontId="10" fillId="0" borderId="0" xfId="49" applyFont="1">
      <alignment vertical="center"/>
      <protection/>
    </xf>
    <xf numFmtId="0" fontId="8" fillId="0" borderId="0" xfId="0" applyFont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horizontal="centerContinuous" vertical="center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0" fontId="2" fillId="0" borderId="0" xfId="46" applyFont="1" applyAlignment="1">
      <alignment horizontal="right" vertical="center" wrapText="1"/>
      <protection/>
    </xf>
    <xf numFmtId="0" fontId="2" fillId="0" borderId="0" xfId="46" applyFont="1" applyAlignment="1">
      <alignment horizontal="left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49" fontId="5" fillId="0" borderId="9" xfId="46" applyNumberFormat="1" applyFont="1" applyFill="1" applyBorder="1" applyAlignment="1" applyProtection="1">
      <alignment horizontal="left" vertical="center" wrapText="1"/>
      <protection/>
    </xf>
    <xf numFmtId="0" fontId="5" fillId="11" borderId="9" xfId="53" applyFont="1" applyFill="1" applyBorder="1" applyAlignment="1">
      <alignment horizontal="center" vertical="center" wrapText="1"/>
      <protection/>
    </xf>
    <xf numFmtId="176" fontId="5" fillId="0" borderId="9" xfId="46" applyNumberFormat="1" applyFont="1" applyFill="1" applyBorder="1" applyAlignment="1" applyProtection="1">
      <alignment horizontal="right" vertical="center" wrapText="1"/>
      <protection/>
    </xf>
    <xf numFmtId="49" fontId="2" fillId="0" borderId="9" xfId="46" applyNumberFormat="1" applyFont="1" applyFill="1" applyBorder="1" applyAlignment="1" applyProtection="1">
      <alignment horizontal="lef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NumberFormat="1" applyFont="1" applyFill="1" applyAlignment="1" applyProtection="1">
      <alignment vertical="center" wrapText="1"/>
      <protection/>
    </xf>
    <xf numFmtId="0" fontId="3" fillId="0" borderId="18" xfId="46" applyNumberFormat="1" applyFont="1" applyFill="1" applyBorder="1" applyAlignment="1" applyProtection="1">
      <alignment vertical="center"/>
      <protection/>
    </xf>
    <xf numFmtId="176" fontId="10" fillId="0" borderId="9" xfId="46" applyNumberFormat="1" applyFont="1" applyFill="1" applyBorder="1" applyAlignment="1" applyProtection="1">
      <alignment horizontal="right" vertical="center" wrapText="1"/>
      <protection/>
    </xf>
    <xf numFmtId="176" fontId="3" fillId="0" borderId="9" xfId="46" applyNumberFormat="1" applyFill="1" applyBorder="1" applyAlignment="1" applyProtection="1">
      <alignment horizontal="righ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2" fillId="0" borderId="0" xfId="51" applyFont="1" applyAlignment="1">
      <alignment horizontal="center" vertical="center" wrapText="1"/>
      <protection/>
    </xf>
    <xf numFmtId="0" fontId="2" fillId="0" borderId="0" xfId="55" applyFont="1" applyAlignment="1">
      <alignment horizontal="centerContinuous" vertical="center"/>
      <protection/>
    </xf>
    <xf numFmtId="0" fontId="3" fillId="0" borderId="0" xfId="55">
      <alignment vertical="center"/>
      <protection/>
    </xf>
    <xf numFmtId="0" fontId="2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0" fontId="5" fillId="11" borderId="9" xfId="55" applyFont="1" applyFill="1" applyBorder="1" applyAlignment="1">
      <alignment horizontal="center" vertical="center" wrapText="1"/>
      <protection/>
    </xf>
    <xf numFmtId="176" fontId="5" fillId="11" borderId="9" xfId="55" applyNumberFormat="1" applyFont="1" applyFill="1" applyBorder="1" applyAlignment="1">
      <alignment horizontal="right" vertical="center" wrapText="1"/>
      <protection/>
    </xf>
    <xf numFmtId="49" fontId="2" fillId="0" borderId="9" xfId="55" applyNumberFormat="1" applyFont="1" applyFill="1" applyBorder="1" applyAlignment="1" applyProtection="1">
      <alignment horizontal="left" vertical="center" wrapText="1"/>
      <protection/>
    </xf>
    <xf numFmtId="176" fontId="2" fillId="0" borderId="9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5" applyFont="1" applyFill="1" applyAlignment="1">
      <alignment horizontal="centerContinuous" vertical="center"/>
      <protection/>
    </xf>
    <xf numFmtId="0" fontId="3" fillId="0" borderId="0" xfId="55" applyFill="1">
      <alignment vertical="center"/>
      <protection/>
    </xf>
    <xf numFmtId="0" fontId="2" fillId="0" borderId="0" xfId="55" applyNumberFormat="1" applyFont="1" applyFill="1" applyAlignment="1" applyProtection="1">
      <alignment horizontal="right" vertical="center" wrapText="1"/>
      <protection/>
    </xf>
    <xf numFmtId="0" fontId="2" fillId="0" borderId="0" xfId="55" applyNumberFormat="1" applyFont="1" applyFill="1" applyAlignment="1" applyProtection="1">
      <alignment vertical="center" wrapText="1"/>
      <protection/>
    </xf>
    <xf numFmtId="0" fontId="2" fillId="0" borderId="0" xfId="55" applyNumberFormat="1" applyFont="1" applyFill="1" applyAlignment="1" applyProtection="1">
      <alignment horizontal="center" wrapText="1"/>
      <protection/>
    </xf>
    <xf numFmtId="0" fontId="5" fillId="0" borderId="0" xfId="55" applyFont="1" applyAlignment="1">
      <alignment horizontal="centerContinuous" vertical="center"/>
      <protection/>
    </xf>
    <xf numFmtId="178" fontId="2" fillId="0" borderId="0" xfId="55" applyNumberFormat="1" applyFont="1" applyFill="1" applyAlignment="1">
      <alignment horizontal="right" vertical="center"/>
      <protection/>
    </xf>
    <xf numFmtId="0" fontId="2" fillId="11" borderId="0" xfId="51" applyFont="1" applyFill="1" applyAlignment="1">
      <alignment vertical="center"/>
      <protection/>
    </xf>
    <xf numFmtId="0" fontId="3" fillId="0" borderId="0" xfId="51" applyFill="1" applyAlignment="1">
      <alignment vertical="center"/>
      <protection/>
    </xf>
    <xf numFmtId="49" fontId="2" fillId="11" borderId="0" xfId="51" applyNumberFormat="1" applyFont="1" applyFill="1" applyAlignment="1">
      <alignment horizontal="center" vertical="center"/>
      <protection/>
    </xf>
    <xf numFmtId="0" fontId="2" fillId="11" borderId="0" xfId="51" applyFont="1" applyFill="1" applyAlignment="1">
      <alignment horizontal="left" vertical="center"/>
      <protection/>
    </xf>
    <xf numFmtId="179" fontId="2" fillId="11" borderId="0" xfId="51" applyNumberFormat="1" applyFont="1" applyFill="1" applyAlignment="1">
      <alignment horizontal="center" vertical="center"/>
      <protection/>
    </xf>
    <xf numFmtId="0" fontId="3" fillId="0" borderId="0" xfId="51">
      <alignment vertical="center"/>
      <protection/>
    </xf>
    <xf numFmtId="0" fontId="3" fillId="0" borderId="0" xfId="51" applyFont="1" applyAlignment="1">
      <alignment horizontal="centerContinuous" vertical="center"/>
      <protection/>
    </xf>
    <xf numFmtId="49" fontId="2" fillId="11" borderId="0" xfId="51" applyNumberFormat="1" applyFont="1" applyFill="1" applyAlignment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2" fillId="11" borderId="17" xfId="51" applyFont="1" applyFill="1" applyBorder="1" applyAlignment="1">
      <alignment horizontal="centerContinuous" vertical="center"/>
      <protection/>
    </xf>
    <xf numFmtId="0" fontId="2" fillId="11" borderId="19" xfId="51" applyFont="1" applyFill="1" applyBorder="1" applyAlignment="1">
      <alignment horizontal="centerContinuous" vertical="center"/>
      <protection/>
    </xf>
    <xf numFmtId="0" fontId="2" fillId="11" borderId="20" xfId="51" applyFont="1" applyFill="1" applyBorder="1" applyAlignment="1">
      <alignment horizontal="centerContinuous" vertical="center"/>
      <protection/>
    </xf>
    <xf numFmtId="0" fontId="2" fillId="11" borderId="18" xfId="51" applyFont="1" applyFill="1" applyBorder="1" applyAlignment="1">
      <alignment horizontal="center" vertical="center" wrapText="1"/>
      <protection/>
    </xf>
    <xf numFmtId="0" fontId="2" fillId="11" borderId="14" xfId="51" applyFont="1" applyFill="1" applyBorder="1" applyAlignment="1">
      <alignment horizontal="center" vertical="center" wrapText="1"/>
      <protection/>
    </xf>
    <xf numFmtId="0" fontId="2" fillId="11" borderId="17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center" vertical="center" wrapText="1"/>
      <protection/>
    </xf>
    <xf numFmtId="176" fontId="5" fillId="11" borderId="9" xfId="51" applyNumberFormat="1" applyFont="1" applyFill="1" applyBorder="1" applyAlignment="1">
      <alignment horizontal="right" vertical="center" wrapText="1"/>
      <protection/>
    </xf>
    <xf numFmtId="178" fontId="2" fillId="0" borderId="9" xfId="51" applyNumberFormat="1" applyFont="1" applyFill="1" applyBorder="1" applyAlignment="1" applyProtection="1">
      <alignment horizontal="right" vertical="center" wrapText="1"/>
      <protection/>
    </xf>
    <xf numFmtId="178" fontId="2" fillId="0" borderId="10" xfId="51" applyNumberFormat="1" applyFont="1" applyFill="1" applyBorder="1" applyAlignment="1" applyProtection="1">
      <alignment horizontal="right" vertical="center" wrapText="1"/>
      <protection/>
    </xf>
    <xf numFmtId="178" fontId="2" fillId="0" borderId="11" xfId="51" applyNumberFormat="1" applyFont="1" applyFill="1" applyBorder="1" applyAlignment="1" applyProtection="1">
      <alignment horizontal="right" vertical="center" wrapText="1"/>
      <protection/>
    </xf>
    <xf numFmtId="0" fontId="2" fillId="11" borderId="17" xfId="53" applyFont="1" applyFill="1" applyBorder="1" applyAlignment="1">
      <alignment horizontal="center" vertical="center" wrapText="1"/>
      <protection/>
    </xf>
    <xf numFmtId="49" fontId="2" fillId="11" borderId="17" xfId="53" applyNumberFormat="1" applyFont="1" applyFill="1" applyBorder="1" applyAlignment="1">
      <alignment horizontal="center" vertical="center" wrapText="1"/>
      <protection/>
    </xf>
    <xf numFmtId="49" fontId="2" fillId="0" borderId="0" xfId="51" applyNumberFormat="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left" vertical="center"/>
      <protection/>
    </xf>
    <xf numFmtId="179" fontId="2" fillId="0" borderId="0" xfId="51" applyNumberFormat="1" applyFont="1" applyFill="1" applyAlignment="1">
      <alignment horizontal="center" vertical="center"/>
      <protection/>
    </xf>
    <xf numFmtId="179" fontId="2" fillId="11" borderId="0" xfId="51" applyNumberFormat="1" applyFont="1" applyFill="1" applyAlignment="1">
      <alignment vertical="center"/>
      <protection/>
    </xf>
    <xf numFmtId="0" fontId="3" fillId="0" borderId="0" xfId="51" applyFont="1" applyAlignment="1">
      <alignment horizontal="right" vertical="center" wrapText="1"/>
      <protection/>
    </xf>
    <xf numFmtId="0" fontId="3" fillId="0" borderId="18" xfId="51" applyFont="1" applyBorder="1" applyAlignment="1">
      <alignment horizontal="left" vertical="center" wrapText="1"/>
      <protection/>
    </xf>
    <xf numFmtId="178" fontId="3" fillId="0" borderId="9" xfId="51" applyNumberFormat="1" applyFont="1" applyFill="1" applyBorder="1" applyAlignment="1" applyProtection="1">
      <alignment horizontal="right" vertical="center" wrapText="1"/>
      <protection/>
    </xf>
    <xf numFmtId="178" fontId="3" fillId="0" borderId="10" xfId="51" applyNumberFormat="1" applyFont="1" applyFill="1" applyBorder="1" applyAlignment="1" applyProtection="1">
      <alignment horizontal="right" vertical="center" wrapText="1"/>
      <protection/>
    </xf>
    <xf numFmtId="178" fontId="3" fillId="0" borderId="11" xfId="51" applyNumberFormat="1" applyFont="1" applyFill="1" applyBorder="1" applyAlignment="1" applyProtection="1">
      <alignment horizontal="right" vertical="center" wrapText="1"/>
      <protection/>
    </xf>
    <xf numFmtId="0" fontId="3" fillId="0" borderId="0" xfId="51" applyFill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5" fillId="11" borderId="19" xfId="53" applyFont="1" applyFill="1" applyBorder="1" applyAlignment="1">
      <alignment horizontal="center" vertical="center" wrapText="1"/>
      <protection/>
    </xf>
    <xf numFmtId="0" fontId="5" fillId="11" borderId="17" xfId="53" applyFont="1" applyFill="1" applyBorder="1" applyAlignment="1">
      <alignment horizontal="center" vertical="center" wrapText="1"/>
      <protection/>
    </xf>
    <xf numFmtId="176" fontId="5" fillId="11" borderId="19" xfId="53" applyNumberFormat="1" applyFont="1" applyFill="1" applyBorder="1" applyAlignment="1">
      <alignment horizontal="right" vertical="center" wrapText="1"/>
      <protection/>
    </xf>
    <xf numFmtId="176" fontId="5" fillId="11" borderId="17" xfId="53" applyNumberFormat="1" applyFont="1" applyFill="1" applyBorder="1" applyAlignment="1">
      <alignment horizontal="right" vertical="center" wrapText="1"/>
      <protection/>
    </xf>
    <xf numFmtId="176" fontId="5" fillId="11" borderId="21" xfId="53" applyNumberFormat="1" applyFont="1" applyFill="1" applyBorder="1" applyAlignment="1">
      <alignment horizontal="right" vertical="center" wrapText="1"/>
      <protection/>
    </xf>
    <xf numFmtId="49" fontId="5" fillId="0" borderId="9" xfId="53" applyNumberFormat="1" applyFont="1" applyFill="1" applyBorder="1" applyAlignment="1" applyProtection="1">
      <alignment horizontal="center" vertical="center" wrapText="1"/>
      <protection/>
    </xf>
    <xf numFmtId="0" fontId="5" fillId="11" borderId="9" xfId="53" applyFont="1" applyFill="1" applyBorder="1" applyAlignment="1">
      <alignment horizontal="left" vertical="center" wrapText="1"/>
      <protection/>
    </xf>
    <xf numFmtId="0" fontId="2" fillId="11" borderId="19" xfId="53" applyFont="1" applyFill="1" applyBorder="1" applyAlignment="1">
      <alignment horizontal="center" vertical="center" wrapText="1"/>
      <protection/>
    </xf>
    <xf numFmtId="49" fontId="2" fillId="0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9" xfId="53" applyFont="1" applyFill="1" applyBorder="1" applyAlignment="1">
      <alignment horizontal="left" vertical="center" wrapText="1"/>
      <protection/>
    </xf>
    <xf numFmtId="176" fontId="2" fillId="11" borderId="19" xfId="53" applyNumberFormat="1" applyFont="1" applyFill="1" applyBorder="1" applyAlignment="1">
      <alignment horizontal="right" vertical="center" wrapText="1"/>
      <protection/>
    </xf>
    <xf numFmtId="176" fontId="2" fillId="11" borderId="17" xfId="53" applyNumberFormat="1" applyFont="1" applyFill="1" applyBorder="1" applyAlignment="1">
      <alignment horizontal="right" vertical="center" wrapText="1"/>
      <protection/>
    </xf>
    <xf numFmtId="176" fontId="2" fillId="11" borderId="21" xfId="53" applyNumberFormat="1" applyFont="1" applyFill="1" applyBorder="1" applyAlignment="1">
      <alignment horizontal="right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/>
    </xf>
    <xf numFmtId="176" fontId="2" fillId="0" borderId="11" xfId="53" applyNumberFormat="1" applyFont="1" applyFill="1" applyBorder="1" applyAlignment="1" applyProtection="1">
      <alignment horizontal="right" vertical="center" wrapText="1"/>
      <protection/>
    </xf>
    <xf numFmtId="176" fontId="2" fillId="0" borderId="9" xfId="53" applyNumberFormat="1" applyFont="1" applyFill="1" applyBorder="1" applyAlignment="1" applyProtection="1">
      <alignment horizontal="right" vertical="center" wrapText="1"/>
      <protection/>
    </xf>
    <xf numFmtId="176" fontId="2" fillId="0" borderId="10" xfId="53" applyNumberFormat="1" applyFont="1" applyFill="1" applyBorder="1" applyAlignment="1" applyProtection="1">
      <alignment horizontal="right" vertical="center" wrapText="1"/>
      <protection/>
    </xf>
    <xf numFmtId="0" fontId="2" fillId="0" borderId="0" xfId="53" applyFont="1" applyFill="1" applyAlignment="1">
      <alignment horizontal="centerContinuous" vertical="center"/>
      <protection/>
    </xf>
    <xf numFmtId="0" fontId="2" fillId="0" borderId="0" xfId="53" applyFont="1" applyAlignment="1">
      <alignment horizontal="right" vertical="top"/>
      <protection/>
    </xf>
    <xf numFmtId="0" fontId="3" fillId="11" borderId="17" xfId="53" applyFill="1" applyBorder="1" applyAlignment="1">
      <alignment horizontal="center" vertical="center"/>
      <protection/>
    </xf>
    <xf numFmtId="0" fontId="2" fillId="11" borderId="14" xfId="53" applyFont="1" applyFill="1" applyBorder="1" applyAlignment="1">
      <alignment horizontal="center" vertical="center"/>
      <protection/>
    </xf>
    <xf numFmtId="0" fontId="10" fillId="11" borderId="19" xfId="53" applyFont="1" applyFill="1" applyBorder="1" applyAlignment="1">
      <alignment horizontal="center" vertical="center"/>
      <protection/>
    </xf>
    <xf numFmtId="0" fontId="5" fillId="11" borderId="14" xfId="53" applyFont="1" applyFill="1" applyBorder="1" applyAlignment="1">
      <alignment horizontal="center" vertical="center"/>
      <protection/>
    </xf>
    <xf numFmtId="0" fontId="3" fillId="11" borderId="19" xfId="53" applyFill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Continuous" vertical="center"/>
      <protection/>
    </xf>
    <xf numFmtId="0" fontId="10" fillId="0" borderId="0" xfId="53" applyFont="1">
      <alignment vertical="center"/>
      <protection/>
    </xf>
    <xf numFmtId="0" fontId="3" fillId="0" borderId="0" xfId="54" applyFill="1">
      <alignment vertical="center"/>
      <protection/>
    </xf>
    <xf numFmtId="0" fontId="2" fillId="0" borderId="0" xfId="54" applyFont="1" applyAlignment="1">
      <alignment horizontal="centerContinuous" vertical="center"/>
      <protection/>
    </xf>
    <xf numFmtId="0" fontId="3" fillId="0" borderId="0" xfId="54">
      <alignment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18" xfId="54" applyFont="1" applyBorder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11" borderId="9" xfId="54" applyFont="1" applyFill="1" applyBorder="1" applyAlignment="1">
      <alignment horizontal="center" vertical="center" wrapText="1"/>
      <protection/>
    </xf>
    <xf numFmtId="0" fontId="2" fillId="11" borderId="17" xfId="54" applyFont="1" applyFill="1" applyBorder="1" applyAlignment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left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84" fontId="2" fillId="0" borderId="11" xfId="54" applyNumberFormat="1" applyFont="1" applyFill="1" applyBorder="1" applyAlignment="1" applyProtection="1">
      <alignment horizontal="right" vertical="center" wrapText="1"/>
      <protection/>
    </xf>
    <xf numFmtId="184" fontId="2" fillId="0" borderId="9" xfId="54" applyNumberFormat="1" applyFont="1" applyFill="1" applyBorder="1" applyAlignment="1" applyProtection="1">
      <alignment horizontal="right" vertical="center" wrapText="1"/>
      <protection/>
    </xf>
    <xf numFmtId="184" fontId="2" fillId="0" borderId="10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0" borderId="0" xfId="54" applyFont="1" applyFill="1" applyAlignment="1">
      <alignment horizontal="center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11" borderId="17" xfId="5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57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11" borderId="9" xfId="53" applyFont="1" applyFill="1" applyBorder="1" applyAlignment="1" quotePrefix="1">
      <alignment horizontal="center" vertical="center" wrapText="1"/>
      <protection/>
    </xf>
    <xf numFmtId="0" fontId="2" fillId="11" borderId="17" xfId="53" applyFont="1" applyFill="1" applyBorder="1" applyAlignment="1" quotePrefix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right" vertical="center" wrapText="1"/>
      <protection/>
    </xf>
    <xf numFmtId="0" fontId="2" fillId="11" borderId="9" xfId="54" applyNumberFormat="1" applyFont="1" applyFill="1" applyBorder="1" applyAlignment="1" applyProtection="1">
      <alignment horizontal="center" vertical="center" wrapText="1"/>
      <protection/>
    </xf>
    <xf numFmtId="0" fontId="2" fillId="11" borderId="9" xfId="54" applyFont="1" applyFill="1" applyBorder="1" applyAlignment="1">
      <alignment horizontal="center" vertical="center" wrapText="1"/>
      <protection/>
    </xf>
    <xf numFmtId="0" fontId="2" fillId="11" borderId="11" xfId="54" applyFont="1" applyFill="1" applyBorder="1" applyAlignment="1">
      <alignment horizontal="center" vertical="center" wrapText="1"/>
      <protection/>
    </xf>
    <xf numFmtId="0" fontId="2" fillId="11" borderId="16" xfId="54" applyFont="1" applyFill="1" applyBorder="1" applyAlignment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vertical="center"/>
      <protection/>
    </xf>
    <xf numFmtId="0" fontId="3" fillId="0" borderId="9" xfId="54" applyNumberFormat="1" applyFont="1" applyFill="1" applyBorder="1" applyAlignment="1" applyProtection="1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8" xfId="53" applyNumberFormat="1" applyFont="1" applyFill="1" applyBorder="1" applyAlignment="1" applyProtection="1">
      <alignment horizontal="right" vertical="center"/>
      <protection/>
    </xf>
    <xf numFmtId="0" fontId="2" fillId="0" borderId="9" xfId="53" applyFont="1" applyFill="1" applyBorder="1" applyAlignment="1">
      <alignment horizontal="center" vertical="center" wrapText="1"/>
      <protection/>
    </xf>
    <xf numFmtId="0" fontId="2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9" xfId="53" applyFont="1" applyFill="1" applyBorder="1" applyAlignment="1">
      <alignment horizontal="center" vertical="center" wrapText="1"/>
      <protection/>
    </xf>
    <xf numFmtId="49" fontId="2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11" xfId="53" applyFont="1" applyFill="1" applyBorder="1" applyAlignment="1">
      <alignment horizontal="center" vertical="center" wrapText="1"/>
      <protection/>
    </xf>
    <xf numFmtId="0" fontId="2" fillId="11" borderId="22" xfId="53" applyNumberFormat="1" applyFont="1" applyFill="1" applyBorder="1" applyAlignment="1" applyProtection="1">
      <alignment horizontal="center" vertical="center"/>
      <protection/>
    </xf>
    <xf numFmtId="0" fontId="2" fillId="11" borderId="11" xfId="53" applyNumberFormat="1" applyFont="1" applyFill="1" applyBorder="1" applyAlignment="1" applyProtection="1">
      <alignment horizontal="center" vertical="center"/>
      <protection/>
    </xf>
    <xf numFmtId="0" fontId="2" fillId="11" borderId="16" xfId="53" applyNumberFormat="1" applyFont="1" applyFill="1" applyBorder="1" applyAlignment="1" applyProtection="1">
      <alignment horizontal="center" vertical="center"/>
      <protection/>
    </xf>
    <xf numFmtId="0" fontId="2" fillId="11" borderId="9" xfId="53" applyNumberFormat="1" applyFont="1" applyFill="1" applyBorder="1" applyAlignment="1" applyProtection="1">
      <alignment horizontal="center" vertical="center"/>
      <protection/>
    </xf>
    <xf numFmtId="0" fontId="7" fillId="0" borderId="0" xfId="51" applyNumberFormat="1" applyFont="1" applyFill="1" applyAlignment="1" applyProtection="1">
      <alignment horizontal="center" vertical="center"/>
      <protection/>
    </xf>
    <xf numFmtId="0" fontId="2" fillId="11" borderId="18" xfId="51" applyNumberFormat="1" applyFont="1" applyFill="1" applyBorder="1" applyAlignment="1" applyProtection="1">
      <alignment horizontal="right" vertical="center"/>
      <protection/>
    </xf>
    <xf numFmtId="0" fontId="2" fillId="11" borderId="9" xfId="51" applyNumberFormat="1" applyFont="1" applyFill="1" applyBorder="1" applyAlignment="1" applyProtection="1">
      <alignment horizontal="center" vertical="center"/>
      <protection/>
    </xf>
    <xf numFmtId="0" fontId="2" fillId="11" borderId="11" xfId="51" applyNumberFormat="1" applyFont="1" applyFill="1" applyBorder="1" applyAlignment="1" applyProtection="1">
      <alignment horizontal="center" vertical="center"/>
      <protection/>
    </xf>
    <xf numFmtId="0" fontId="2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0" borderId="11" xfId="51" applyNumberFormat="1" applyFont="1" applyFill="1" applyBorder="1" applyAlignment="1" applyProtection="1">
      <alignment horizontal="center" vertical="center" wrapText="1"/>
      <protection/>
    </xf>
    <xf numFmtId="0" fontId="2" fillId="0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16" xfId="51" applyNumberFormat="1" applyFont="1" applyFill="1" applyBorder="1" applyAlignment="1" applyProtection="1">
      <alignment horizontal="center" vertical="center" wrapText="1"/>
      <protection/>
    </xf>
    <xf numFmtId="179" fontId="2" fillId="11" borderId="16" xfId="51" applyNumberFormat="1" applyFont="1" applyFill="1" applyBorder="1" applyAlignment="1" applyProtection="1">
      <alignment horizontal="center" vertical="center" wrapText="1"/>
      <protection/>
    </xf>
    <xf numFmtId="179" fontId="2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17" xfId="51" applyNumberFormat="1" applyFont="1" applyFill="1" applyBorder="1" applyAlignment="1" applyProtection="1">
      <alignment horizontal="center" vertical="center" wrapText="1"/>
      <protection/>
    </xf>
    <xf numFmtId="0" fontId="3" fillId="11" borderId="12" xfId="51" applyFont="1" applyFill="1" applyBorder="1" applyAlignment="1">
      <alignment horizontal="center" vertical="center" wrapText="1"/>
      <protection/>
    </xf>
    <xf numFmtId="0" fontId="3" fillId="11" borderId="12" xfId="51" applyFont="1" applyFill="1" applyBorder="1" applyAlignment="1" applyProtection="1">
      <alignment horizontal="center" vertical="center" wrapText="1"/>
      <protection locked="0"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11" borderId="16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  <protection/>
    </xf>
    <xf numFmtId="0" fontId="2" fillId="0" borderId="0" xfId="55" applyFont="1" applyAlignment="1">
      <alignment horizontal="left" vertical="center"/>
      <protection/>
    </xf>
    <xf numFmtId="0" fontId="2" fillId="0" borderId="18" xfId="55" applyNumberFormat="1" applyFont="1" applyFill="1" applyBorder="1" applyAlignment="1" applyProtection="1">
      <alignment horizontal="right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0" fontId="2" fillId="11" borderId="9" xfId="55" applyNumberFormat="1" applyFont="1" applyFill="1" applyBorder="1" applyAlignment="1" applyProtection="1">
      <alignment horizontal="center" vertical="center"/>
      <protection/>
    </xf>
    <xf numFmtId="0" fontId="2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17" xfId="58" applyFont="1" applyFill="1" applyBorder="1" applyAlignment="1">
      <alignment horizontal="center" vertical="center" wrapText="1"/>
      <protection/>
    </xf>
    <xf numFmtId="0" fontId="3" fillId="11" borderId="14" xfId="58" applyFont="1" applyFill="1" applyBorder="1" applyAlignment="1">
      <alignment horizontal="center" vertical="center" wrapText="1"/>
      <protection/>
    </xf>
    <xf numFmtId="0" fontId="3" fillId="11" borderId="16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46" applyNumberFormat="1" applyFont="1" applyFill="1" applyAlignment="1" applyProtection="1">
      <alignment horizontal="center" vertical="center" wrapText="1"/>
      <protection/>
    </xf>
    <xf numFmtId="0" fontId="7" fillId="0" borderId="0" xfId="46" applyNumberFormat="1" applyFont="1" applyFill="1" applyAlignment="1" applyProtection="1">
      <alignment horizontal="center" vertical="center" wrapText="1"/>
      <protection/>
    </xf>
    <xf numFmtId="0" fontId="2" fillId="0" borderId="0" xfId="46" applyFont="1" applyAlignment="1">
      <alignment horizontal="left" vertical="center"/>
      <protection/>
    </xf>
    <xf numFmtId="0" fontId="3" fillId="0" borderId="18" xfId="46" applyNumberFormat="1" applyFont="1" applyFill="1" applyBorder="1" applyAlignment="1" applyProtection="1">
      <alignment horizontal="center" vertical="center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49" applyNumberFormat="1" applyFont="1" applyFill="1" applyAlignment="1" applyProtection="1">
      <alignment horizontal="center" vertical="center"/>
      <protection/>
    </xf>
    <xf numFmtId="0" fontId="2" fillId="0" borderId="18" xfId="49" applyNumberFormat="1" applyFont="1" applyFill="1" applyBorder="1" applyAlignment="1" applyProtection="1">
      <alignment horizontal="right" vertical="center"/>
      <protection/>
    </xf>
    <xf numFmtId="0" fontId="2" fillId="11" borderId="17" xfId="49" applyFont="1" applyFill="1" applyBorder="1" applyAlignment="1">
      <alignment horizontal="center" vertical="center" wrapText="1"/>
      <protection/>
    </xf>
    <xf numFmtId="0" fontId="2" fillId="11" borderId="19" xfId="49" applyFont="1" applyFill="1" applyBorder="1" applyAlignment="1">
      <alignment horizontal="center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 wrapText="1"/>
      <protection/>
    </xf>
    <xf numFmtId="0" fontId="2" fillId="11" borderId="12" xfId="49" applyNumberFormat="1" applyFont="1" applyFill="1" applyBorder="1" applyAlignment="1" applyProtection="1">
      <alignment horizontal="center" vertical="center" wrapText="1"/>
      <protection/>
    </xf>
    <xf numFmtId="0" fontId="2" fillId="11" borderId="10" xfId="49" applyNumberFormat="1" applyFont="1" applyFill="1" applyBorder="1" applyAlignment="1" applyProtection="1">
      <alignment horizontal="center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7" fillId="0" borderId="0" xfId="48" applyNumberFormat="1" applyFont="1" applyFill="1" applyAlignment="1" applyProtection="1">
      <alignment horizontal="center" vertical="center"/>
      <protection/>
    </xf>
    <xf numFmtId="0" fontId="2" fillId="11" borderId="9" xfId="48" applyNumberFormat="1" applyFont="1" applyFill="1" applyBorder="1" applyAlignment="1" applyProtection="1">
      <alignment horizontal="center" vertical="center" wrapText="1"/>
      <protection/>
    </xf>
    <xf numFmtId="0" fontId="2" fillId="11" borderId="17" xfId="48" applyNumberFormat="1" applyFont="1" applyFill="1" applyBorder="1" applyAlignment="1" applyProtection="1">
      <alignment horizontal="center" vertical="center" wrapText="1"/>
      <protection/>
    </xf>
    <xf numFmtId="0" fontId="2" fillId="11" borderId="14" xfId="48" applyNumberFormat="1" applyFont="1" applyFill="1" applyBorder="1" applyAlignment="1" applyProtection="1">
      <alignment horizontal="center" vertical="center" wrapText="1"/>
      <protection/>
    </xf>
    <xf numFmtId="0" fontId="2" fillId="11" borderId="16" xfId="48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18" xfId="52" applyNumberFormat="1" applyFont="1" applyFill="1" applyBorder="1" applyAlignment="1" applyProtection="1">
      <alignment horizontal="right" vertical="center" wrapText="1"/>
      <protection/>
    </xf>
    <xf numFmtId="0" fontId="2" fillId="11" borderId="16" xfId="52" applyFont="1" applyFill="1" applyBorder="1" applyAlignment="1">
      <alignment horizontal="center" vertical="center" wrapText="1"/>
      <protection/>
    </xf>
    <xf numFmtId="0" fontId="2" fillId="11" borderId="9" xfId="52" applyNumberFormat="1" applyFont="1" applyFill="1" applyBorder="1" applyAlignment="1" applyProtection="1">
      <alignment horizontal="center" vertical="center"/>
      <protection/>
    </xf>
    <xf numFmtId="0" fontId="2" fillId="11" borderId="9" xfId="52" applyNumberFormat="1" applyFont="1" applyFill="1" applyBorder="1" applyAlignment="1" applyProtection="1">
      <alignment horizontal="center" vertical="center" wrapText="1"/>
      <protection/>
    </xf>
    <xf numFmtId="0" fontId="2" fillId="11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41" applyNumberFormat="1" applyFont="1" applyFill="1" applyAlignment="1" applyProtection="1">
      <alignment horizontal="right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2" fillId="0" borderId="0" xfId="41" applyFont="1" applyAlignment="1">
      <alignment horizontal="left" vertical="center"/>
      <protection/>
    </xf>
    <xf numFmtId="0" fontId="2" fillId="0" borderId="18" xfId="41" applyNumberFormat="1" applyFont="1" applyFill="1" applyBorder="1" applyAlignment="1" applyProtection="1">
      <alignment horizontal="right" vertical="center" wrapText="1"/>
      <protection/>
    </xf>
    <xf numFmtId="0" fontId="2" fillId="11" borderId="9" xfId="41" applyFont="1" applyFill="1" applyBorder="1" applyAlignment="1">
      <alignment horizontal="center" vertical="center" wrapText="1"/>
      <protection/>
    </xf>
    <xf numFmtId="0" fontId="2" fillId="11" borderId="9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0" applyNumberFormat="1" applyFont="1" applyFill="1" applyAlignment="1" applyProtection="1">
      <alignment horizontal="center" vertical="center"/>
      <protection/>
    </xf>
    <xf numFmtId="0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11" borderId="9" xfId="40" applyFont="1" applyFill="1" applyBorder="1" applyAlignment="1">
      <alignment horizontal="center" vertical="center" wrapText="1"/>
      <protection/>
    </xf>
    <xf numFmtId="0" fontId="2" fillId="11" borderId="9" xfId="40" applyNumberFormat="1" applyFont="1" applyFill="1" applyBorder="1" applyAlignment="1" applyProtection="1">
      <alignment horizontal="center" vertical="center" wrapText="1"/>
      <protection/>
    </xf>
    <xf numFmtId="0" fontId="2" fillId="11" borderId="9" xfId="40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Alignment="1" applyProtection="1">
      <alignment horizontal="center" vertical="center" wrapText="1"/>
      <protection/>
    </xf>
    <xf numFmtId="0" fontId="2" fillId="11" borderId="9" xfId="50" applyNumberFormat="1" applyFont="1" applyFill="1" applyBorder="1" applyAlignment="1" applyProtection="1">
      <alignment horizontal="center" vertical="center" wrapText="1"/>
      <protection/>
    </xf>
    <xf numFmtId="0" fontId="2" fillId="11" borderId="9" xfId="50" applyFont="1" applyFill="1" applyBorder="1" applyAlignment="1">
      <alignment horizontal="center" vertical="center" wrapText="1"/>
      <protection/>
    </xf>
    <xf numFmtId="49" fontId="2" fillId="11" borderId="9" xfId="50" applyNumberFormat="1" applyFont="1" applyFill="1" applyBorder="1" applyAlignment="1" applyProtection="1">
      <alignment horizontal="center" vertical="center" wrapText="1"/>
      <protection/>
    </xf>
    <xf numFmtId="0" fontId="2" fillId="11" borderId="11" xfId="50" applyFont="1" applyFill="1" applyBorder="1" applyAlignment="1">
      <alignment horizontal="center" vertical="center" wrapText="1"/>
      <protection/>
    </xf>
    <xf numFmtId="0" fontId="2" fillId="11" borderId="12" xfId="50" applyFont="1" applyFill="1" applyBorder="1" applyAlignment="1">
      <alignment horizontal="center" vertical="center" wrapText="1"/>
      <protection/>
    </xf>
    <xf numFmtId="0" fontId="2" fillId="11" borderId="22" xfId="50" applyFont="1" applyFill="1" applyBorder="1" applyAlignment="1">
      <alignment horizontal="center" vertical="center" wrapText="1"/>
      <protection/>
    </xf>
    <xf numFmtId="0" fontId="2" fillId="11" borderId="11" xfId="50" applyNumberFormat="1" applyFont="1" applyFill="1" applyBorder="1" applyAlignment="1" applyProtection="1">
      <alignment horizontal="center" vertical="center" wrapText="1"/>
      <protection/>
    </xf>
    <xf numFmtId="0" fontId="2" fillId="11" borderId="9" xfId="50" applyNumberFormat="1" applyFont="1" applyFill="1" applyBorder="1" applyAlignment="1" applyProtection="1">
      <alignment horizontal="center" vertical="center"/>
      <protection/>
    </xf>
    <xf numFmtId="0" fontId="7" fillId="0" borderId="0" xfId="47" applyNumberFormat="1" applyFont="1" applyFill="1" applyAlignment="1" applyProtection="1">
      <alignment horizontal="center" vertical="center"/>
      <protection/>
    </xf>
    <xf numFmtId="0" fontId="2" fillId="0" borderId="18" xfId="47" applyNumberFormat="1" applyFont="1" applyFill="1" applyBorder="1" applyAlignment="1" applyProtection="1">
      <alignment horizontal="right" vertical="center"/>
      <protection/>
    </xf>
    <xf numFmtId="0" fontId="2" fillId="11" borderId="11" xfId="47" applyNumberFormat="1" applyFont="1" applyFill="1" applyBorder="1" applyAlignment="1" applyProtection="1">
      <alignment horizontal="center" vertical="center"/>
      <protection/>
    </xf>
    <xf numFmtId="0" fontId="2" fillId="11" borderId="10" xfId="47" applyNumberFormat="1" applyFont="1" applyFill="1" applyBorder="1" applyAlignment="1" applyProtection="1">
      <alignment horizontal="center" vertical="center"/>
      <protection/>
    </xf>
    <xf numFmtId="0" fontId="2" fillId="11" borderId="12" xfId="47" applyNumberFormat="1" applyFont="1" applyFill="1" applyBorder="1" applyAlignment="1" applyProtection="1">
      <alignment horizontal="center" vertical="center"/>
      <protection/>
    </xf>
    <xf numFmtId="0" fontId="2" fillId="11" borderId="11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NumberFormat="1" applyFont="1" applyFill="1" applyBorder="1" applyAlignment="1" applyProtection="1">
      <alignment horizontal="center" vertical="center" wrapText="1"/>
      <protection/>
    </xf>
    <xf numFmtId="0" fontId="2" fillId="11" borderId="18" xfId="47" applyNumberFormat="1" applyFont="1" applyFill="1" applyBorder="1" applyAlignment="1" applyProtection="1">
      <alignment horizontal="center" vertical="center" wrapText="1"/>
      <protection/>
    </xf>
    <xf numFmtId="0" fontId="2" fillId="11" borderId="10" xfId="47" applyNumberFormat="1" applyFont="1" applyFill="1" applyBorder="1" applyAlignment="1" applyProtection="1">
      <alignment horizontal="center" vertical="center" wrapText="1"/>
      <protection/>
    </xf>
    <xf numFmtId="0" fontId="3" fillId="11" borderId="20" xfId="47" applyFont="1" applyFill="1" applyBorder="1" applyAlignment="1">
      <alignment horizontal="center" vertical="center" wrapText="1"/>
      <protection/>
    </xf>
    <xf numFmtId="0" fontId="3" fillId="11" borderId="13" xfId="47" applyFont="1" applyFill="1" applyBorder="1" applyAlignment="1" applyProtection="1">
      <alignment horizontal="center" vertical="center" wrapText="1"/>
      <protection locked="0"/>
    </xf>
    <xf numFmtId="0" fontId="3" fillId="11" borderId="23" xfId="47" applyFont="1" applyFill="1" applyBorder="1" applyAlignment="1">
      <alignment horizontal="center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7" fillId="0" borderId="0" xfId="45" applyNumberFormat="1" applyFont="1" applyFill="1" applyAlignment="1" applyProtection="1">
      <alignment horizontal="center" vertical="center"/>
      <protection/>
    </xf>
    <xf numFmtId="0" fontId="2" fillId="0" borderId="18" xfId="45" applyNumberFormat="1" applyFont="1" applyFill="1" applyBorder="1" applyAlignment="1" applyProtection="1">
      <alignment horizontal="right" vertical="center"/>
      <protection/>
    </xf>
    <xf numFmtId="0" fontId="2" fillId="11" borderId="9" xfId="45" applyNumberFormat="1" applyFont="1" applyFill="1" applyBorder="1" applyAlignment="1" applyProtection="1">
      <alignment horizontal="center" vertical="center" wrapText="1"/>
      <protection/>
    </xf>
    <xf numFmtId="0" fontId="2" fillId="11" borderId="11" xfId="45" applyNumberFormat="1" applyFont="1" applyFill="1" applyBorder="1" applyAlignment="1" applyProtection="1">
      <alignment horizontal="center" vertical="center" wrapText="1"/>
      <protection/>
    </xf>
    <xf numFmtId="0" fontId="2" fillId="11" borderId="10" xfId="45" applyNumberFormat="1" applyFont="1" applyFill="1" applyBorder="1" applyAlignment="1" applyProtection="1">
      <alignment horizontal="center" vertical="center" wrapText="1"/>
      <protection/>
    </xf>
    <xf numFmtId="0" fontId="2" fillId="11" borderId="12" xfId="45" applyNumberFormat="1" applyFont="1" applyFill="1" applyBorder="1" applyAlignment="1" applyProtection="1">
      <alignment horizontal="center" vertical="center" wrapText="1"/>
      <protection/>
    </xf>
    <xf numFmtId="0" fontId="2" fillId="11" borderId="22" xfId="45" applyNumberFormat="1" applyFont="1" applyFill="1" applyBorder="1" applyAlignment="1" applyProtection="1">
      <alignment horizontal="center" vertical="center" wrapText="1"/>
      <protection/>
    </xf>
    <xf numFmtId="0" fontId="2" fillId="11" borderId="16" xfId="45" applyNumberFormat="1" applyFont="1" applyFill="1" applyBorder="1" applyAlignment="1" applyProtection="1">
      <alignment horizontal="center" vertical="center" wrapText="1"/>
      <protection/>
    </xf>
    <xf numFmtId="0" fontId="2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Font="1" applyFill="1" applyBorder="1" applyAlignment="1">
      <alignment horizontal="center" vertical="center" wrapText="1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3" fillId="0" borderId="18" xfId="44" applyFont="1" applyBorder="1" applyAlignment="1">
      <alignment horizontal="right" vertical="center"/>
      <protection/>
    </xf>
    <xf numFmtId="0" fontId="3" fillId="0" borderId="18" xfId="44" applyBorder="1" applyAlignment="1">
      <alignment horizontal="right" vertical="center"/>
      <protection/>
    </xf>
    <xf numFmtId="0" fontId="2" fillId="11" borderId="9" xfId="44" applyNumberFormat="1" applyFont="1" applyFill="1" applyBorder="1" applyAlignment="1" applyProtection="1">
      <alignment horizontal="center" vertical="center"/>
      <protection/>
    </xf>
    <xf numFmtId="0" fontId="2" fillId="11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2" fillId="0" borderId="17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11" borderId="22" xfId="43" applyNumberFormat="1" applyFont="1" applyFill="1" applyBorder="1" applyAlignment="1" applyProtection="1">
      <alignment horizontal="center" vertical="center" wrapText="1"/>
      <protection/>
    </xf>
    <xf numFmtId="0" fontId="2" fillId="11" borderId="11" xfId="43" applyNumberFormat="1" applyFont="1" applyFill="1" applyBorder="1" applyAlignment="1" applyProtection="1">
      <alignment horizontal="center" vertical="center" wrapText="1"/>
      <protection/>
    </xf>
    <xf numFmtId="0" fontId="2" fillId="11" borderId="16" xfId="43" applyNumberFormat="1" applyFont="1" applyFill="1" applyBorder="1" applyAlignment="1" applyProtection="1">
      <alignment horizontal="center" vertical="center" wrapText="1"/>
      <protection/>
    </xf>
    <xf numFmtId="0" fontId="2" fillId="11" borderId="9" xfId="43" applyNumberFormat="1" applyFont="1" applyFill="1" applyBorder="1" applyAlignment="1" applyProtection="1">
      <alignment horizontal="center" vertical="center" wrapText="1"/>
      <protection/>
    </xf>
    <xf numFmtId="0" fontId="2" fillId="11" borderId="23" xfId="43" applyNumberFormat="1" applyFont="1" applyFill="1" applyBorder="1" applyAlignment="1" applyProtection="1">
      <alignment horizontal="center" vertical="center" wrapText="1"/>
      <protection/>
    </xf>
    <xf numFmtId="0" fontId="2" fillId="11" borderId="12" xfId="43" applyNumberFormat="1" applyFont="1" applyFill="1" applyBorder="1" applyAlignment="1" applyProtection="1">
      <alignment horizontal="center" vertical="center" wrapText="1"/>
      <protection/>
    </xf>
    <xf numFmtId="0" fontId="2" fillId="11" borderId="18" xfId="43" applyNumberFormat="1" applyFont="1" applyFill="1" applyBorder="1" applyAlignment="1" applyProtection="1">
      <alignment horizontal="center" vertical="center" wrapText="1"/>
      <protection/>
    </xf>
    <xf numFmtId="0" fontId="2" fillId="11" borderId="10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2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1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2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24" sqref="A24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09"/>
      <c r="B1" s="310"/>
      <c r="C1" s="310"/>
      <c r="D1" s="310"/>
      <c r="E1" s="310"/>
      <c r="H1" s="471" t="s">
        <v>0</v>
      </c>
    </row>
    <row r="2" spans="1:8" ht="20.25" customHeight="1">
      <c r="A2" s="479" t="s">
        <v>1</v>
      </c>
      <c r="B2" s="479"/>
      <c r="C2" s="479"/>
      <c r="D2" s="479"/>
      <c r="E2" s="479"/>
      <c r="F2" s="479"/>
      <c r="G2" s="479"/>
      <c r="H2" s="479"/>
    </row>
    <row r="3" spans="1:8" ht="16.5" customHeight="1">
      <c r="A3" s="480" t="s">
        <v>2</v>
      </c>
      <c r="B3" s="480"/>
      <c r="C3" s="480"/>
      <c r="D3" s="312"/>
      <c r="E3" s="312"/>
      <c r="H3" s="313" t="s">
        <v>3</v>
      </c>
    </row>
    <row r="4" spans="1:8" ht="16.5" customHeight="1">
      <c r="A4" s="314" t="s">
        <v>4</v>
      </c>
      <c r="B4" s="314"/>
      <c r="C4" s="481" t="s">
        <v>5</v>
      </c>
      <c r="D4" s="481"/>
      <c r="E4" s="481"/>
      <c r="F4" s="481"/>
      <c r="G4" s="481"/>
      <c r="H4" s="481"/>
    </row>
    <row r="5" spans="1:8" ht="15" customHeight="1">
      <c r="A5" s="315" t="s">
        <v>6</v>
      </c>
      <c r="B5" s="315" t="s">
        <v>7</v>
      </c>
      <c r="C5" s="316" t="s">
        <v>8</v>
      </c>
      <c r="D5" s="315" t="s">
        <v>7</v>
      </c>
      <c r="E5" s="316" t="s">
        <v>9</v>
      </c>
      <c r="F5" s="315" t="s">
        <v>7</v>
      </c>
      <c r="G5" s="316" t="s">
        <v>10</v>
      </c>
      <c r="H5" s="315" t="s">
        <v>7</v>
      </c>
    </row>
    <row r="6" spans="1:8" s="20" customFormat="1" ht="15" customHeight="1">
      <c r="A6" s="317" t="s">
        <v>11</v>
      </c>
      <c r="B6" s="318">
        <v>335.7</v>
      </c>
      <c r="C6" s="317" t="s">
        <v>12</v>
      </c>
      <c r="D6" s="318">
        <v>335.7</v>
      </c>
      <c r="E6" s="317" t="s">
        <v>13</v>
      </c>
      <c r="F6" s="318">
        <v>203.4</v>
      </c>
      <c r="G6" s="320" t="s">
        <v>14</v>
      </c>
      <c r="H6" s="473">
        <v>203.4</v>
      </c>
    </row>
    <row r="7" spans="1:8" s="20" customFormat="1" ht="15" customHeight="1">
      <c r="A7" s="317" t="s">
        <v>15</v>
      </c>
      <c r="B7" s="318">
        <v>335.7</v>
      </c>
      <c r="C7" s="320" t="s">
        <v>16</v>
      </c>
      <c r="D7" s="318"/>
      <c r="E7" s="317" t="s">
        <v>17</v>
      </c>
      <c r="F7" s="318">
        <v>203.4</v>
      </c>
      <c r="G7" s="320" t="s">
        <v>18</v>
      </c>
      <c r="H7" s="473">
        <v>118.6</v>
      </c>
    </row>
    <row r="8" spans="1:8" s="20" customFormat="1" ht="15" customHeight="1">
      <c r="A8" s="317" t="s">
        <v>19</v>
      </c>
      <c r="B8" s="318"/>
      <c r="C8" s="317" t="s">
        <v>20</v>
      </c>
      <c r="D8" s="318"/>
      <c r="E8" s="317" t="s">
        <v>21</v>
      </c>
      <c r="F8" s="318">
        <v>33.6</v>
      </c>
      <c r="G8" s="320" t="s">
        <v>22</v>
      </c>
      <c r="H8" s="473"/>
    </row>
    <row r="9" spans="1:8" s="20" customFormat="1" ht="15" customHeight="1">
      <c r="A9" s="317" t="s">
        <v>23</v>
      </c>
      <c r="B9" s="318"/>
      <c r="C9" s="317" t="s">
        <v>24</v>
      </c>
      <c r="D9" s="318"/>
      <c r="E9" s="317" t="s">
        <v>25</v>
      </c>
      <c r="F9" s="318">
        <v>13.7</v>
      </c>
      <c r="G9" s="320" t="s">
        <v>26</v>
      </c>
      <c r="H9" s="473"/>
    </row>
    <row r="10" spans="1:8" s="20" customFormat="1" ht="15" customHeight="1">
      <c r="A10" s="317" t="s">
        <v>27</v>
      </c>
      <c r="B10" s="318"/>
      <c r="C10" s="317" t="s">
        <v>28</v>
      </c>
      <c r="D10" s="318"/>
      <c r="E10" s="317" t="s">
        <v>29</v>
      </c>
      <c r="F10" s="318">
        <v>85</v>
      </c>
      <c r="G10" s="320" t="s">
        <v>30</v>
      </c>
      <c r="H10" s="473"/>
    </row>
    <row r="11" spans="1:8" s="20" customFormat="1" ht="15" customHeight="1">
      <c r="A11" s="317" t="s">
        <v>31</v>
      </c>
      <c r="B11" s="318"/>
      <c r="C11" s="317" t="s">
        <v>32</v>
      </c>
      <c r="D11" s="318"/>
      <c r="E11" s="474" t="s">
        <v>33</v>
      </c>
      <c r="F11" s="318">
        <v>85</v>
      </c>
      <c r="G11" s="320" t="s">
        <v>34</v>
      </c>
      <c r="H11" s="473"/>
    </row>
    <row r="12" spans="1:8" s="20" customFormat="1" ht="15" customHeight="1">
      <c r="A12" s="317" t="s">
        <v>35</v>
      </c>
      <c r="B12" s="318"/>
      <c r="C12" s="317" t="s">
        <v>36</v>
      </c>
      <c r="D12" s="318"/>
      <c r="E12" s="474" t="s">
        <v>37</v>
      </c>
      <c r="F12" s="318"/>
      <c r="G12" s="320" t="s">
        <v>38</v>
      </c>
      <c r="H12" s="473"/>
    </row>
    <row r="13" spans="1:8" s="20" customFormat="1" ht="15" customHeight="1">
      <c r="A13" s="317" t="s">
        <v>39</v>
      </c>
      <c r="B13" s="318"/>
      <c r="C13" s="317" t="s">
        <v>40</v>
      </c>
      <c r="D13" s="318"/>
      <c r="E13" s="474" t="s">
        <v>41</v>
      </c>
      <c r="F13" s="318"/>
      <c r="G13" s="320" t="s">
        <v>42</v>
      </c>
      <c r="H13" s="473"/>
    </row>
    <row r="14" spans="1:8" s="20" customFormat="1" ht="15" customHeight="1">
      <c r="A14" s="317" t="s">
        <v>43</v>
      </c>
      <c r="B14" s="318"/>
      <c r="C14" s="317" t="s">
        <v>44</v>
      </c>
      <c r="D14" s="318"/>
      <c r="E14" s="474" t="s">
        <v>45</v>
      </c>
      <c r="F14" s="318"/>
      <c r="G14" s="320" t="s">
        <v>46</v>
      </c>
      <c r="H14" s="473">
        <v>13.7</v>
      </c>
    </row>
    <row r="15" spans="1:8" s="20" customFormat="1" ht="15" customHeight="1">
      <c r="A15" s="317"/>
      <c r="B15" s="318"/>
      <c r="C15" s="317" t="s">
        <v>47</v>
      </c>
      <c r="D15" s="318"/>
      <c r="E15" s="474" t="s">
        <v>48</v>
      </c>
      <c r="F15" s="318"/>
      <c r="G15" s="320" t="s">
        <v>49</v>
      </c>
      <c r="H15" s="473"/>
    </row>
    <row r="16" spans="1:8" s="20" customFormat="1" ht="15" customHeight="1">
      <c r="A16" s="321"/>
      <c r="B16" s="318"/>
      <c r="C16" s="317" t="s">
        <v>50</v>
      </c>
      <c r="D16" s="318"/>
      <c r="E16" s="474" t="s">
        <v>51</v>
      </c>
      <c r="F16" s="318"/>
      <c r="G16" s="320" t="s">
        <v>52</v>
      </c>
      <c r="H16" s="473"/>
    </row>
    <row r="17" spans="1:8" s="20" customFormat="1" ht="15" customHeight="1">
      <c r="A17" s="317"/>
      <c r="B17" s="318"/>
      <c r="C17" s="317" t="s">
        <v>53</v>
      </c>
      <c r="D17" s="318"/>
      <c r="E17" s="474" t="s">
        <v>54</v>
      </c>
      <c r="F17" s="318"/>
      <c r="G17" s="320" t="s">
        <v>55</v>
      </c>
      <c r="H17" s="473"/>
    </row>
    <row r="18" spans="1:8" s="20" customFormat="1" ht="15" customHeight="1">
      <c r="A18" s="317"/>
      <c r="B18" s="318"/>
      <c r="C18" s="322" t="s">
        <v>56</v>
      </c>
      <c r="D18" s="318"/>
      <c r="E18" s="317" t="s">
        <v>57</v>
      </c>
      <c r="F18" s="318"/>
      <c r="G18" s="320" t="s">
        <v>58</v>
      </c>
      <c r="H18" s="473"/>
    </row>
    <row r="19" spans="1:8" s="20" customFormat="1" ht="15" customHeight="1">
      <c r="A19" s="321"/>
      <c r="B19" s="318"/>
      <c r="C19" s="322" t="s">
        <v>59</v>
      </c>
      <c r="D19" s="318"/>
      <c r="E19" s="317" t="s">
        <v>60</v>
      </c>
      <c r="F19" s="318"/>
      <c r="G19" s="320" t="s">
        <v>61</v>
      </c>
      <c r="H19" s="473"/>
    </row>
    <row r="20" spans="1:8" s="20" customFormat="1" ht="15" customHeight="1">
      <c r="A20" s="321"/>
      <c r="B20" s="318"/>
      <c r="C20" s="322" t="s">
        <v>62</v>
      </c>
      <c r="D20" s="318"/>
      <c r="E20" s="317" t="s">
        <v>63</v>
      </c>
      <c r="F20" s="318"/>
      <c r="G20" s="320" t="s">
        <v>64</v>
      </c>
      <c r="H20" s="473"/>
    </row>
    <row r="21" spans="1:8" s="20" customFormat="1" ht="15" customHeight="1">
      <c r="A21" s="317"/>
      <c r="B21" s="318"/>
      <c r="C21" s="322" t="s">
        <v>65</v>
      </c>
      <c r="D21" s="318"/>
      <c r="E21" s="317"/>
      <c r="F21" s="318"/>
      <c r="G21" s="320"/>
      <c r="H21" s="473"/>
    </row>
    <row r="22" spans="1:8" s="20" customFormat="1" ht="15" customHeight="1">
      <c r="A22" s="317"/>
      <c r="B22" s="318"/>
      <c r="C22" s="322" t="s">
        <v>66</v>
      </c>
      <c r="D22" s="318"/>
      <c r="E22" s="317"/>
      <c r="F22" s="318"/>
      <c r="G22" s="320"/>
      <c r="H22" s="473"/>
    </row>
    <row r="23" spans="1:8" s="20" customFormat="1" ht="15" customHeight="1">
      <c r="A23" s="317"/>
      <c r="B23" s="318"/>
      <c r="C23" s="322" t="s">
        <v>67</v>
      </c>
      <c r="D23" s="318"/>
      <c r="E23" s="317"/>
      <c r="F23" s="318"/>
      <c r="G23" s="320"/>
      <c r="H23" s="473"/>
    </row>
    <row r="24" spans="1:8" s="20" customFormat="1" ht="15" customHeight="1">
      <c r="A24" s="317"/>
      <c r="B24" s="318"/>
      <c r="C24" s="322" t="s">
        <v>68</v>
      </c>
      <c r="D24" s="318"/>
      <c r="E24" s="317"/>
      <c r="F24" s="318"/>
      <c r="G24" s="320"/>
      <c r="H24" s="473"/>
    </row>
    <row r="25" spans="1:8" s="20" customFormat="1" ht="15" customHeight="1">
      <c r="A25" s="317"/>
      <c r="B25" s="318"/>
      <c r="C25" s="322" t="s">
        <v>69</v>
      </c>
      <c r="D25" s="318"/>
      <c r="E25" s="317"/>
      <c r="F25" s="318"/>
      <c r="G25" s="320"/>
      <c r="H25" s="473"/>
    </row>
    <row r="26" spans="1:8" s="20" customFormat="1" ht="15" customHeight="1">
      <c r="A26" s="323" t="s">
        <v>70</v>
      </c>
      <c r="B26" s="318">
        <v>335.7</v>
      </c>
      <c r="C26" s="323" t="s">
        <v>71</v>
      </c>
      <c r="D26" s="318">
        <v>335.7</v>
      </c>
      <c r="E26" s="323" t="s">
        <v>71</v>
      </c>
      <c r="F26" s="318">
        <v>335.7</v>
      </c>
      <c r="G26" s="475" t="s">
        <v>72</v>
      </c>
      <c r="H26" s="473">
        <v>335.7</v>
      </c>
    </row>
    <row r="27" spans="1:8" s="20" customFormat="1" ht="15" customHeight="1">
      <c r="A27" s="317" t="s">
        <v>73</v>
      </c>
      <c r="B27" s="318"/>
      <c r="C27" s="317"/>
      <c r="D27" s="318"/>
      <c r="E27" s="317"/>
      <c r="F27" s="318"/>
      <c r="G27" s="475"/>
      <c r="H27" s="473"/>
    </row>
    <row r="28" spans="1:8" s="20" customFormat="1" ht="13.5" customHeight="1">
      <c r="A28" s="323" t="s">
        <v>74</v>
      </c>
      <c r="B28" s="318">
        <v>335.7</v>
      </c>
      <c r="C28" s="323" t="s">
        <v>75</v>
      </c>
      <c r="D28" s="318">
        <v>335.7</v>
      </c>
      <c r="E28" s="323" t="s">
        <v>75</v>
      </c>
      <c r="F28" s="318">
        <v>335.7</v>
      </c>
      <c r="G28" s="475" t="s">
        <v>75</v>
      </c>
      <c r="H28" s="473">
        <v>335.7</v>
      </c>
    </row>
    <row r="29" spans="1:6" ht="14.25" customHeight="1">
      <c r="A29" s="482"/>
      <c r="B29" s="482"/>
      <c r="C29" s="482"/>
      <c r="D29" s="482"/>
      <c r="E29" s="482"/>
      <c r="F29" s="48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showZeros="0" zoomScalePageLayoutView="0" workbookViewId="0" topLeftCell="A1">
      <selection activeCell="E10" sqref="E10"/>
    </sheetView>
  </sheetViews>
  <sheetFormatPr defaultColWidth="6.875" defaultRowHeight="22.5" customHeight="1"/>
  <cols>
    <col min="1" max="3" width="3.625" style="326" customWidth="1"/>
    <col min="4" max="4" width="11.125" style="326" customWidth="1"/>
    <col min="5" max="5" width="22.875" style="326" customWidth="1"/>
    <col min="6" max="6" width="12.125" style="326" customWidth="1"/>
    <col min="7" max="12" width="10.375" style="326" customWidth="1"/>
    <col min="13" max="246" width="6.75390625" style="326" customWidth="1"/>
    <col min="247" max="251" width="6.75390625" style="327" customWidth="1"/>
    <col min="252" max="252" width="6.875" style="328" customWidth="1"/>
    <col min="253" max="16384" width="6.875" style="328" customWidth="1"/>
  </cols>
  <sheetData>
    <row r="1" spans="12:252" ht="22.5" customHeight="1">
      <c r="L1" s="326" t="s">
        <v>205</v>
      </c>
      <c r="IR1"/>
    </row>
    <row r="2" spans="1:252" ht="22.5" customHeight="1">
      <c r="A2" s="554" t="s">
        <v>206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IR2"/>
    </row>
    <row r="3" spans="1:252" ht="22.5" customHeight="1">
      <c r="A3" s="329" t="s">
        <v>2</v>
      </c>
      <c r="K3" s="555" t="s">
        <v>78</v>
      </c>
      <c r="L3" s="555"/>
      <c r="IR3"/>
    </row>
    <row r="4" spans="1:252" ht="22.5" customHeight="1">
      <c r="A4" s="556" t="s">
        <v>97</v>
      </c>
      <c r="B4" s="556"/>
      <c r="C4" s="557"/>
      <c r="D4" s="558" t="s">
        <v>133</v>
      </c>
      <c r="E4" s="560" t="s">
        <v>98</v>
      </c>
      <c r="F4" s="558" t="s">
        <v>174</v>
      </c>
      <c r="G4" s="561" t="s">
        <v>207</v>
      </c>
      <c r="H4" s="558" t="s">
        <v>208</v>
      </c>
      <c r="I4" s="558" t="s">
        <v>209</v>
      </c>
      <c r="J4" s="558" t="s">
        <v>210</v>
      </c>
      <c r="K4" s="558" t="s">
        <v>211</v>
      </c>
      <c r="L4" s="558" t="s">
        <v>194</v>
      </c>
      <c r="IR4"/>
    </row>
    <row r="5" spans="1:252" ht="18" customHeight="1">
      <c r="A5" s="558" t="s">
        <v>100</v>
      </c>
      <c r="B5" s="559" t="s">
        <v>101</v>
      </c>
      <c r="C5" s="560" t="s">
        <v>102</v>
      </c>
      <c r="D5" s="558"/>
      <c r="E5" s="560"/>
      <c r="F5" s="558"/>
      <c r="G5" s="561"/>
      <c r="H5" s="558"/>
      <c r="I5" s="558"/>
      <c r="J5" s="558"/>
      <c r="K5" s="558"/>
      <c r="L5" s="558"/>
      <c r="IR5"/>
    </row>
    <row r="6" spans="1:252" ht="18" customHeight="1">
      <c r="A6" s="558"/>
      <c r="B6" s="559"/>
      <c r="C6" s="560"/>
      <c r="D6" s="558"/>
      <c r="E6" s="560"/>
      <c r="F6" s="558"/>
      <c r="G6" s="561"/>
      <c r="H6" s="558"/>
      <c r="I6" s="558"/>
      <c r="J6" s="558"/>
      <c r="K6" s="558"/>
      <c r="L6" s="558"/>
      <c r="IR6"/>
    </row>
    <row r="7" spans="1:252" ht="22.5" customHeight="1">
      <c r="A7" s="330"/>
      <c r="B7" s="330"/>
      <c r="C7" s="330"/>
      <c r="D7" s="330"/>
      <c r="E7" s="330"/>
      <c r="F7" s="330">
        <v>1</v>
      </c>
      <c r="G7" s="330">
        <v>2</v>
      </c>
      <c r="H7" s="330">
        <v>3</v>
      </c>
      <c r="I7" s="330">
        <v>4</v>
      </c>
      <c r="J7" s="330">
        <v>5</v>
      </c>
      <c r="K7" s="330">
        <v>6</v>
      </c>
      <c r="L7" s="330">
        <v>7</v>
      </c>
      <c r="M7" s="338"/>
      <c r="N7" s="339"/>
      <c r="IR7"/>
    </row>
    <row r="8" spans="1:256" s="59" customFormat="1" ht="21" customHeight="1">
      <c r="A8" s="331"/>
      <c r="B8" s="331"/>
      <c r="C8" s="331"/>
      <c r="D8" s="331"/>
      <c r="E8" s="331" t="s">
        <v>81</v>
      </c>
      <c r="F8" s="332">
        <f>SUM(F9)</f>
        <v>13.7</v>
      </c>
      <c r="G8" s="332">
        <f>SUM(G9)</f>
        <v>13.7</v>
      </c>
      <c r="H8" s="331"/>
      <c r="I8" s="331"/>
      <c r="J8" s="331"/>
      <c r="K8" s="331"/>
      <c r="L8" s="331"/>
      <c r="M8" s="340"/>
      <c r="N8" s="34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4"/>
      <c r="IN8" s="344"/>
      <c r="IO8" s="344"/>
      <c r="IP8" s="344"/>
      <c r="IQ8" s="344"/>
      <c r="IR8" s="346"/>
      <c r="IS8" s="346"/>
      <c r="IT8" s="346"/>
      <c r="IU8" s="346"/>
      <c r="IV8" s="346"/>
    </row>
    <row r="9" spans="1:252" s="325" customFormat="1" ht="21" customHeight="1">
      <c r="A9" s="333" t="s">
        <v>108</v>
      </c>
      <c r="B9" s="333"/>
      <c r="C9" s="334"/>
      <c r="D9" s="335" t="s">
        <v>93</v>
      </c>
      <c r="E9" s="85" t="s">
        <v>104</v>
      </c>
      <c r="F9" s="336">
        <v>13.7</v>
      </c>
      <c r="G9" s="336">
        <v>13.7</v>
      </c>
      <c r="H9" s="337"/>
      <c r="I9" s="336"/>
      <c r="J9" s="336"/>
      <c r="K9" s="336"/>
      <c r="L9" s="337"/>
      <c r="M9" s="338"/>
      <c r="N9" s="343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8"/>
      <c r="FL9" s="338"/>
      <c r="FM9" s="338"/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338"/>
      <c r="GI9" s="338"/>
      <c r="GJ9" s="338"/>
      <c r="GK9" s="338"/>
      <c r="GL9" s="338"/>
      <c r="GM9" s="338"/>
      <c r="GN9" s="338"/>
      <c r="GO9" s="338"/>
      <c r="GP9" s="338"/>
      <c r="GQ9" s="338"/>
      <c r="GR9" s="338"/>
      <c r="GS9" s="338"/>
      <c r="GT9" s="338"/>
      <c r="GU9" s="338"/>
      <c r="GV9" s="338"/>
      <c r="GW9" s="338"/>
      <c r="GX9" s="338"/>
      <c r="GY9" s="338"/>
      <c r="GZ9" s="338"/>
      <c r="HA9" s="338"/>
      <c r="HB9" s="338"/>
      <c r="HC9" s="338"/>
      <c r="HD9" s="338"/>
      <c r="HE9" s="338"/>
      <c r="HF9" s="338"/>
      <c r="HG9" s="338"/>
      <c r="HH9" s="338"/>
      <c r="HI9" s="338"/>
      <c r="HJ9" s="338"/>
      <c r="HK9" s="338"/>
      <c r="HL9" s="338"/>
      <c r="HM9" s="338"/>
      <c r="HN9" s="338"/>
      <c r="HO9" s="338"/>
      <c r="HP9" s="338"/>
      <c r="HQ9" s="338"/>
      <c r="HR9" s="338"/>
      <c r="HS9" s="338"/>
      <c r="HT9" s="338"/>
      <c r="HU9" s="338"/>
      <c r="HV9" s="338"/>
      <c r="HW9" s="338"/>
      <c r="HX9" s="338"/>
      <c r="HY9" s="338"/>
      <c r="HZ9" s="338"/>
      <c r="IA9" s="338"/>
      <c r="IB9" s="338"/>
      <c r="IC9" s="338"/>
      <c r="ID9" s="338"/>
      <c r="IE9" s="338"/>
      <c r="IF9" s="338"/>
      <c r="IG9" s="338"/>
      <c r="IH9" s="338"/>
      <c r="II9" s="338"/>
      <c r="IJ9" s="338"/>
      <c r="IK9" s="338"/>
      <c r="IL9" s="338"/>
      <c r="IM9" s="345"/>
      <c r="IN9" s="345"/>
      <c r="IO9" s="345"/>
      <c r="IP9" s="345"/>
      <c r="IQ9" s="345"/>
      <c r="IR9" s="20"/>
    </row>
    <row r="10" spans="1:252" s="325" customFormat="1" ht="21" customHeight="1">
      <c r="A10" s="333" t="s">
        <v>108</v>
      </c>
      <c r="B10" s="333" t="s">
        <v>109</v>
      </c>
      <c r="C10" s="334"/>
      <c r="D10" s="335" t="s">
        <v>93</v>
      </c>
      <c r="E10" s="85" t="s">
        <v>105</v>
      </c>
      <c r="F10" s="336">
        <v>13.7</v>
      </c>
      <c r="G10" s="336">
        <v>13.7</v>
      </c>
      <c r="H10" s="337"/>
      <c r="I10" s="336"/>
      <c r="J10" s="336"/>
      <c r="K10" s="336"/>
      <c r="L10" s="337"/>
      <c r="M10" s="338"/>
      <c r="N10" s="343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8"/>
      <c r="FL10" s="338"/>
      <c r="FM10" s="338"/>
      <c r="FN10" s="338"/>
      <c r="FO10" s="338"/>
      <c r="FP10" s="338"/>
      <c r="FQ10" s="338"/>
      <c r="FR10" s="338"/>
      <c r="FS10" s="338"/>
      <c r="FT10" s="338"/>
      <c r="FU10" s="338"/>
      <c r="FV10" s="338"/>
      <c r="FW10" s="338"/>
      <c r="FX10" s="338"/>
      <c r="FY10" s="338"/>
      <c r="FZ10" s="338"/>
      <c r="GA10" s="338"/>
      <c r="GB10" s="338"/>
      <c r="GC10" s="338"/>
      <c r="GD10" s="338"/>
      <c r="GE10" s="338"/>
      <c r="GF10" s="338"/>
      <c r="GG10" s="338"/>
      <c r="GH10" s="338"/>
      <c r="GI10" s="338"/>
      <c r="GJ10" s="338"/>
      <c r="GK10" s="338"/>
      <c r="GL10" s="338"/>
      <c r="GM10" s="338"/>
      <c r="GN10" s="338"/>
      <c r="GO10" s="338"/>
      <c r="GP10" s="338"/>
      <c r="GQ10" s="338"/>
      <c r="GR10" s="338"/>
      <c r="GS10" s="338"/>
      <c r="GT10" s="338"/>
      <c r="GU10" s="338"/>
      <c r="GV10" s="338"/>
      <c r="GW10" s="338"/>
      <c r="GX10" s="338"/>
      <c r="GY10" s="338"/>
      <c r="GZ10" s="338"/>
      <c r="HA10" s="338"/>
      <c r="HB10" s="338"/>
      <c r="HC10" s="338"/>
      <c r="HD10" s="338"/>
      <c r="HE10" s="338"/>
      <c r="HF10" s="338"/>
      <c r="HG10" s="338"/>
      <c r="HH10" s="338"/>
      <c r="HI10" s="338"/>
      <c r="HJ10" s="338"/>
      <c r="HK10" s="338"/>
      <c r="HL10" s="338"/>
      <c r="HM10" s="338"/>
      <c r="HN10" s="338"/>
      <c r="HO10" s="338"/>
      <c r="HP10" s="338"/>
      <c r="HQ10" s="338"/>
      <c r="HR10" s="338"/>
      <c r="HS10" s="338"/>
      <c r="HT10" s="338"/>
      <c r="HU10" s="338"/>
      <c r="HV10" s="338"/>
      <c r="HW10" s="338"/>
      <c r="HX10" s="338"/>
      <c r="HY10" s="338"/>
      <c r="HZ10" s="338"/>
      <c r="IA10" s="338"/>
      <c r="IB10" s="338"/>
      <c r="IC10" s="338"/>
      <c r="ID10" s="338"/>
      <c r="IE10" s="338"/>
      <c r="IF10" s="338"/>
      <c r="IG10" s="338"/>
      <c r="IH10" s="338"/>
      <c r="II10" s="338"/>
      <c r="IJ10" s="338"/>
      <c r="IK10" s="338"/>
      <c r="IL10" s="338"/>
      <c r="IM10" s="345"/>
      <c r="IN10" s="345"/>
      <c r="IO10" s="345"/>
      <c r="IP10" s="345"/>
      <c r="IQ10" s="345"/>
      <c r="IR10" s="20"/>
    </row>
    <row r="11" spans="1:252" s="325" customFormat="1" ht="21" customHeight="1">
      <c r="A11" s="333" t="s">
        <v>108</v>
      </c>
      <c r="B11" s="333" t="s">
        <v>109</v>
      </c>
      <c r="C11" s="334" t="s">
        <v>106</v>
      </c>
      <c r="D11" s="335" t="s">
        <v>93</v>
      </c>
      <c r="E11" s="85" t="s">
        <v>107</v>
      </c>
      <c r="F11" s="336">
        <v>13.7</v>
      </c>
      <c r="G11" s="336">
        <v>13.7</v>
      </c>
      <c r="H11" s="337"/>
      <c r="I11" s="336"/>
      <c r="J11" s="336"/>
      <c r="K11" s="336"/>
      <c r="L11" s="337"/>
      <c r="M11" s="338"/>
      <c r="N11" s="343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45"/>
      <c r="IN11" s="345"/>
      <c r="IO11" s="345"/>
      <c r="IP11" s="345"/>
      <c r="IQ11" s="345"/>
      <c r="IR11" s="20"/>
    </row>
    <row r="12" spans="1:252" ht="27.75" customHeight="1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IR12"/>
    </row>
    <row r="13" spans="1:252" ht="22.5" customHeight="1">
      <c r="A13" s="338"/>
      <c r="B13" s="338"/>
      <c r="C13" s="338"/>
      <c r="D13" s="338"/>
      <c r="E13" s="338"/>
      <c r="F13" s="338"/>
      <c r="H13" s="338"/>
      <c r="I13" s="338"/>
      <c r="J13" s="338"/>
      <c r="K13" s="338"/>
      <c r="L13" s="338"/>
      <c r="M13" s="343"/>
      <c r="IR13"/>
    </row>
    <row r="14" spans="1:252" ht="22.5" customHeight="1">
      <c r="A14" s="338"/>
      <c r="B14" s="338"/>
      <c r="C14" s="338"/>
      <c r="D14" s="338"/>
      <c r="E14" s="338"/>
      <c r="F14" s="338"/>
      <c r="H14" s="338"/>
      <c r="I14" s="338"/>
      <c r="J14" s="338"/>
      <c r="K14" s="338"/>
      <c r="L14" s="338"/>
      <c r="M14" s="339"/>
      <c r="IR14"/>
    </row>
    <row r="15" spans="1:252" ht="22.5" customHeight="1">
      <c r="A15" s="338"/>
      <c r="B15" s="338"/>
      <c r="C15" s="338"/>
      <c r="D15" s="338"/>
      <c r="E15" s="338"/>
      <c r="F15" s="338"/>
      <c r="H15" s="338"/>
      <c r="I15" s="338"/>
      <c r="J15" s="338"/>
      <c r="K15" s="338"/>
      <c r="L15" s="338"/>
      <c r="M15" s="339"/>
      <c r="IR15"/>
    </row>
    <row r="16" spans="1:252" ht="22.5" customHeight="1">
      <c r="A16" s="338"/>
      <c r="E16" s="338"/>
      <c r="F16" s="338"/>
      <c r="H16" s="338"/>
      <c r="I16" s="338"/>
      <c r="J16" s="338"/>
      <c r="K16" s="338"/>
      <c r="L16" s="338"/>
      <c r="M16" s="339"/>
      <c r="IR16"/>
    </row>
    <row r="17" spans="1:252" ht="22.5" customHeight="1">
      <c r="A17" s="338"/>
      <c r="H17" s="338"/>
      <c r="I17" s="338"/>
      <c r="J17" s="338"/>
      <c r="K17" s="338"/>
      <c r="L17" s="338"/>
      <c r="M17" s="339"/>
      <c r="IR17"/>
    </row>
    <row r="18" spans="8:252" ht="22.5" customHeight="1">
      <c r="H18" s="338"/>
      <c r="I18" s="338"/>
      <c r="J18" s="338"/>
      <c r="K18" s="338"/>
      <c r="L18" s="338"/>
      <c r="M18" s="339"/>
      <c r="IR18"/>
    </row>
    <row r="19" spans="8:252" ht="22.5" customHeight="1">
      <c r="H19" s="338"/>
      <c r="I19" s="338"/>
      <c r="J19" s="338"/>
      <c r="K19" s="338"/>
      <c r="M19" s="339"/>
      <c r="IR19"/>
    </row>
    <row r="20" spans="1:252" ht="22.5" customHeight="1">
      <c r="A20"/>
      <c r="B20"/>
      <c r="C20"/>
      <c r="D20"/>
      <c r="E20"/>
      <c r="F20"/>
      <c r="G20"/>
      <c r="H20" s="338"/>
      <c r="M20" s="33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3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3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3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3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3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3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3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3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33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A3" sqref="A3:IV3"/>
    </sheetView>
  </sheetViews>
  <sheetFormatPr defaultColWidth="9.00390625" defaultRowHeight="14.25"/>
  <cols>
    <col min="1" max="3" width="5.875" style="0" customWidth="1"/>
    <col min="5" max="5" width="15.2539062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519" t="s">
        <v>213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s="324" customFormat="1" ht="22.5" customHeight="1">
      <c r="A3" s="18" t="s">
        <v>2</v>
      </c>
      <c r="J3" s="562" t="s">
        <v>78</v>
      </c>
      <c r="K3" s="562"/>
    </row>
    <row r="4" spans="1:11" ht="33" customHeight="1">
      <c r="A4" s="541" t="s">
        <v>97</v>
      </c>
      <c r="B4" s="541"/>
      <c r="C4" s="541"/>
      <c r="D4" s="527" t="s">
        <v>197</v>
      </c>
      <c r="E4" s="527" t="s">
        <v>134</v>
      </c>
      <c r="F4" s="527" t="s">
        <v>123</v>
      </c>
      <c r="G4" s="527"/>
      <c r="H4" s="527"/>
      <c r="I4" s="527"/>
      <c r="J4" s="527"/>
      <c r="K4" s="527"/>
    </row>
    <row r="5" spans="1:11" ht="14.25" customHeight="1">
      <c r="A5" s="527" t="s">
        <v>100</v>
      </c>
      <c r="B5" s="527" t="s">
        <v>101</v>
      </c>
      <c r="C5" s="527" t="s">
        <v>102</v>
      </c>
      <c r="D5" s="527"/>
      <c r="E5" s="527"/>
      <c r="F5" s="527" t="s">
        <v>90</v>
      </c>
      <c r="G5" s="527" t="s">
        <v>214</v>
      </c>
      <c r="H5" s="527" t="s">
        <v>211</v>
      </c>
      <c r="I5" s="527" t="s">
        <v>215</v>
      </c>
      <c r="J5" s="527" t="s">
        <v>207</v>
      </c>
      <c r="K5" s="527" t="s">
        <v>216</v>
      </c>
    </row>
    <row r="6" spans="1:11" ht="32.25" customHeigh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s="59" customFormat="1" ht="18" customHeight="1">
      <c r="A7" s="72"/>
      <c r="B7" s="72"/>
      <c r="C7" s="72"/>
      <c r="D7" s="72" t="s">
        <v>81</v>
      </c>
      <c r="E7" s="72"/>
      <c r="F7" s="199">
        <v>13.7</v>
      </c>
      <c r="G7" s="199"/>
      <c r="H7" s="199"/>
      <c r="I7" s="199"/>
      <c r="J7" s="199">
        <v>13.7</v>
      </c>
      <c r="K7" s="72"/>
    </row>
    <row r="8" spans="1:11" s="20" customFormat="1" ht="21" customHeight="1">
      <c r="A8" s="68" t="s">
        <v>108</v>
      </c>
      <c r="B8" s="68"/>
      <c r="C8" s="68"/>
      <c r="D8" s="68" t="s">
        <v>93</v>
      </c>
      <c r="E8" s="85" t="s">
        <v>104</v>
      </c>
      <c r="F8" s="200">
        <v>13.7</v>
      </c>
      <c r="G8" s="200"/>
      <c r="H8" s="200"/>
      <c r="I8" s="200"/>
      <c r="J8" s="200">
        <v>13.7</v>
      </c>
      <c r="K8" s="200"/>
    </row>
    <row r="9" spans="1:11" s="20" customFormat="1" ht="21" customHeight="1">
      <c r="A9" s="68" t="s">
        <v>108</v>
      </c>
      <c r="B9" s="68" t="s">
        <v>109</v>
      </c>
      <c r="C9" s="68"/>
      <c r="D9" s="68" t="s">
        <v>93</v>
      </c>
      <c r="E9" s="85" t="s">
        <v>105</v>
      </c>
      <c r="F9" s="200">
        <v>13.7</v>
      </c>
      <c r="G9" s="200"/>
      <c r="H9" s="200"/>
      <c r="I9" s="200"/>
      <c r="J9" s="200">
        <v>13.7</v>
      </c>
      <c r="K9" s="200"/>
    </row>
    <row r="10" spans="1:11" s="20" customFormat="1" ht="21" customHeight="1">
      <c r="A10" s="68" t="s">
        <v>108</v>
      </c>
      <c r="B10" s="68" t="s">
        <v>109</v>
      </c>
      <c r="C10" s="68" t="s">
        <v>106</v>
      </c>
      <c r="D10" s="68" t="s">
        <v>93</v>
      </c>
      <c r="E10" s="85" t="s">
        <v>107</v>
      </c>
      <c r="F10" s="200">
        <v>13.7</v>
      </c>
      <c r="G10" s="200"/>
      <c r="H10" s="200"/>
      <c r="I10" s="200"/>
      <c r="J10" s="200">
        <v>13.7</v>
      </c>
      <c r="K10" s="200"/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D23" sqref="D2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09"/>
      <c r="B1" s="310"/>
      <c r="C1" s="310"/>
      <c r="D1" s="310"/>
      <c r="E1" s="310"/>
      <c r="F1" s="311" t="s">
        <v>217</v>
      </c>
    </row>
    <row r="2" spans="1:6" ht="24" customHeight="1">
      <c r="A2" s="479" t="s">
        <v>218</v>
      </c>
      <c r="B2" s="479"/>
      <c r="C2" s="479"/>
      <c r="D2" s="479"/>
      <c r="E2" s="479"/>
      <c r="F2" s="479"/>
    </row>
    <row r="3" spans="1:6" ht="14.25" customHeight="1">
      <c r="A3" s="480" t="s">
        <v>2</v>
      </c>
      <c r="B3" s="480"/>
      <c r="C3" s="480"/>
      <c r="D3" s="312"/>
      <c r="E3" s="312"/>
      <c r="F3" s="313" t="s">
        <v>3</v>
      </c>
    </row>
    <row r="4" spans="1:6" ht="17.25" customHeight="1">
      <c r="A4" s="314" t="s">
        <v>4</v>
      </c>
      <c r="B4" s="314"/>
      <c r="C4" s="314" t="s">
        <v>5</v>
      </c>
      <c r="D4" s="314"/>
      <c r="E4" s="314"/>
      <c r="F4" s="314"/>
    </row>
    <row r="5" spans="1:6" ht="17.25" customHeight="1">
      <c r="A5" s="315" t="s">
        <v>6</v>
      </c>
      <c r="B5" s="315" t="s">
        <v>7</v>
      </c>
      <c r="C5" s="316" t="s">
        <v>6</v>
      </c>
      <c r="D5" s="315" t="s">
        <v>81</v>
      </c>
      <c r="E5" s="316" t="s">
        <v>219</v>
      </c>
      <c r="F5" s="315" t="s">
        <v>220</v>
      </c>
    </row>
    <row r="6" spans="1:6" s="20" customFormat="1" ht="15" customHeight="1">
      <c r="A6" s="317" t="s">
        <v>221</v>
      </c>
      <c r="B6" s="318">
        <v>335.7</v>
      </c>
      <c r="C6" s="317" t="s">
        <v>12</v>
      </c>
      <c r="D6" s="319">
        <v>335.7</v>
      </c>
      <c r="E6" s="319">
        <v>335.7</v>
      </c>
      <c r="F6" s="319"/>
    </row>
    <row r="7" spans="1:6" s="20" customFormat="1" ht="15" customHeight="1">
      <c r="A7" s="317" t="s">
        <v>222</v>
      </c>
      <c r="B7" s="318">
        <v>335.7</v>
      </c>
      <c r="C7" s="320" t="s">
        <v>16</v>
      </c>
      <c r="D7" s="319"/>
      <c r="E7" s="319"/>
      <c r="F7" s="319"/>
    </row>
    <row r="8" spans="1:6" s="20" customFormat="1" ht="15" customHeight="1">
      <c r="A8" s="317" t="s">
        <v>19</v>
      </c>
      <c r="B8" s="318"/>
      <c r="C8" s="317" t="s">
        <v>20</v>
      </c>
      <c r="D8" s="319"/>
      <c r="E8" s="319"/>
      <c r="F8" s="319"/>
    </row>
    <row r="9" spans="1:6" s="20" customFormat="1" ht="15" customHeight="1">
      <c r="A9" s="317" t="s">
        <v>223</v>
      </c>
      <c r="B9" s="318"/>
      <c r="C9" s="317" t="s">
        <v>24</v>
      </c>
      <c r="D9" s="319"/>
      <c r="E9" s="319"/>
      <c r="F9" s="319"/>
    </row>
    <row r="10" spans="1:6" s="20" customFormat="1" ht="15" customHeight="1">
      <c r="A10" s="317"/>
      <c r="B10" s="318"/>
      <c r="C10" s="317" t="s">
        <v>28</v>
      </c>
      <c r="D10" s="319"/>
      <c r="E10" s="319"/>
      <c r="F10" s="319"/>
    </row>
    <row r="11" spans="1:6" s="20" customFormat="1" ht="15" customHeight="1">
      <c r="A11" s="317"/>
      <c r="B11" s="318"/>
      <c r="C11" s="317" t="s">
        <v>32</v>
      </c>
      <c r="D11" s="319"/>
      <c r="E11" s="319"/>
      <c r="F11" s="319"/>
    </row>
    <row r="12" spans="1:6" s="20" customFormat="1" ht="15" customHeight="1">
      <c r="A12" s="317"/>
      <c r="B12" s="318"/>
      <c r="C12" s="317" t="s">
        <v>36</v>
      </c>
      <c r="D12" s="319"/>
      <c r="E12" s="319"/>
      <c r="F12" s="319"/>
    </row>
    <row r="13" spans="1:6" s="20" customFormat="1" ht="15" customHeight="1">
      <c r="A13" s="317"/>
      <c r="B13" s="318"/>
      <c r="C13" s="317" t="s">
        <v>40</v>
      </c>
      <c r="D13" s="319"/>
      <c r="E13" s="319"/>
      <c r="F13" s="319"/>
    </row>
    <row r="14" spans="1:6" s="20" customFormat="1" ht="15" customHeight="1">
      <c r="A14" s="321"/>
      <c r="B14" s="318"/>
      <c r="C14" s="317" t="s">
        <v>44</v>
      </c>
      <c r="D14" s="319"/>
      <c r="E14" s="319"/>
      <c r="F14" s="319"/>
    </row>
    <row r="15" spans="1:6" s="20" customFormat="1" ht="15" customHeight="1">
      <c r="A15" s="317"/>
      <c r="B15" s="318"/>
      <c r="C15" s="317" t="s">
        <v>47</v>
      </c>
      <c r="D15" s="319"/>
      <c r="E15" s="319"/>
      <c r="F15" s="319"/>
    </row>
    <row r="16" spans="1:6" s="20" customFormat="1" ht="15" customHeight="1">
      <c r="A16" s="317"/>
      <c r="B16" s="318"/>
      <c r="C16" s="317" t="s">
        <v>50</v>
      </c>
      <c r="D16" s="319"/>
      <c r="E16" s="319"/>
      <c r="F16" s="319"/>
    </row>
    <row r="17" spans="1:6" s="20" customFormat="1" ht="15" customHeight="1">
      <c r="A17" s="317"/>
      <c r="B17" s="318"/>
      <c r="C17" s="317" t="s">
        <v>53</v>
      </c>
      <c r="D17" s="319"/>
      <c r="E17" s="319"/>
      <c r="F17" s="319"/>
    </row>
    <row r="18" spans="1:6" s="20" customFormat="1" ht="15" customHeight="1">
      <c r="A18" s="317"/>
      <c r="B18" s="318"/>
      <c r="C18" s="322" t="s">
        <v>56</v>
      </c>
      <c r="D18" s="319"/>
      <c r="E18" s="319"/>
      <c r="F18" s="319"/>
    </row>
    <row r="19" spans="1:6" s="20" customFormat="1" ht="15" customHeight="1">
      <c r="A19" s="317"/>
      <c r="B19" s="318"/>
      <c r="C19" s="322" t="s">
        <v>59</v>
      </c>
      <c r="D19" s="319"/>
      <c r="E19" s="319"/>
      <c r="F19" s="319"/>
    </row>
    <row r="20" spans="1:6" s="20" customFormat="1" ht="15" customHeight="1">
      <c r="A20" s="317"/>
      <c r="B20" s="318"/>
      <c r="C20" s="322" t="s">
        <v>62</v>
      </c>
      <c r="D20" s="319"/>
      <c r="E20" s="319"/>
      <c r="F20" s="319"/>
    </row>
    <row r="21" spans="1:6" s="20" customFormat="1" ht="15" customHeight="1">
      <c r="A21" s="317"/>
      <c r="B21" s="318"/>
      <c r="C21" s="322" t="s">
        <v>65</v>
      </c>
      <c r="D21" s="319"/>
      <c r="E21" s="319"/>
      <c r="F21" s="319"/>
    </row>
    <row r="22" spans="1:6" s="20" customFormat="1" ht="15" customHeight="1">
      <c r="A22" s="317"/>
      <c r="B22" s="318"/>
      <c r="C22" s="322" t="s">
        <v>66</v>
      </c>
      <c r="D22" s="319"/>
      <c r="E22" s="319"/>
      <c r="F22" s="319"/>
    </row>
    <row r="23" spans="1:6" s="20" customFormat="1" ht="15" customHeight="1">
      <c r="A23" s="317"/>
      <c r="B23" s="318"/>
      <c r="C23" s="322" t="s">
        <v>67</v>
      </c>
      <c r="D23" s="319"/>
      <c r="E23" s="319"/>
      <c r="F23" s="319"/>
    </row>
    <row r="24" spans="1:6" s="20" customFormat="1" ht="15" customHeight="1">
      <c r="A24" s="317"/>
      <c r="B24" s="318"/>
      <c r="C24" s="322" t="s">
        <v>68</v>
      </c>
      <c r="D24" s="319"/>
      <c r="E24" s="319"/>
      <c r="F24" s="319"/>
    </row>
    <row r="25" spans="1:6" s="20" customFormat="1" ht="15" customHeight="1">
      <c r="A25" s="317"/>
      <c r="B25" s="318"/>
      <c r="C25" s="322" t="s">
        <v>69</v>
      </c>
      <c r="D25" s="319"/>
      <c r="E25" s="319"/>
      <c r="F25" s="319"/>
    </row>
    <row r="26" spans="1:6" s="20" customFormat="1" ht="15" customHeight="1">
      <c r="A26" s="323" t="s">
        <v>70</v>
      </c>
      <c r="B26" s="318">
        <v>335.7</v>
      </c>
      <c r="C26" s="323" t="s">
        <v>71</v>
      </c>
      <c r="D26" s="319">
        <v>335.7</v>
      </c>
      <c r="E26" s="319">
        <v>335.7</v>
      </c>
      <c r="F26" s="319"/>
    </row>
    <row r="27" spans="1:6" ht="14.25" customHeight="1">
      <c r="A27" s="563"/>
      <c r="B27" s="563"/>
      <c r="C27" s="563"/>
      <c r="D27" s="563"/>
      <c r="E27" s="563"/>
      <c r="F27" s="56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C4" sqref="C4:C6"/>
    </sheetView>
  </sheetViews>
  <sheetFormatPr defaultColWidth="6.875" defaultRowHeight="18.75" customHeight="1"/>
  <cols>
    <col min="1" max="1" width="5.375" style="261" customWidth="1"/>
    <col min="2" max="2" width="5.375" style="262" customWidth="1"/>
    <col min="3" max="3" width="8.50390625" style="263" customWidth="1"/>
    <col min="4" max="4" width="24.125" style="264" customWidth="1"/>
    <col min="5" max="12" width="8.625" style="265" customWidth="1"/>
    <col min="13" max="17" width="8.625" style="266" customWidth="1"/>
    <col min="18" max="18" width="8.625" style="267" customWidth="1"/>
    <col min="19" max="246" width="8.00390625" style="266" customWidth="1"/>
    <col min="247" max="251" width="6.875" style="267" customWidth="1"/>
    <col min="252" max="16384" width="6.875" style="267" customWidth="1"/>
  </cols>
  <sheetData>
    <row r="1" spans="1:251" ht="23.2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P1" s="268"/>
      <c r="Q1" s="268"/>
      <c r="R1" s="268" t="s">
        <v>224</v>
      </c>
      <c r="IM1"/>
      <c r="IN1"/>
      <c r="IO1"/>
      <c r="IP1"/>
      <c r="IQ1"/>
    </row>
    <row r="2" spans="1:251" ht="23.25" customHeight="1">
      <c r="A2" s="564" t="s">
        <v>225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IM2"/>
      <c r="IN2"/>
      <c r="IO2"/>
      <c r="IP2"/>
      <c r="IQ2"/>
    </row>
    <row r="3" spans="1:251" s="259" customFormat="1" ht="23.25" customHeight="1">
      <c r="A3" s="269" t="s">
        <v>2</v>
      </c>
      <c r="B3" s="270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P3" s="268"/>
      <c r="Q3" s="268"/>
      <c r="R3" s="304" t="s">
        <v>78</v>
      </c>
      <c r="IM3"/>
      <c r="IN3"/>
      <c r="IO3"/>
      <c r="IP3"/>
      <c r="IQ3"/>
    </row>
    <row r="4" spans="1:251" s="259" customFormat="1" ht="23.25" customHeight="1">
      <c r="A4" s="272" t="s">
        <v>114</v>
      </c>
      <c r="B4" s="272"/>
      <c r="C4" s="565" t="s">
        <v>79</v>
      </c>
      <c r="D4" s="565" t="s">
        <v>98</v>
      </c>
      <c r="E4" s="566" t="s">
        <v>226</v>
      </c>
      <c r="F4" s="273" t="s">
        <v>116</v>
      </c>
      <c r="G4" s="273"/>
      <c r="H4" s="273"/>
      <c r="I4" s="273"/>
      <c r="J4" s="273" t="s">
        <v>117</v>
      </c>
      <c r="K4" s="273"/>
      <c r="L4" s="273"/>
      <c r="M4" s="273"/>
      <c r="N4" s="273"/>
      <c r="O4" s="273"/>
      <c r="P4" s="273"/>
      <c r="Q4" s="273"/>
      <c r="R4" s="565" t="s">
        <v>120</v>
      </c>
      <c r="IM4"/>
      <c r="IN4"/>
      <c r="IO4"/>
      <c r="IP4"/>
      <c r="IQ4"/>
    </row>
    <row r="5" spans="1:251" s="259" customFormat="1" ht="23.25" customHeight="1">
      <c r="A5" s="565" t="s">
        <v>100</v>
      </c>
      <c r="B5" s="565" t="s">
        <v>101</v>
      </c>
      <c r="C5" s="565"/>
      <c r="D5" s="565"/>
      <c r="E5" s="567"/>
      <c r="F5" s="565" t="s">
        <v>81</v>
      </c>
      <c r="G5" s="565" t="s">
        <v>121</v>
      </c>
      <c r="H5" s="565" t="s">
        <v>122</v>
      </c>
      <c r="I5" s="565" t="s">
        <v>123</v>
      </c>
      <c r="J5" s="565" t="s">
        <v>81</v>
      </c>
      <c r="K5" s="565" t="s">
        <v>124</v>
      </c>
      <c r="L5" s="565" t="s">
        <v>125</v>
      </c>
      <c r="M5" s="565" t="s">
        <v>126</v>
      </c>
      <c r="N5" s="565" t="s">
        <v>127</v>
      </c>
      <c r="O5" s="565" t="s">
        <v>128</v>
      </c>
      <c r="P5" s="565" t="s">
        <v>129</v>
      </c>
      <c r="Q5" s="565" t="s">
        <v>130</v>
      </c>
      <c r="R5" s="565"/>
      <c r="IM5"/>
      <c r="IN5"/>
      <c r="IO5"/>
      <c r="IP5"/>
      <c r="IQ5"/>
    </row>
    <row r="6" spans="1:251" ht="31.5" customHeight="1">
      <c r="A6" s="565"/>
      <c r="B6" s="565"/>
      <c r="C6" s="565"/>
      <c r="D6" s="565"/>
      <c r="E6" s="568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IM6"/>
      <c r="IN6"/>
      <c r="IO6"/>
      <c r="IP6"/>
      <c r="IQ6"/>
    </row>
    <row r="7" spans="1:251" ht="23.25" customHeight="1">
      <c r="A7" s="274"/>
      <c r="B7" s="275"/>
      <c r="C7" s="275"/>
      <c r="D7" s="275"/>
      <c r="E7" s="275">
        <v>1</v>
      </c>
      <c r="F7" s="275">
        <v>2</v>
      </c>
      <c r="G7" s="275">
        <v>3</v>
      </c>
      <c r="H7" s="274">
        <v>4</v>
      </c>
      <c r="I7" s="276">
        <v>5</v>
      </c>
      <c r="J7" s="301">
        <v>6</v>
      </c>
      <c r="K7" s="301">
        <v>7</v>
      </c>
      <c r="L7" s="301">
        <v>8</v>
      </c>
      <c r="M7" s="276">
        <v>9</v>
      </c>
      <c r="N7" s="276">
        <v>10</v>
      </c>
      <c r="O7" s="301">
        <v>11</v>
      </c>
      <c r="P7" s="301">
        <v>12</v>
      </c>
      <c r="Q7" s="301">
        <v>13</v>
      </c>
      <c r="R7" s="305">
        <v>14</v>
      </c>
      <c r="IM7"/>
      <c r="IN7"/>
      <c r="IO7"/>
      <c r="IP7"/>
      <c r="IQ7"/>
    </row>
    <row r="8" spans="1:256" s="59" customFormat="1" ht="23.25" customHeight="1">
      <c r="A8" s="277"/>
      <c r="B8" s="278"/>
      <c r="C8" s="279"/>
      <c r="D8" s="280" t="s">
        <v>81</v>
      </c>
      <c r="E8" s="281">
        <v>335.7</v>
      </c>
      <c r="F8" s="281">
        <v>250.7</v>
      </c>
      <c r="G8" s="281">
        <v>203.4</v>
      </c>
      <c r="H8" s="281">
        <v>33.6</v>
      </c>
      <c r="I8" s="282">
        <v>13.7</v>
      </c>
      <c r="J8" s="282">
        <v>85</v>
      </c>
      <c r="K8" s="282">
        <v>85</v>
      </c>
      <c r="L8" s="302"/>
      <c r="M8" s="303"/>
      <c r="N8" s="303"/>
      <c r="O8" s="302"/>
      <c r="P8" s="302"/>
      <c r="Q8" s="302"/>
      <c r="R8" s="306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5"/>
      <c r="ID8" s="295"/>
      <c r="IE8" s="295"/>
      <c r="IF8" s="295"/>
      <c r="IG8" s="295"/>
      <c r="IH8" s="295"/>
      <c r="II8" s="295"/>
      <c r="IJ8" s="295"/>
      <c r="IK8" s="295"/>
      <c r="IL8" s="295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251" s="260" customFormat="1" ht="23.25" customHeight="1">
      <c r="A9" s="283" t="s">
        <v>108</v>
      </c>
      <c r="B9" s="288"/>
      <c r="C9" s="289" t="s">
        <v>93</v>
      </c>
      <c r="D9" s="85" t="s">
        <v>104</v>
      </c>
      <c r="E9" s="286">
        <v>335.7</v>
      </c>
      <c r="F9" s="286">
        <v>250.7</v>
      </c>
      <c r="G9" s="286">
        <v>203.4</v>
      </c>
      <c r="H9" s="286">
        <v>33.6</v>
      </c>
      <c r="I9" s="287">
        <v>13.7</v>
      </c>
      <c r="J9" s="287">
        <v>85</v>
      </c>
      <c r="K9" s="287">
        <v>85</v>
      </c>
      <c r="L9" s="287"/>
      <c r="M9" s="287"/>
      <c r="N9" s="287"/>
      <c r="O9" s="287"/>
      <c r="P9" s="287"/>
      <c r="Q9" s="287"/>
      <c r="R9" s="307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6"/>
      <c r="FL9" s="296"/>
      <c r="FM9" s="296"/>
      <c r="FN9" s="296"/>
      <c r="FO9" s="296"/>
      <c r="FP9" s="296"/>
      <c r="FQ9" s="296"/>
      <c r="FR9" s="296"/>
      <c r="FS9" s="296"/>
      <c r="FT9" s="296"/>
      <c r="FU9" s="296"/>
      <c r="FV9" s="296"/>
      <c r="FW9" s="296"/>
      <c r="FX9" s="296"/>
      <c r="FY9" s="296"/>
      <c r="FZ9" s="296"/>
      <c r="GA9" s="296"/>
      <c r="GB9" s="296"/>
      <c r="GC9" s="296"/>
      <c r="GD9" s="296"/>
      <c r="GE9" s="296"/>
      <c r="GF9" s="296"/>
      <c r="GG9" s="296"/>
      <c r="GH9" s="296"/>
      <c r="GI9" s="296"/>
      <c r="GJ9" s="296"/>
      <c r="GK9" s="296"/>
      <c r="GL9" s="296"/>
      <c r="GM9" s="296"/>
      <c r="GN9" s="296"/>
      <c r="GO9" s="296"/>
      <c r="GP9" s="296"/>
      <c r="GQ9" s="296"/>
      <c r="GR9" s="296"/>
      <c r="GS9" s="296"/>
      <c r="GT9" s="296"/>
      <c r="GU9" s="296"/>
      <c r="GV9" s="296"/>
      <c r="GW9" s="296"/>
      <c r="GX9" s="296"/>
      <c r="GY9" s="296"/>
      <c r="GZ9" s="296"/>
      <c r="HA9" s="296"/>
      <c r="HB9" s="296"/>
      <c r="HC9" s="296"/>
      <c r="HD9" s="296"/>
      <c r="HE9" s="296"/>
      <c r="HF9" s="296"/>
      <c r="HG9" s="296"/>
      <c r="HH9" s="296"/>
      <c r="HI9" s="296"/>
      <c r="HJ9" s="296"/>
      <c r="HK9" s="296"/>
      <c r="HL9" s="296"/>
      <c r="HM9" s="296"/>
      <c r="HN9" s="296"/>
      <c r="HO9" s="296"/>
      <c r="HP9" s="296"/>
      <c r="HQ9" s="296"/>
      <c r="HR9" s="296"/>
      <c r="HS9" s="296"/>
      <c r="HT9" s="296"/>
      <c r="HU9" s="296"/>
      <c r="HV9" s="296"/>
      <c r="HW9" s="296"/>
      <c r="HX9" s="296"/>
      <c r="HY9" s="296"/>
      <c r="HZ9" s="296"/>
      <c r="IA9" s="296"/>
      <c r="IB9" s="296"/>
      <c r="IC9" s="296"/>
      <c r="ID9" s="296"/>
      <c r="IE9" s="296"/>
      <c r="IF9" s="296"/>
      <c r="IG9" s="296"/>
      <c r="IH9" s="296"/>
      <c r="II9" s="296"/>
      <c r="IJ9" s="296"/>
      <c r="IK9" s="296"/>
      <c r="IL9" s="296"/>
      <c r="IM9" s="20"/>
      <c r="IN9" s="20"/>
      <c r="IO9" s="20"/>
      <c r="IP9" s="20"/>
      <c r="IQ9" s="20"/>
    </row>
    <row r="10" spans="1:251" s="260" customFormat="1" ht="23.25" customHeight="1">
      <c r="A10" s="283" t="s">
        <v>108</v>
      </c>
      <c r="B10" s="283" t="s">
        <v>109</v>
      </c>
      <c r="C10" s="300" t="s">
        <v>93</v>
      </c>
      <c r="D10" s="85" t="s">
        <v>105</v>
      </c>
      <c r="E10" s="287">
        <v>335.7</v>
      </c>
      <c r="F10" s="287">
        <v>250.7</v>
      </c>
      <c r="G10" s="287">
        <v>203.4</v>
      </c>
      <c r="H10" s="287">
        <v>33.6</v>
      </c>
      <c r="I10" s="287">
        <v>13.7</v>
      </c>
      <c r="J10" s="287">
        <v>85</v>
      </c>
      <c r="K10" s="287">
        <v>85</v>
      </c>
      <c r="L10" s="287"/>
      <c r="M10" s="287"/>
      <c r="N10" s="287"/>
      <c r="O10" s="287"/>
      <c r="P10" s="287"/>
      <c r="Q10" s="287"/>
      <c r="R10" s="307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  <c r="HV10" s="296"/>
      <c r="HW10" s="296"/>
      <c r="HX10" s="296"/>
      <c r="HY10" s="296"/>
      <c r="HZ10" s="296"/>
      <c r="IA10" s="296"/>
      <c r="IB10" s="296"/>
      <c r="IC10" s="296"/>
      <c r="ID10" s="296"/>
      <c r="IE10" s="296"/>
      <c r="IF10" s="296"/>
      <c r="IG10" s="296"/>
      <c r="IH10" s="296"/>
      <c r="II10" s="296"/>
      <c r="IJ10" s="296"/>
      <c r="IK10" s="296"/>
      <c r="IL10" s="296"/>
      <c r="IM10" s="20"/>
      <c r="IN10" s="20"/>
      <c r="IO10" s="20"/>
      <c r="IP10" s="20"/>
      <c r="IQ10" s="20"/>
    </row>
    <row r="11" spans="1:251" ht="18.75" customHeight="1">
      <c r="A11" s="290"/>
      <c r="B11" s="291"/>
      <c r="C11" s="292"/>
      <c r="D11" s="293"/>
      <c r="E11" s="294"/>
      <c r="G11" s="294"/>
      <c r="H11" s="294"/>
      <c r="I11" s="294"/>
      <c r="J11" s="294"/>
      <c r="K11" s="294"/>
      <c r="L11" s="294"/>
      <c r="M11" s="296"/>
      <c r="N11" s="296"/>
      <c r="O11" s="296"/>
      <c r="P11" s="296"/>
      <c r="Q11" s="296"/>
      <c r="R11" s="308"/>
      <c r="IM11"/>
      <c r="IN11"/>
      <c r="IO11"/>
      <c r="IP11"/>
      <c r="IQ11"/>
    </row>
    <row r="12" spans="2:251" ht="18.75" customHeight="1">
      <c r="B12" s="291"/>
      <c r="C12" s="292"/>
      <c r="D12" s="293"/>
      <c r="E12" s="294"/>
      <c r="G12" s="294"/>
      <c r="H12" s="294"/>
      <c r="I12" s="294"/>
      <c r="J12" s="294"/>
      <c r="K12" s="294"/>
      <c r="L12" s="294"/>
      <c r="M12" s="296"/>
      <c r="N12" s="296"/>
      <c r="O12" s="296"/>
      <c r="P12" s="296"/>
      <c r="Q12" s="296"/>
      <c r="R12" s="308"/>
      <c r="IM12"/>
      <c r="IN12"/>
      <c r="IO12"/>
      <c r="IP12"/>
      <c r="IQ12"/>
    </row>
    <row r="13" spans="3:251" ht="18.75" customHeight="1">
      <c r="C13" s="292"/>
      <c r="D13" s="293"/>
      <c r="E13" s="294"/>
      <c r="G13" s="294"/>
      <c r="H13" s="294"/>
      <c r="I13" s="294"/>
      <c r="J13" s="294"/>
      <c r="K13" s="294"/>
      <c r="L13" s="294"/>
      <c r="M13" s="296"/>
      <c r="N13" s="296"/>
      <c r="O13" s="296"/>
      <c r="P13" s="296"/>
      <c r="Q13" s="296"/>
      <c r="IM13"/>
      <c r="IN13"/>
      <c r="IO13"/>
      <c r="IP13"/>
      <c r="IQ13"/>
    </row>
    <row r="14" spans="3:251" ht="18.75" customHeight="1">
      <c r="C14" s="292"/>
      <c r="D14" s="293"/>
      <c r="G14" s="294"/>
      <c r="H14" s="294"/>
      <c r="I14" s="294"/>
      <c r="J14" s="294"/>
      <c r="K14" s="294"/>
      <c r="L14" s="294"/>
      <c r="M14" s="296"/>
      <c r="N14" s="296"/>
      <c r="O14" s="296"/>
      <c r="P14" s="296"/>
      <c r="Q14" s="296"/>
      <c r="IM14"/>
      <c r="IN14"/>
      <c r="IO14"/>
      <c r="IP14"/>
      <c r="IQ14"/>
    </row>
    <row r="15" spans="3:251" ht="18.75" customHeight="1">
      <c r="C15" s="292"/>
      <c r="G15" s="294"/>
      <c r="H15" s="294"/>
      <c r="I15" s="294"/>
      <c r="J15" s="294"/>
      <c r="L15" s="294"/>
      <c r="M15" s="296"/>
      <c r="N15" s="296"/>
      <c r="O15" s="296"/>
      <c r="P15" s="296"/>
      <c r="Q15" s="296"/>
      <c r="IM15"/>
      <c r="IN15"/>
      <c r="IO15"/>
      <c r="IP15"/>
      <c r="IQ15"/>
    </row>
    <row r="16" spans="7:251" ht="18.75" customHeight="1">
      <c r="G16" s="294"/>
      <c r="H16" s="294"/>
      <c r="J16" s="294"/>
      <c r="L16" s="294"/>
      <c r="M16" s="296"/>
      <c r="N16" s="296"/>
      <c r="P16" s="296"/>
      <c r="Q16" s="296"/>
      <c r="IM16"/>
      <c r="IN16"/>
      <c r="IO16"/>
      <c r="IP16"/>
      <c r="IQ16"/>
    </row>
    <row r="17" spans="3:251" ht="18.75" customHeight="1">
      <c r="C17" s="292"/>
      <c r="G17" s="294"/>
      <c r="H17" s="294"/>
      <c r="J17" s="294"/>
      <c r="M17" s="296"/>
      <c r="N17" s="296"/>
      <c r="P17" s="296"/>
      <c r="Q17" s="296"/>
      <c r="IM17"/>
      <c r="IN17"/>
      <c r="IO17"/>
      <c r="IP17"/>
      <c r="IQ17"/>
    </row>
    <row r="18" spans="1:25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296"/>
      <c r="Q18" s="29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 formatCells="0" formatColumns="0" formatRows="0"/>
  <mergeCells count="19">
    <mergeCell ref="P5:P6"/>
    <mergeCell ref="Q5:Q6"/>
    <mergeCell ref="R4:R6"/>
    <mergeCell ref="J5:J6"/>
    <mergeCell ref="K5:K6"/>
    <mergeCell ref="L5:L6"/>
    <mergeCell ref="M5:M6"/>
    <mergeCell ref="N5:N6"/>
    <mergeCell ref="O5:O6"/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D7" sqref="D7"/>
    </sheetView>
  </sheetViews>
  <sheetFormatPr defaultColWidth="6.875" defaultRowHeight="18.75" customHeight="1"/>
  <cols>
    <col min="1" max="1" width="5.375" style="261" customWidth="1"/>
    <col min="2" max="2" width="5.375" style="262" customWidth="1"/>
    <col min="3" max="3" width="10.625" style="263" customWidth="1"/>
    <col min="4" max="4" width="24.125" style="264" customWidth="1"/>
    <col min="5" max="8" width="8.625" style="265" customWidth="1"/>
    <col min="9" max="236" width="8.00390625" style="266" customWidth="1"/>
    <col min="237" max="241" width="6.875" style="267" customWidth="1"/>
    <col min="242" max="16384" width="6.875" style="267" customWidth="1"/>
  </cols>
  <sheetData>
    <row r="1" spans="1:241" ht="23.25" customHeight="1">
      <c r="A1" s="268"/>
      <c r="B1" s="268"/>
      <c r="C1" s="268"/>
      <c r="D1" s="268"/>
      <c r="E1" s="268"/>
      <c r="F1" s="268"/>
      <c r="G1" s="268"/>
      <c r="H1" s="268" t="s">
        <v>227</v>
      </c>
      <c r="IC1"/>
      <c r="ID1"/>
      <c r="IE1"/>
      <c r="IF1"/>
      <c r="IG1"/>
    </row>
    <row r="2" spans="1:241" ht="23.25" customHeight="1">
      <c r="A2" s="564" t="s">
        <v>228</v>
      </c>
      <c r="B2" s="564"/>
      <c r="C2" s="564"/>
      <c r="D2" s="564"/>
      <c r="E2" s="564"/>
      <c r="F2" s="564"/>
      <c r="G2" s="564"/>
      <c r="H2" s="564"/>
      <c r="IC2"/>
      <c r="ID2"/>
      <c r="IE2"/>
      <c r="IF2"/>
      <c r="IG2"/>
    </row>
    <row r="3" spans="1:256" s="259" customFormat="1" ht="23.25" customHeight="1">
      <c r="A3" s="269" t="s">
        <v>2</v>
      </c>
      <c r="B3" s="270"/>
      <c r="C3" s="271"/>
      <c r="D3" s="271"/>
      <c r="E3" s="271"/>
      <c r="F3" s="271"/>
      <c r="G3" s="271"/>
      <c r="H3" s="271" t="s">
        <v>78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97"/>
      <c r="ID3" s="297"/>
      <c r="IE3" s="297"/>
      <c r="IF3" s="297"/>
      <c r="IG3" s="297"/>
      <c r="IH3" s="299"/>
      <c r="II3" s="299"/>
      <c r="IJ3" s="299"/>
      <c r="IK3" s="299"/>
      <c r="IL3" s="299"/>
      <c r="IM3" s="299"/>
      <c r="IN3" s="299"/>
      <c r="IO3" s="299"/>
      <c r="IP3" s="299"/>
      <c r="IQ3" s="299"/>
      <c r="IR3" s="299"/>
      <c r="IS3" s="299"/>
      <c r="IT3" s="299"/>
      <c r="IU3" s="299"/>
      <c r="IV3" s="299"/>
    </row>
    <row r="4" spans="1:241" s="259" customFormat="1" ht="23.25" customHeight="1">
      <c r="A4" s="272" t="s">
        <v>114</v>
      </c>
      <c r="B4" s="272"/>
      <c r="C4" s="565" t="s">
        <v>79</v>
      </c>
      <c r="D4" s="565" t="s">
        <v>98</v>
      </c>
      <c r="E4" s="273" t="s">
        <v>116</v>
      </c>
      <c r="F4" s="273"/>
      <c r="G4" s="273"/>
      <c r="H4" s="273"/>
      <c r="IC4"/>
      <c r="ID4"/>
      <c r="IE4"/>
      <c r="IF4"/>
      <c r="IG4"/>
    </row>
    <row r="5" spans="1:241" s="259" customFormat="1" ht="23.25" customHeight="1">
      <c r="A5" s="565" t="s">
        <v>100</v>
      </c>
      <c r="B5" s="565" t="s">
        <v>101</v>
      </c>
      <c r="C5" s="565"/>
      <c r="D5" s="565"/>
      <c r="E5" s="565" t="s">
        <v>81</v>
      </c>
      <c r="F5" s="565" t="s">
        <v>121</v>
      </c>
      <c r="G5" s="565" t="s">
        <v>122</v>
      </c>
      <c r="H5" s="565" t="s">
        <v>123</v>
      </c>
      <c r="IC5"/>
      <c r="ID5"/>
      <c r="IE5"/>
      <c r="IF5"/>
      <c r="IG5"/>
    </row>
    <row r="6" spans="1:241" ht="31.5" customHeight="1">
      <c r="A6" s="565"/>
      <c r="B6" s="565"/>
      <c r="C6" s="565"/>
      <c r="D6" s="565"/>
      <c r="E6" s="565"/>
      <c r="F6" s="565"/>
      <c r="G6" s="565"/>
      <c r="H6" s="565"/>
      <c r="IC6"/>
      <c r="ID6"/>
      <c r="IE6"/>
      <c r="IF6"/>
      <c r="IG6"/>
    </row>
    <row r="7" spans="1:241" ht="23.25" customHeight="1">
      <c r="A7" s="274"/>
      <c r="B7" s="275"/>
      <c r="C7" s="275"/>
      <c r="D7" s="275"/>
      <c r="E7" s="275">
        <v>2</v>
      </c>
      <c r="F7" s="275">
        <v>3</v>
      </c>
      <c r="G7" s="274">
        <v>4</v>
      </c>
      <c r="H7" s="276">
        <v>5</v>
      </c>
      <c r="IC7"/>
      <c r="ID7"/>
      <c r="IE7"/>
      <c r="IF7"/>
      <c r="IG7"/>
    </row>
    <row r="8" spans="1:256" s="59" customFormat="1" ht="23.25" customHeight="1">
      <c r="A8" s="277"/>
      <c r="B8" s="278"/>
      <c r="C8" s="279"/>
      <c r="D8" s="280" t="s">
        <v>81</v>
      </c>
      <c r="E8" s="281">
        <v>250.7</v>
      </c>
      <c r="F8" s="281">
        <v>203.4</v>
      </c>
      <c r="G8" s="281">
        <v>33.6</v>
      </c>
      <c r="H8" s="282">
        <v>13.7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8" ht="23.25" customHeight="1">
      <c r="A9" s="283" t="s">
        <v>108</v>
      </c>
      <c r="B9" s="284"/>
      <c r="C9" s="285"/>
      <c r="D9" s="275" t="s">
        <v>104</v>
      </c>
      <c r="E9" s="286">
        <v>250.7</v>
      </c>
      <c r="F9" s="286">
        <v>203.4</v>
      </c>
      <c r="G9" s="286">
        <v>33.6</v>
      </c>
      <c r="H9" s="287">
        <v>13.7</v>
      </c>
    </row>
    <row r="10" spans="1:241" s="260" customFormat="1" ht="23.25" customHeight="1">
      <c r="A10" s="283" t="s">
        <v>108</v>
      </c>
      <c r="B10" s="288" t="s">
        <v>109</v>
      </c>
      <c r="C10" s="289" t="s">
        <v>93</v>
      </c>
      <c r="D10" s="85" t="s">
        <v>105</v>
      </c>
      <c r="E10" s="286">
        <v>250.7</v>
      </c>
      <c r="F10" s="286">
        <v>203.4</v>
      </c>
      <c r="G10" s="286">
        <v>33.6</v>
      </c>
      <c r="H10" s="287">
        <v>13.7</v>
      </c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  <c r="HV10" s="296"/>
      <c r="HW10" s="296"/>
      <c r="HX10" s="296"/>
      <c r="HY10" s="296"/>
      <c r="HZ10" s="296"/>
      <c r="IA10" s="296"/>
      <c r="IB10" s="296"/>
      <c r="IC10" s="20"/>
      <c r="ID10" s="20"/>
      <c r="IE10" s="20"/>
      <c r="IF10" s="20"/>
      <c r="IG10" s="20"/>
    </row>
    <row r="11" spans="1:241" ht="29.25" customHeight="1">
      <c r="A11" s="290"/>
      <c r="B11" s="291"/>
      <c r="C11" s="292"/>
      <c r="D11" s="293"/>
      <c r="F11" s="294"/>
      <c r="G11" s="294"/>
      <c r="H11" s="294"/>
      <c r="IC11"/>
      <c r="ID11"/>
      <c r="IE11"/>
      <c r="IF11"/>
      <c r="IG11"/>
    </row>
    <row r="12" spans="1:241" ht="18.75" customHeight="1">
      <c r="A12" s="290"/>
      <c r="B12" s="291"/>
      <c r="C12" s="292"/>
      <c r="D12" s="293"/>
      <c r="F12" s="294"/>
      <c r="G12" s="294"/>
      <c r="H12" s="294"/>
      <c r="IC12"/>
      <c r="ID12"/>
      <c r="IE12"/>
      <c r="IF12"/>
      <c r="IG12"/>
    </row>
    <row r="13" spans="2:241" ht="18.75" customHeight="1">
      <c r="B13" s="291"/>
      <c r="C13" s="292"/>
      <c r="D13" s="293"/>
      <c r="F13" s="294"/>
      <c r="G13" s="294"/>
      <c r="H13" s="294"/>
      <c r="IC13"/>
      <c r="ID13"/>
      <c r="IE13"/>
      <c r="IF13"/>
      <c r="IG13"/>
    </row>
    <row r="14" spans="3:241" ht="18.75" customHeight="1">
      <c r="C14" s="292"/>
      <c r="D14" s="293"/>
      <c r="F14" s="294"/>
      <c r="G14" s="294"/>
      <c r="H14" s="294"/>
      <c r="IC14"/>
      <c r="ID14"/>
      <c r="IE14"/>
      <c r="IF14"/>
      <c r="IG14"/>
    </row>
    <row r="15" spans="3:241" ht="18.75" customHeight="1">
      <c r="C15" s="292"/>
      <c r="D15" s="293"/>
      <c r="F15" s="294"/>
      <c r="G15" s="294"/>
      <c r="H15" s="294"/>
      <c r="IC15"/>
      <c r="ID15"/>
      <c r="IE15"/>
      <c r="IF15"/>
      <c r="IG15"/>
    </row>
    <row r="16" spans="3:241" ht="18.75" customHeight="1">
      <c r="C16" s="292"/>
      <c r="F16" s="294"/>
      <c r="G16" s="294"/>
      <c r="H16" s="294"/>
      <c r="IC16"/>
      <c r="ID16"/>
      <c r="IE16"/>
      <c r="IF16"/>
      <c r="IG16"/>
    </row>
    <row r="17" spans="6:241" ht="18.75" customHeight="1">
      <c r="F17" s="294"/>
      <c r="G17" s="294"/>
      <c r="IC17"/>
      <c r="ID17"/>
      <c r="IE17"/>
      <c r="IF17"/>
      <c r="IG17"/>
    </row>
    <row r="18" spans="3:241" ht="18.75" customHeight="1">
      <c r="C18" s="292"/>
      <c r="F18" s="294"/>
      <c r="G18" s="294"/>
      <c r="IC18"/>
      <c r="ID18"/>
      <c r="IE18"/>
      <c r="IF18"/>
      <c r="IG18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I10" sqref="I10"/>
    </sheetView>
  </sheetViews>
  <sheetFormatPr defaultColWidth="6.75390625" defaultRowHeight="22.5" customHeight="1"/>
  <cols>
    <col min="1" max="3" width="3.625" style="239" customWidth="1"/>
    <col min="4" max="4" width="7.25390625" style="239" customWidth="1"/>
    <col min="5" max="5" width="19.50390625" style="239" customWidth="1"/>
    <col min="6" max="6" width="9.00390625" style="239" customWidth="1"/>
    <col min="7" max="7" width="8.50390625" style="239" customWidth="1"/>
    <col min="8" max="12" width="7.50390625" style="239" customWidth="1"/>
    <col min="13" max="13" width="7.50390625" style="240" customWidth="1"/>
    <col min="14" max="14" width="8.50390625" style="239" customWidth="1"/>
    <col min="15" max="23" width="7.50390625" style="239" customWidth="1"/>
    <col min="24" max="24" width="8.125" style="239" customWidth="1"/>
    <col min="25" max="27" width="7.50390625" style="239" customWidth="1"/>
    <col min="28" max="16384" width="6.75390625" style="239" customWidth="1"/>
  </cols>
  <sheetData>
    <row r="1" spans="2:28" ht="22.5" customHeight="1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AA1" s="254" t="s">
        <v>229</v>
      </c>
      <c r="AB1" s="255"/>
    </row>
    <row r="2" spans="1:27" ht="22.5" customHeight="1">
      <c r="A2" s="569" t="s">
        <v>230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</row>
    <row r="3" spans="1:28" ht="22.5" customHeight="1">
      <c r="A3" s="570" t="s">
        <v>2</v>
      </c>
      <c r="B3" s="570"/>
      <c r="C3" s="570"/>
      <c r="D3" s="570"/>
      <c r="E3" s="570"/>
      <c r="F3" s="242"/>
      <c r="G3" s="242"/>
      <c r="H3" s="242"/>
      <c r="I3" s="242"/>
      <c r="J3" s="242"/>
      <c r="K3" s="242"/>
      <c r="L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Z3" s="571" t="s">
        <v>78</v>
      </c>
      <c r="AA3" s="571"/>
      <c r="AB3" s="256"/>
    </row>
    <row r="4" spans="1:27" ht="27" customHeight="1">
      <c r="A4" s="572" t="s">
        <v>97</v>
      </c>
      <c r="B4" s="572"/>
      <c r="C4" s="572"/>
      <c r="D4" s="575" t="s">
        <v>79</v>
      </c>
      <c r="E4" s="575" t="s">
        <v>98</v>
      </c>
      <c r="F4" s="574" t="s">
        <v>99</v>
      </c>
      <c r="G4" s="573" t="s">
        <v>147</v>
      </c>
      <c r="H4" s="573"/>
      <c r="I4" s="573"/>
      <c r="J4" s="573"/>
      <c r="K4" s="573"/>
      <c r="L4" s="573"/>
      <c r="M4" s="573"/>
      <c r="N4" s="573"/>
      <c r="O4" s="573" t="s">
        <v>148</v>
      </c>
      <c r="P4" s="573"/>
      <c r="Q4" s="573"/>
      <c r="R4" s="573"/>
      <c r="S4" s="573"/>
      <c r="T4" s="573"/>
      <c r="U4" s="573"/>
      <c r="V4" s="573"/>
      <c r="W4" s="535" t="s">
        <v>149</v>
      </c>
      <c r="X4" s="574" t="s">
        <v>150</v>
      </c>
      <c r="Y4" s="574"/>
      <c r="Z4" s="574"/>
      <c r="AA4" s="574"/>
    </row>
    <row r="5" spans="1:27" ht="27" customHeight="1">
      <c r="A5" s="574" t="s">
        <v>100</v>
      </c>
      <c r="B5" s="574" t="s">
        <v>101</v>
      </c>
      <c r="C5" s="574" t="s">
        <v>102</v>
      </c>
      <c r="D5" s="574"/>
      <c r="E5" s="574"/>
      <c r="F5" s="574"/>
      <c r="G5" s="574" t="s">
        <v>81</v>
      </c>
      <c r="H5" s="574" t="s">
        <v>151</v>
      </c>
      <c r="I5" s="574" t="s">
        <v>152</v>
      </c>
      <c r="J5" s="574" t="s">
        <v>153</v>
      </c>
      <c r="K5" s="574" t="s">
        <v>154</v>
      </c>
      <c r="L5" s="534" t="s">
        <v>155</v>
      </c>
      <c r="M5" s="574" t="s">
        <v>156</v>
      </c>
      <c r="N5" s="574" t="s">
        <v>157</v>
      </c>
      <c r="O5" s="574" t="s">
        <v>81</v>
      </c>
      <c r="P5" s="574" t="s">
        <v>158</v>
      </c>
      <c r="Q5" s="574" t="s">
        <v>159</v>
      </c>
      <c r="R5" s="574" t="s">
        <v>160</v>
      </c>
      <c r="S5" s="534" t="s">
        <v>161</v>
      </c>
      <c r="T5" s="574" t="s">
        <v>162</v>
      </c>
      <c r="U5" s="574" t="s">
        <v>163</v>
      </c>
      <c r="V5" s="574" t="s">
        <v>164</v>
      </c>
      <c r="W5" s="536"/>
      <c r="X5" s="574" t="s">
        <v>81</v>
      </c>
      <c r="Y5" s="574" t="s">
        <v>165</v>
      </c>
      <c r="Z5" s="574" t="s">
        <v>166</v>
      </c>
      <c r="AA5" s="574" t="s">
        <v>150</v>
      </c>
    </row>
    <row r="6" spans="1:27" ht="27" customHeight="1">
      <c r="A6" s="574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34"/>
      <c r="M6" s="574"/>
      <c r="N6" s="574"/>
      <c r="O6" s="574"/>
      <c r="P6" s="574"/>
      <c r="Q6" s="574"/>
      <c r="R6" s="574"/>
      <c r="S6" s="534"/>
      <c r="T6" s="574"/>
      <c r="U6" s="574"/>
      <c r="V6" s="574"/>
      <c r="W6" s="537"/>
      <c r="X6" s="574"/>
      <c r="Y6" s="574"/>
      <c r="Z6" s="574"/>
      <c r="AA6" s="574"/>
    </row>
    <row r="7" spans="1:27" ht="22.5" customHeight="1">
      <c r="A7" s="243"/>
      <c r="B7" s="243"/>
      <c r="C7" s="243"/>
      <c r="D7" s="243"/>
      <c r="E7" s="243"/>
      <c r="F7" s="243">
        <v>1</v>
      </c>
      <c r="G7" s="243">
        <v>2</v>
      </c>
      <c r="H7" s="243">
        <v>3</v>
      </c>
      <c r="I7" s="243">
        <v>4</v>
      </c>
      <c r="J7" s="243">
        <v>5</v>
      </c>
      <c r="K7" s="243">
        <v>6</v>
      </c>
      <c r="L7" s="243">
        <v>7</v>
      </c>
      <c r="M7" s="243">
        <v>8</v>
      </c>
      <c r="N7" s="243">
        <v>9</v>
      </c>
      <c r="O7" s="243">
        <v>10</v>
      </c>
      <c r="P7" s="243">
        <v>11</v>
      </c>
      <c r="Q7" s="243">
        <v>12</v>
      </c>
      <c r="R7" s="243">
        <v>13</v>
      </c>
      <c r="S7" s="243">
        <v>14</v>
      </c>
      <c r="T7" s="243">
        <v>15</v>
      </c>
      <c r="U7" s="243">
        <v>16</v>
      </c>
      <c r="V7" s="243">
        <v>17</v>
      </c>
      <c r="W7" s="243">
        <v>18</v>
      </c>
      <c r="X7" s="243">
        <v>19</v>
      </c>
      <c r="Y7" s="243">
        <v>20</v>
      </c>
      <c r="Z7" s="243">
        <v>21</v>
      </c>
      <c r="AA7" s="243">
        <v>22</v>
      </c>
    </row>
    <row r="8" spans="1:256" s="59" customFormat="1" ht="22.5" customHeight="1">
      <c r="A8" s="244"/>
      <c r="B8" s="244"/>
      <c r="C8" s="244"/>
      <c r="D8" s="244"/>
      <c r="E8" s="244" t="s">
        <v>81</v>
      </c>
      <c r="F8" s="245">
        <v>203.4</v>
      </c>
      <c r="G8" s="246">
        <v>150</v>
      </c>
      <c r="H8" s="246">
        <v>89.5</v>
      </c>
      <c r="I8" s="246"/>
      <c r="J8" s="246">
        <v>53.1</v>
      </c>
      <c r="K8" s="246"/>
      <c r="L8" s="246"/>
      <c r="M8" s="246">
        <v>7.4</v>
      </c>
      <c r="N8" s="246"/>
      <c r="O8" s="246">
        <v>36.3</v>
      </c>
      <c r="P8" s="246">
        <v>22.8</v>
      </c>
      <c r="Q8" s="246">
        <v>10.7</v>
      </c>
      <c r="R8" s="246">
        <v>1.4</v>
      </c>
      <c r="S8" s="246"/>
      <c r="T8" s="246">
        <v>1.4</v>
      </c>
      <c r="U8" s="246"/>
      <c r="V8" s="246"/>
      <c r="W8" s="246">
        <v>17.1</v>
      </c>
      <c r="X8" s="246"/>
      <c r="Y8" s="246"/>
      <c r="Z8" s="246"/>
      <c r="AA8" s="246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7"/>
      <c r="GF8" s="257"/>
      <c r="GG8" s="257"/>
      <c r="GH8" s="257"/>
      <c r="GI8" s="257"/>
      <c r="GJ8" s="257"/>
      <c r="GK8" s="257"/>
      <c r="GL8" s="257"/>
      <c r="GM8" s="257"/>
      <c r="GN8" s="257"/>
      <c r="GO8" s="257"/>
      <c r="GP8" s="257"/>
      <c r="GQ8" s="257"/>
      <c r="GR8" s="257"/>
      <c r="GS8" s="257"/>
      <c r="GT8" s="257"/>
      <c r="GU8" s="257"/>
      <c r="GV8" s="257"/>
      <c r="GW8" s="257"/>
      <c r="GX8" s="257"/>
      <c r="GY8" s="257"/>
      <c r="GZ8" s="257"/>
      <c r="HA8" s="257"/>
      <c r="HB8" s="257"/>
      <c r="HC8" s="257"/>
      <c r="HD8" s="257"/>
      <c r="HE8" s="257"/>
      <c r="HF8" s="257"/>
      <c r="HG8" s="257"/>
      <c r="HH8" s="257"/>
      <c r="HI8" s="257"/>
      <c r="HJ8" s="257"/>
      <c r="HK8" s="257"/>
      <c r="HL8" s="257"/>
      <c r="HM8" s="257"/>
      <c r="HN8" s="257"/>
      <c r="HO8" s="257"/>
      <c r="HP8" s="257"/>
      <c r="HQ8" s="257"/>
      <c r="HR8" s="257"/>
      <c r="HS8" s="257"/>
      <c r="HT8" s="257"/>
      <c r="HU8" s="257"/>
      <c r="HV8" s="257"/>
      <c r="HW8" s="257"/>
      <c r="HX8" s="257"/>
      <c r="HY8" s="257"/>
      <c r="HZ8" s="257"/>
      <c r="IA8" s="257"/>
      <c r="IB8" s="257"/>
      <c r="IC8" s="257"/>
      <c r="ID8" s="257"/>
      <c r="IE8" s="257"/>
      <c r="IF8" s="257"/>
      <c r="IG8" s="257"/>
      <c r="IH8" s="257"/>
      <c r="II8" s="257"/>
      <c r="IJ8" s="257"/>
      <c r="IK8" s="257"/>
      <c r="IL8" s="257"/>
      <c r="IM8" s="257"/>
      <c r="IN8" s="257"/>
      <c r="IO8" s="257"/>
      <c r="IP8" s="257"/>
      <c r="IQ8" s="257"/>
      <c r="IR8" s="257"/>
      <c r="IS8" s="257"/>
      <c r="IT8" s="257"/>
      <c r="IU8" s="257"/>
      <c r="IV8" s="257"/>
    </row>
    <row r="9" spans="1:256" s="20" customFormat="1" ht="26.25" customHeight="1">
      <c r="A9" s="247" t="s">
        <v>108</v>
      </c>
      <c r="B9" s="247"/>
      <c r="C9" s="247"/>
      <c r="D9" s="248">
        <v>6374046</v>
      </c>
      <c r="E9" s="85" t="s">
        <v>104</v>
      </c>
      <c r="F9" s="249">
        <v>203.4</v>
      </c>
      <c r="G9" s="250">
        <v>150</v>
      </c>
      <c r="H9" s="250">
        <v>89.5</v>
      </c>
      <c r="I9" s="250"/>
      <c r="J9" s="250">
        <v>53.1</v>
      </c>
      <c r="K9" s="250"/>
      <c r="L9" s="250"/>
      <c r="M9" s="250">
        <v>7.4</v>
      </c>
      <c r="N9" s="250"/>
      <c r="O9" s="250">
        <v>36.3</v>
      </c>
      <c r="P9" s="250">
        <v>22.8</v>
      </c>
      <c r="Q9" s="250">
        <v>10.7</v>
      </c>
      <c r="R9" s="250">
        <v>1.4</v>
      </c>
      <c r="S9" s="250"/>
      <c r="T9" s="250">
        <v>1.4</v>
      </c>
      <c r="U9" s="250"/>
      <c r="V9" s="250"/>
      <c r="W9" s="250">
        <v>17.1</v>
      </c>
      <c r="X9" s="250"/>
      <c r="Y9" s="250"/>
      <c r="Z9" s="250"/>
      <c r="AA9" s="250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  <c r="IR9" s="258"/>
      <c r="IS9" s="258"/>
      <c r="IT9" s="258"/>
      <c r="IU9" s="258"/>
      <c r="IV9" s="258"/>
    </row>
    <row r="10" spans="1:256" s="20" customFormat="1" ht="26.25" customHeight="1">
      <c r="A10" s="247" t="s">
        <v>108</v>
      </c>
      <c r="B10" s="247" t="s">
        <v>109</v>
      </c>
      <c r="C10" s="247"/>
      <c r="D10" s="248">
        <v>6374046</v>
      </c>
      <c r="E10" s="85" t="s">
        <v>105</v>
      </c>
      <c r="F10" s="249">
        <v>203.4</v>
      </c>
      <c r="G10" s="250">
        <v>150</v>
      </c>
      <c r="H10" s="250">
        <v>89.5</v>
      </c>
      <c r="I10" s="250"/>
      <c r="J10" s="250">
        <v>53.1</v>
      </c>
      <c r="K10" s="250"/>
      <c r="L10" s="250"/>
      <c r="M10" s="250">
        <v>7.4</v>
      </c>
      <c r="N10" s="250"/>
      <c r="O10" s="250">
        <v>36.3</v>
      </c>
      <c r="P10" s="250">
        <v>22.8</v>
      </c>
      <c r="Q10" s="250">
        <v>10.7</v>
      </c>
      <c r="R10" s="250">
        <v>1.4</v>
      </c>
      <c r="S10" s="250"/>
      <c r="T10" s="250">
        <v>1.4</v>
      </c>
      <c r="U10" s="250"/>
      <c r="V10" s="250"/>
      <c r="W10" s="250">
        <v>17.1</v>
      </c>
      <c r="X10" s="250"/>
      <c r="Y10" s="250"/>
      <c r="Z10" s="250"/>
      <c r="AA10" s="250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  <c r="IR10" s="258"/>
      <c r="IS10" s="258"/>
      <c r="IT10" s="258"/>
      <c r="IU10" s="258"/>
      <c r="IV10" s="258"/>
    </row>
    <row r="11" spans="1:256" s="20" customFormat="1" ht="26.25" customHeight="1">
      <c r="A11" s="247" t="s">
        <v>108</v>
      </c>
      <c r="B11" s="247" t="s">
        <v>109</v>
      </c>
      <c r="C11" s="247" t="s">
        <v>106</v>
      </c>
      <c r="D11" s="248">
        <v>6374046</v>
      </c>
      <c r="E11" s="85" t="s">
        <v>107</v>
      </c>
      <c r="F11" s="249">
        <v>203.4</v>
      </c>
      <c r="G11" s="250">
        <v>150</v>
      </c>
      <c r="H11" s="250">
        <v>89.5</v>
      </c>
      <c r="I11" s="250"/>
      <c r="J11" s="250">
        <v>53.1</v>
      </c>
      <c r="K11" s="250"/>
      <c r="L11" s="250"/>
      <c r="M11" s="250">
        <v>7.4</v>
      </c>
      <c r="N11" s="250"/>
      <c r="O11" s="250">
        <v>36.3</v>
      </c>
      <c r="P11" s="250">
        <v>22.8</v>
      </c>
      <c r="Q11" s="250">
        <v>10.7</v>
      </c>
      <c r="R11" s="250">
        <v>1.4</v>
      </c>
      <c r="S11" s="250"/>
      <c r="T11" s="250">
        <v>1.4</v>
      </c>
      <c r="U11" s="250"/>
      <c r="V11" s="250"/>
      <c r="W11" s="250">
        <v>17.1</v>
      </c>
      <c r="X11" s="250"/>
      <c r="Y11" s="250"/>
      <c r="Z11" s="250"/>
      <c r="AA11" s="250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  <c r="IO11" s="258"/>
      <c r="IP11" s="258"/>
      <c r="IQ11" s="258"/>
      <c r="IR11" s="258"/>
      <c r="IS11" s="258"/>
      <c r="IT11" s="258"/>
      <c r="IU11" s="258"/>
      <c r="IV11" s="258"/>
    </row>
    <row r="12" spans="1:28" ht="22.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3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</row>
    <row r="13" spans="1:28" ht="22.5" customHeight="1">
      <c r="A13" s="251"/>
      <c r="B13" s="251"/>
      <c r="C13" s="251"/>
      <c r="D13" s="251"/>
      <c r="E13" s="251"/>
      <c r="F13" s="252"/>
      <c r="G13" s="251"/>
      <c r="H13" s="251"/>
      <c r="I13" s="251"/>
      <c r="J13" s="251"/>
      <c r="K13" s="251"/>
      <c r="L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</row>
    <row r="14" spans="1:27" ht="22.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</row>
    <row r="15" spans="1:27" ht="22.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</row>
    <row r="16" spans="1:26" ht="22.5" customHeight="1">
      <c r="A16" s="251"/>
      <c r="B16" s="251"/>
      <c r="C16" s="251"/>
      <c r="D16" s="251"/>
      <c r="E16" s="251"/>
      <c r="F16" s="251"/>
      <c r="J16" s="251"/>
      <c r="K16" s="251"/>
      <c r="L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</row>
    <row r="17" spans="1:25" ht="22.5" customHeight="1">
      <c r="A17" s="251"/>
      <c r="B17" s="251"/>
      <c r="C17" s="251"/>
      <c r="D17" s="251"/>
      <c r="E17" s="251"/>
      <c r="F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</row>
    <row r="18" spans="15:24" ht="22.5" customHeight="1">
      <c r="O18" s="251"/>
      <c r="P18" s="251"/>
      <c r="Q18" s="251"/>
      <c r="R18" s="251"/>
      <c r="S18" s="251"/>
      <c r="T18" s="251"/>
      <c r="U18" s="251"/>
      <c r="V18" s="251"/>
      <c r="W18" s="251"/>
      <c r="X18" s="251"/>
    </row>
    <row r="19" spans="15:17" ht="22.5" customHeight="1">
      <c r="O19" s="251"/>
      <c r="P19" s="251"/>
      <c r="Q19" s="251"/>
    </row>
    <row r="20" ht="22.5" customHeight="1"/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A3:E3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L5" sqref="L5:L6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1" t="s">
        <v>231</v>
      </c>
    </row>
    <row r="2" spans="1:14" ht="33" customHeight="1">
      <c r="A2" s="538" t="s">
        <v>232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s="18" customFormat="1" ht="18" customHeight="1">
      <c r="A3" s="18" t="s">
        <v>2</v>
      </c>
      <c r="M3" s="562" t="s">
        <v>78</v>
      </c>
      <c r="N3" s="562"/>
    </row>
    <row r="4" spans="1:14" ht="22.5" customHeight="1">
      <c r="A4" s="541" t="s">
        <v>97</v>
      </c>
      <c r="B4" s="541"/>
      <c r="C4" s="541"/>
      <c r="D4" s="527" t="s">
        <v>133</v>
      </c>
      <c r="E4" s="527" t="s">
        <v>80</v>
      </c>
      <c r="F4" s="527" t="s">
        <v>81</v>
      </c>
      <c r="G4" s="527" t="s">
        <v>135</v>
      </c>
      <c r="H4" s="527"/>
      <c r="I4" s="527"/>
      <c r="J4" s="527"/>
      <c r="K4" s="527"/>
      <c r="L4" s="527" t="s">
        <v>139</v>
      </c>
      <c r="M4" s="527"/>
      <c r="N4" s="527"/>
    </row>
    <row r="5" spans="1:14" ht="17.25" customHeight="1">
      <c r="A5" s="527" t="s">
        <v>100</v>
      </c>
      <c r="B5" s="542" t="s">
        <v>101</v>
      </c>
      <c r="C5" s="527" t="s">
        <v>102</v>
      </c>
      <c r="D5" s="527"/>
      <c r="E5" s="527"/>
      <c r="F5" s="527"/>
      <c r="G5" s="527" t="s">
        <v>169</v>
      </c>
      <c r="H5" s="527" t="s">
        <v>170</v>
      </c>
      <c r="I5" s="527" t="s">
        <v>148</v>
      </c>
      <c r="J5" s="527" t="s">
        <v>149</v>
      </c>
      <c r="K5" s="527" t="s">
        <v>150</v>
      </c>
      <c r="L5" s="527" t="s">
        <v>169</v>
      </c>
      <c r="M5" s="527" t="s">
        <v>121</v>
      </c>
      <c r="N5" s="527" t="s">
        <v>171</v>
      </c>
    </row>
    <row r="6" spans="1:14" ht="21" customHeight="1">
      <c r="A6" s="527"/>
      <c r="B6" s="542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59" customFormat="1" ht="21" customHeight="1">
      <c r="A7" s="72"/>
      <c r="B7" s="237"/>
      <c r="C7" s="72"/>
      <c r="D7" s="72"/>
      <c r="E7" s="72" t="s">
        <v>81</v>
      </c>
      <c r="F7" s="199">
        <v>203.4</v>
      </c>
      <c r="G7" s="199">
        <v>203.4</v>
      </c>
      <c r="H7" s="199">
        <v>150</v>
      </c>
      <c r="I7" s="199">
        <v>36.3</v>
      </c>
      <c r="J7" s="199">
        <v>17.1</v>
      </c>
      <c r="K7" s="72"/>
      <c r="L7" s="72"/>
      <c r="M7" s="72"/>
      <c r="N7" s="72"/>
    </row>
    <row r="8" spans="1:14" s="236" customFormat="1" ht="21" customHeight="1">
      <c r="A8" s="69">
        <v>201</v>
      </c>
      <c r="B8" s="69"/>
      <c r="C8" s="69"/>
      <c r="D8" s="68" t="s">
        <v>93</v>
      </c>
      <c r="E8" s="69" t="s">
        <v>94</v>
      </c>
      <c r="F8" s="200">
        <v>203.4</v>
      </c>
      <c r="G8" s="200">
        <v>203.4</v>
      </c>
      <c r="H8" s="200">
        <v>150</v>
      </c>
      <c r="I8" s="200">
        <v>36.3</v>
      </c>
      <c r="J8" s="200">
        <v>17.1</v>
      </c>
      <c r="K8" s="238"/>
      <c r="L8" s="238"/>
      <c r="M8" s="238"/>
      <c r="N8" s="238"/>
    </row>
    <row r="9" spans="1:14" s="236" customFormat="1" ht="21" customHeight="1">
      <c r="A9" s="69">
        <v>201</v>
      </c>
      <c r="B9" s="69">
        <v>33</v>
      </c>
      <c r="C9" s="69"/>
      <c r="D9" s="68" t="s">
        <v>93</v>
      </c>
      <c r="E9" s="69" t="s">
        <v>94</v>
      </c>
      <c r="F9" s="200">
        <v>203.4</v>
      </c>
      <c r="G9" s="200">
        <v>203.4</v>
      </c>
      <c r="H9" s="200">
        <v>150</v>
      </c>
      <c r="I9" s="200">
        <v>36.3</v>
      </c>
      <c r="J9" s="200">
        <v>17.1</v>
      </c>
      <c r="K9" s="238"/>
      <c r="L9" s="238"/>
      <c r="M9" s="238"/>
      <c r="N9" s="238"/>
    </row>
    <row r="10" spans="1:14" s="236" customFormat="1" ht="21" customHeight="1">
      <c r="A10" s="69">
        <v>201</v>
      </c>
      <c r="B10" s="69">
        <v>33</v>
      </c>
      <c r="C10" s="68" t="s">
        <v>106</v>
      </c>
      <c r="D10" s="68" t="s">
        <v>93</v>
      </c>
      <c r="E10" s="69" t="s">
        <v>94</v>
      </c>
      <c r="F10" s="200">
        <v>203.4</v>
      </c>
      <c r="G10" s="200">
        <v>203.4</v>
      </c>
      <c r="H10" s="200">
        <v>150</v>
      </c>
      <c r="I10" s="200">
        <v>36.3</v>
      </c>
      <c r="J10" s="200">
        <v>17.1</v>
      </c>
      <c r="K10" s="238"/>
      <c r="L10" s="238"/>
      <c r="M10" s="238"/>
      <c r="N10" s="238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PageLayoutView="0" workbookViewId="0" topLeftCell="A1">
      <selection activeCell="L14" sqref="L14"/>
    </sheetView>
  </sheetViews>
  <sheetFormatPr defaultColWidth="6.75390625" defaultRowHeight="22.5" customHeight="1"/>
  <cols>
    <col min="1" max="3" width="4.00390625" style="226" customWidth="1"/>
    <col min="4" max="4" width="9.625" style="226" customWidth="1"/>
    <col min="5" max="5" width="21.875" style="226" customWidth="1"/>
    <col min="6" max="6" width="8.625" style="226" customWidth="1"/>
    <col min="7" max="14" width="7.25390625" style="226" customWidth="1"/>
    <col min="15" max="15" width="7.00390625" style="226" customWidth="1"/>
    <col min="16" max="24" width="7.25390625" style="226" customWidth="1"/>
    <col min="25" max="25" width="6.875" style="226" customWidth="1"/>
    <col min="26" max="26" width="7.25390625" style="226" customWidth="1"/>
    <col min="27" max="16384" width="6.75390625" style="226" customWidth="1"/>
  </cols>
  <sheetData>
    <row r="1" spans="2:26" ht="22.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X1" s="576" t="s">
        <v>233</v>
      </c>
      <c r="Y1" s="576"/>
      <c r="Z1" s="576"/>
    </row>
    <row r="2" spans="1:26" ht="22.5" customHeight="1">
      <c r="A2" s="577" t="s">
        <v>234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</row>
    <row r="3" spans="1:26" ht="22.5" customHeight="1">
      <c r="A3" s="578" t="s">
        <v>2</v>
      </c>
      <c r="B3" s="578"/>
      <c r="C3" s="578"/>
      <c r="D3" s="578"/>
      <c r="E3" s="57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X3" s="579" t="s">
        <v>78</v>
      </c>
      <c r="Y3" s="579"/>
      <c r="Z3" s="579"/>
    </row>
    <row r="4" spans="1:26" ht="22.5" customHeight="1">
      <c r="A4" s="580" t="s">
        <v>97</v>
      </c>
      <c r="B4" s="580"/>
      <c r="C4" s="580"/>
      <c r="D4" s="581" t="s">
        <v>79</v>
      </c>
      <c r="E4" s="581" t="s">
        <v>98</v>
      </c>
      <c r="F4" s="581" t="s">
        <v>174</v>
      </c>
      <c r="G4" s="581" t="s">
        <v>175</v>
      </c>
      <c r="H4" s="581" t="s">
        <v>176</v>
      </c>
      <c r="I4" s="581" t="s">
        <v>177</v>
      </c>
      <c r="J4" s="581" t="s">
        <v>178</v>
      </c>
      <c r="K4" s="581" t="s">
        <v>179</v>
      </c>
      <c r="L4" s="581" t="s">
        <v>180</v>
      </c>
      <c r="M4" s="581" t="s">
        <v>181</v>
      </c>
      <c r="N4" s="581" t="s">
        <v>182</v>
      </c>
      <c r="O4" s="581" t="s">
        <v>183</v>
      </c>
      <c r="P4" s="581" t="s">
        <v>184</v>
      </c>
      <c r="Q4" s="581" t="s">
        <v>185</v>
      </c>
      <c r="R4" s="581" t="s">
        <v>186</v>
      </c>
      <c r="S4" s="581" t="s">
        <v>187</v>
      </c>
      <c r="T4" s="581" t="s">
        <v>188</v>
      </c>
      <c r="U4" s="581" t="s">
        <v>189</v>
      </c>
      <c r="V4" s="581" t="s">
        <v>190</v>
      </c>
      <c r="W4" s="581" t="s">
        <v>191</v>
      </c>
      <c r="X4" s="581" t="s">
        <v>192</v>
      </c>
      <c r="Y4" s="581" t="s">
        <v>193</v>
      </c>
      <c r="Z4" s="581" t="s">
        <v>194</v>
      </c>
    </row>
    <row r="5" spans="1:26" ht="22.5" customHeight="1">
      <c r="A5" s="581" t="s">
        <v>100</v>
      </c>
      <c r="B5" s="581" t="s">
        <v>101</v>
      </c>
      <c r="C5" s="581" t="s">
        <v>102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</row>
    <row r="6" spans="1:26" ht="22.5" customHeight="1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2.5" customHeight="1">
      <c r="A7" s="229"/>
      <c r="B7" s="229"/>
      <c r="C7" s="229"/>
      <c r="D7" s="229"/>
      <c r="E7" s="229"/>
      <c r="F7" s="229">
        <v>1</v>
      </c>
      <c r="G7" s="229">
        <v>2</v>
      </c>
      <c r="H7" s="229">
        <v>3</v>
      </c>
      <c r="I7" s="229">
        <v>4</v>
      </c>
      <c r="J7" s="229">
        <v>5</v>
      </c>
      <c r="K7" s="229">
        <v>6</v>
      </c>
      <c r="L7" s="229">
        <v>7</v>
      </c>
      <c r="M7" s="229">
        <v>8</v>
      </c>
      <c r="N7" s="229">
        <v>9</v>
      </c>
      <c r="O7" s="229">
        <v>10</v>
      </c>
      <c r="P7" s="229">
        <v>11</v>
      </c>
      <c r="Q7" s="229">
        <v>12</v>
      </c>
      <c r="R7" s="229">
        <v>13</v>
      </c>
      <c r="S7" s="229">
        <v>14</v>
      </c>
      <c r="T7" s="229">
        <v>15</v>
      </c>
      <c r="U7" s="229">
        <v>16</v>
      </c>
      <c r="V7" s="229">
        <v>17</v>
      </c>
      <c r="W7" s="229">
        <v>18</v>
      </c>
      <c r="X7" s="229">
        <v>19</v>
      </c>
      <c r="Y7" s="229">
        <v>20</v>
      </c>
      <c r="Z7" s="229">
        <v>21</v>
      </c>
    </row>
    <row r="8" spans="1:26" s="59" customFormat="1" ht="22.5" customHeight="1">
      <c r="A8" s="230"/>
      <c r="B8" s="230"/>
      <c r="C8" s="230"/>
      <c r="D8" s="230"/>
      <c r="E8" s="230" t="s">
        <v>81</v>
      </c>
      <c r="F8" s="231">
        <v>33.6</v>
      </c>
      <c r="G8" s="231">
        <v>4.7</v>
      </c>
      <c r="H8" s="231">
        <v>2</v>
      </c>
      <c r="I8" s="231">
        <v>0.6</v>
      </c>
      <c r="J8" s="231">
        <v>1</v>
      </c>
      <c r="K8" s="231">
        <v>2</v>
      </c>
      <c r="L8" s="231"/>
      <c r="M8" s="231">
        <v>3</v>
      </c>
      <c r="N8" s="231"/>
      <c r="O8" s="231"/>
      <c r="P8" s="231">
        <v>2</v>
      </c>
      <c r="Q8" s="231">
        <v>2</v>
      </c>
      <c r="R8" s="231">
        <v>3</v>
      </c>
      <c r="S8" s="231">
        <v>3</v>
      </c>
      <c r="T8" s="230"/>
      <c r="U8" s="230"/>
      <c r="V8" s="231">
        <v>9.3</v>
      </c>
      <c r="W8" s="231"/>
      <c r="X8" s="231"/>
      <c r="Y8" s="231">
        <v>1</v>
      </c>
      <c r="Z8" s="230"/>
    </row>
    <row r="9" spans="1:26" s="225" customFormat="1" ht="24" customHeight="1">
      <c r="A9" s="232" t="s">
        <v>108</v>
      </c>
      <c r="B9" s="232"/>
      <c r="C9" s="232"/>
      <c r="D9" s="233" t="s">
        <v>93</v>
      </c>
      <c r="E9" s="85" t="s">
        <v>104</v>
      </c>
      <c r="F9" s="234">
        <v>33.6</v>
      </c>
      <c r="G9" s="234">
        <v>4.7</v>
      </c>
      <c r="H9" s="234">
        <v>2</v>
      </c>
      <c r="I9" s="234">
        <v>0.6</v>
      </c>
      <c r="J9" s="234">
        <v>1</v>
      </c>
      <c r="K9" s="234">
        <v>2</v>
      </c>
      <c r="L9" s="234"/>
      <c r="M9" s="234">
        <v>3</v>
      </c>
      <c r="N9" s="234"/>
      <c r="O9" s="234"/>
      <c r="P9" s="234">
        <v>2</v>
      </c>
      <c r="Q9" s="234">
        <v>2</v>
      </c>
      <c r="R9" s="234">
        <v>3</v>
      </c>
      <c r="S9" s="234">
        <v>3</v>
      </c>
      <c r="T9" s="234"/>
      <c r="U9" s="234"/>
      <c r="V9" s="234">
        <v>9.3</v>
      </c>
      <c r="W9" s="234"/>
      <c r="X9" s="234"/>
      <c r="Y9" s="234">
        <v>1</v>
      </c>
      <c r="Z9" s="234"/>
    </row>
    <row r="10" spans="1:26" s="225" customFormat="1" ht="24" customHeight="1">
      <c r="A10" s="232" t="s">
        <v>108</v>
      </c>
      <c r="B10" s="232" t="s">
        <v>109</v>
      </c>
      <c r="C10" s="232"/>
      <c r="D10" s="233" t="s">
        <v>93</v>
      </c>
      <c r="E10" s="85" t="s">
        <v>105</v>
      </c>
      <c r="F10" s="234">
        <v>33.6</v>
      </c>
      <c r="G10" s="234">
        <v>4.7</v>
      </c>
      <c r="H10" s="234">
        <v>2</v>
      </c>
      <c r="I10" s="234">
        <v>0.6</v>
      </c>
      <c r="J10" s="234">
        <v>1</v>
      </c>
      <c r="K10" s="234">
        <v>2</v>
      </c>
      <c r="L10" s="234"/>
      <c r="M10" s="234">
        <v>3</v>
      </c>
      <c r="N10" s="234"/>
      <c r="O10" s="234"/>
      <c r="P10" s="234">
        <v>2</v>
      </c>
      <c r="Q10" s="234">
        <v>2</v>
      </c>
      <c r="R10" s="234">
        <v>3</v>
      </c>
      <c r="S10" s="234">
        <v>3</v>
      </c>
      <c r="T10" s="234"/>
      <c r="U10" s="234"/>
      <c r="V10" s="234">
        <v>9.3</v>
      </c>
      <c r="W10" s="234"/>
      <c r="X10" s="234"/>
      <c r="Y10" s="234">
        <v>1</v>
      </c>
      <c r="Z10" s="234"/>
    </row>
    <row r="11" spans="1:26" s="225" customFormat="1" ht="24" customHeight="1">
      <c r="A11" s="232" t="s">
        <v>108</v>
      </c>
      <c r="B11" s="232" t="s">
        <v>109</v>
      </c>
      <c r="C11" s="232" t="s">
        <v>106</v>
      </c>
      <c r="D11" s="233" t="s">
        <v>93</v>
      </c>
      <c r="E11" s="85" t="s">
        <v>107</v>
      </c>
      <c r="F11" s="234">
        <v>33.6</v>
      </c>
      <c r="G11" s="234">
        <v>4.7</v>
      </c>
      <c r="H11" s="234">
        <v>2</v>
      </c>
      <c r="I11" s="234">
        <v>0.6</v>
      </c>
      <c r="J11" s="234">
        <v>1</v>
      </c>
      <c r="K11" s="234">
        <v>2</v>
      </c>
      <c r="L11" s="234"/>
      <c r="M11" s="234">
        <v>3</v>
      </c>
      <c r="N11" s="234"/>
      <c r="O11" s="234"/>
      <c r="P11" s="234">
        <v>2</v>
      </c>
      <c r="Q11" s="234">
        <v>2</v>
      </c>
      <c r="R11" s="234">
        <v>3</v>
      </c>
      <c r="S11" s="234">
        <v>3</v>
      </c>
      <c r="T11" s="234"/>
      <c r="U11" s="234"/>
      <c r="V11" s="234">
        <v>9.3</v>
      </c>
      <c r="W11" s="234"/>
      <c r="X11" s="234"/>
      <c r="Y11" s="234">
        <v>1</v>
      </c>
      <c r="Z11" s="234"/>
    </row>
    <row r="12" spans="1:26" ht="28.5" customHeight="1">
      <c r="A12" s="235"/>
      <c r="B12" s="225"/>
      <c r="C12" s="225"/>
      <c r="D12" s="225"/>
      <c r="E12" s="225"/>
      <c r="F12" s="225"/>
      <c r="G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11:19" ht="22.5" customHeight="1">
      <c r="K13" s="225"/>
      <c r="L13" s="225"/>
      <c r="M13" s="225"/>
      <c r="S13" s="225"/>
    </row>
    <row r="14" spans="11:13" ht="22.5" customHeight="1">
      <c r="K14" s="225"/>
      <c r="L14" s="225"/>
      <c r="M14" s="225"/>
    </row>
    <row r="15" ht="22.5" customHeight="1">
      <c r="K15" s="225"/>
    </row>
  </sheetData>
  <sheetProtection formatCells="0" formatColumns="0" formatRows="0"/>
  <mergeCells count="31">
    <mergeCell ref="X4:X6"/>
    <mergeCell ref="Y4:Y6"/>
    <mergeCell ref="Z4:Z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F3" sqref="F3"/>
    </sheetView>
  </sheetViews>
  <sheetFormatPr defaultColWidth="9.00390625" defaultRowHeight="14.25"/>
  <cols>
    <col min="1" max="3" width="5.75390625" style="0" customWidth="1"/>
    <col min="5" max="5" width="13.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" t="s">
        <v>235</v>
      </c>
    </row>
    <row r="2" spans="1:20" ht="33.75" customHeight="1">
      <c r="A2" s="519" t="s">
        <v>236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0" s="18" customFormat="1" ht="21" customHeight="1">
      <c r="A3" s="18" t="s">
        <v>2</v>
      </c>
      <c r="S3" s="562" t="s">
        <v>78</v>
      </c>
      <c r="T3" s="562"/>
    </row>
    <row r="4" spans="1:20" ht="22.5" customHeight="1">
      <c r="A4" s="553" t="s">
        <v>97</v>
      </c>
      <c r="B4" s="553"/>
      <c r="C4" s="553"/>
      <c r="D4" s="527" t="s">
        <v>197</v>
      </c>
      <c r="E4" s="527" t="s">
        <v>134</v>
      </c>
      <c r="F4" s="524" t="s">
        <v>174</v>
      </c>
      <c r="G4" s="527" t="s">
        <v>136</v>
      </c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 t="s">
        <v>139</v>
      </c>
      <c r="S4" s="527"/>
      <c r="T4" s="527"/>
    </row>
    <row r="5" spans="1:20" ht="14.25" customHeight="1">
      <c r="A5" s="553"/>
      <c r="B5" s="553"/>
      <c r="C5" s="553"/>
      <c r="D5" s="527"/>
      <c r="E5" s="527"/>
      <c r="F5" s="526"/>
      <c r="G5" s="527" t="s">
        <v>90</v>
      </c>
      <c r="H5" s="527" t="s">
        <v>198</v>
      </c>
      <c r="I5" s="527" t="s">
        <v>184</v>
      </c>
      <c r="J5" s="527" t="s">
        <v>185</v>
      </c>
      <c r="K5" s="527" t="s">
        <v>199</v>
      </c>
      <c r="L5" s="527" t="s">
        <v>200</v>
      </c>
      <c r="M5" s="527" t="s">
        <v>186</v>
      </c>
      <c r="N5" s="527" t="s">
        <v>201</v>
      </c>
      <c r="O5" s="527" t="s">
        <v>189</v>
      </c>
      <c r="P5" s="527" t="s">
        <v>202</v>
      </c>
      <c r="Q5" s="527" t="s">
        <v>203</v>
      </c>
      <c r="R5" s="527" t="s">
        <v>90</v>
      </c>
      <c r="S5" s="527" t="s">
        <v>204</v>
      </c>
      <c r="T5" s="527" t="s">
        <v>171</v>
      </c>
    </row>
    <row r="6" spans="1:20" ht="42.75" customHeight="1">
      <c r="A6" s="61" t="s">
        <v>100</v>
      </c>
      <c r="B6" s="61" t="s">
        <v>101</v>
      </c>
      <c r="C6" s="61" t="s">
        <v>102</v>
      </c>
      <c r="D6" s="527"/>
      <c r="E6" s="527"/>
      <c r="F6" s="525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</row>
    <row r="7" spans="1:20" s="59" customFormat="1" ht="24" customHeight="1">
      <c r="A7" s="72"/>
      <c r="B7" s="72"/>
      <c r="C7" s="72"/>
      <c r="D7" s="72"/>
      <c r="E7" s="72" t="s">
        <v>81</v>
      </c>
      <c r="F7" s="199">
        <v>33.6</v>
      </c>
      <c r="G7" s="199">
        <v>33.6</v>
      </c>
      <c r="H7" s="199">
        <v>4.7</v>
      </c>
      <c r="I7" s="199">
        <v>2</v>
      </c>
      <c r="J7" s="199">
        <v>2</v>
      </c>
      <c r="K7" s="199"/>
      <c r="L7" s="199"/>
      <c r="M7" s="199">
        <v>3</v>
      </c>
      <c r="N7" s="199"/>
      <c r="O7" s="199"/>
      <c r="P7" s="199"/>
      <c r="Q7" s="199">
        <v>21.9</v>
      </c>
      <c r="R7" s="199"/>
      <c r="S7" s="199"/>
      <c r="T7" s="199"/>
    </row>
    <row r="8" spans="1:20" s="20" customFormat="1" ht="24" customHeight="1">
      <c r="A8" s="69">
        <v>201</v>
      </c>
      <c r="B8" s="69"/>
      <c r="C8" s="69"/>
      <c r="D8" s="68" t="s">
        <v>93</v>
      </c>
      <c r="E8" s="85" t="s">
        <v>104</v>
      </c>
      <c r="F8" s="200">
        <v>33.6</v>
      </c>
      <c r="G8" s="200">
        <v>33.6</v>
      </c>
      <c r="H8" s="200">
        <v>4.7</v>
      </c>
      <c r="I8" s="200">
        <v>2</v>
      </c>
      <c r="J8" s="200">
        <v>2</v>
      </c>
      <c r="K8" s="200"/>
      <c r="L8" s="200"/>
      <c r="M8" s="200">
        <v>3</v>
      </c>
      <c r="N8" s="200"/>
      <c r="O8" s="200"/>
      <c r="P8" s="200"/>
      <c r="Q8" s="200">
        <v>21.9</v>
      </c>
      <c r="R8" s="200"/>
      <c r="S8" s="200"/>
      <c r="T8" s="200"/>
    </row>
    <row r="9" spans="1:20" s="20" customFormat="1" ht="24" customHeight="1">
      <c r="A9" s="69">
        <v>201</v>
      </c>
      <c r="B9" s="69">
        <v>33</v>
      </c>
      <c r="C9" s="69"/>
      <c r="D9" s="68" t="s">
        <v>93</v>
      </c>
      <c r="E9" s="85" t="s">
        <v>105</v>
      </c>
      <c r="F9" s="200">
        <v>33.6</v>
      </c>
      <c r="G9" s="200">
        <v>33.6</v>
      </c>
      <c r="H9" s="200">
        <v>4.7</v>
      </c>
      <c r="I9" s="200">
        <v>2</v>
      </c>
      <c r="J9" s="200">
        <v>2</v>
      </c>
      <c r="K9" s="200"/>
      <c r="L9" s="200"/>
      <c r="M9" s="200">
        <v>3</v>
      </c>
      <c r="N9" s="200"/>
      <c r="O9" s="200"/>
      <c r="P9" s="200"/>
      <c r="Q9" s="200">
        <v>21.9</v>
      </c>
      <c r="R9" s="200"/>
      <c r="S9" s="200"/>
      <c r="T9" s="200"/>
    </row>
    <row r="10" spans="1:20" s="20" customFormat="1" ht="24" customHeight="1">
      <c r="A10" s="69">
        <v>201</v>
      </c>
      <c r="B10" s="69">
        <v>33</v>
      </c>
      <c r="C10" s="68" t="s">
        <v>106</v>
      </c>
      <c r="D10" s="68" t="s">
        <v>93</v>
      </c>
      <c r="E10" s="85" t="s">
        <v>107</v>
      </c>
      <c r="F10" s="200">
        <v>33.6</v>
      </c>
      <c r="G10" s="200">
        <v>33.6</v>
      </c>
      <c r="H10" s="200">
        <v>4.7</v>
      </c>
      <c r="I10" s="200">
        <v>2</v>
      </c>
      <c r="J10" s="200">
        <v>2</v>
      </c>
      <c r="K10" s="200"/>
      <c r="L10" s="200"/>
      <c r="M10" s="200">
        <v>3</v>
      </c>
      <c r="N10" s="200"/>
      <c r="O10" s="200"/>
      <c r="P10" s="200"/>
      <c r="Q10" s="200">
        <v>21.9</v>
      </c>
      <c r="R10" s="200"/>
      <c r="S10" s="200"/>
      <c r="T10" s="200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zoomScalePageLayoutView="0" workbookViewId="0" topLeftCell="A1">
      <selection activeCell="A3" sqref="A3"/>
    </sheetView>
  </sheetViews>
  <sheetFormatPr defaultColWidth="6.875" defaultRowHeight="22.5" customHeight="1"/>
  <cols>
    <col min="1" max="3" width="4.00390625" style="202" customWidth="1"/>
    <col min="4" max="4" width="11.125" style="202" customWidth="1"/>
    <col min="5" max="5" width="30.125" style="202" customWidth="1"/>
    <col min="6" max="6" width="11.375" style="202" customWidth="1"/>
    <col min="7" max="12" width="10.375" style="202" customWidth="1"/>
    <col min="13" max="246" width="6.75390625" style="202" customWidth="1"/>
    <col min="247" max="252" width="6.75390625" style="203" customWidth="1"/>
    <col min="253" max="253" width="6.875" style="204" customWidth="1"/>
    <col min="254" max="16384" width="6.875" style="204" customWidth="1"/>
  </cols>
  <sheetData>
    <row r="1" spans="12:253" ht="22.5" customHeight="1">
      <c r="L1" s="202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582" t="s">
        <v>238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05" t="s">
        <v>2</v>
      </c>
      <c r="E3" s="206"/>
      <c r="H3" s="206"/>
      <c r="J3" s="583" t="s">
        <v>78</v>
      </c>
      <c r="K3" s="583"/>
      <c r="L3" s="58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584" t="s">
        <v>97</v>
      </c>
      <c r="B4" s="584"/>
      <c r="C4" s="584"/>
      <c r="D4" s="585" t="s">
        <v>133</v>
      </c>
      <c r="E4" s="585" t="s">
        <v>98</v>
      </c>
      <c r="F4" s="585" t="s">
        <v>174</v>
      </c>
      <c r="G4" s="586" t="s">
        <v>207</v>
      </c>
      <c r="H4" s="585" t="s">
        <v>208</v>
      </c>
      <c r="I4" s="585" t="s">
        <v>209</v>
      </c>
      <c r="J4" s="585" t="s">
        <v>210</v>
      </c>
      <c r="K4" s="585" t="s">
        <v>211</v>
      </c>
      <c r="L4" s="585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585" t="s">
        <v>100</v>
      </c>
      <c r="B5" s="585" t="s">
        <v>101</v>
      </c>
      <c r="C5" s="585" t="s">
        <v>102</v>
      </c>
      <c r="D5" s="585"/>
      <c r="E5" s="585"/>
      <c r="F5" s="585"/>
      <c r="G5" s="586"/>
      <c r="H5" s="585"/>
      <c r="I5" s="585"/>
      <c r="J5" s="585"/>
      <c r="K5" s="585"/>
      <c r="L5" s="58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585"/>
      <c r="B6" s="585"/>
      <c r="C6" s="585"/>
      <c r="D6" s="585"/>
      <c r="E6" s="585"/>
      <c r="F6" s="585"/>
      <c r="G6" s="586"/>
      <c r="H6" s="585"/>
      <c r="I6" s="585"/>
      <c r="J6" s="585"/>
      <c r="K6" s="585"/>
      <c r="L6" s="58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08"/>
      <c r="B7" s="208"/>
      <c r="C7" s="208"/>
      <c r="D7" s="208"/>
      <c r="E7" s="208"/>
      <c r="F7" s="208">
        <v>1</v>
      </c>
      <c r="G7" s="207">
        <v>2</v>
      </c>
      <c r="H7" s="207">
        <v>3</v>
      </c>
      <c r="I7" s="207">
        <v>4</v>
      </c>
      <c r="J7" s="208">
        <v>5</v>
      </c>
      <c r="K7" s="208"/>
      <c r="L7" s="208">
        <v>6</v>
      </c>
      <c r="M7" s="20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59" customFormat="1" ht="22.5" customHeight="1">
      <c r="A8" s="209"/>
      <c r="B8" s="209"/>
      <c r="C8" s="210"/>
      <c r="D8" s="211"/>
      <c r="E8" s="210" t="s">
        <v>81</v>
      </c>
      <c r="F8" s="212">
        <v>13.7</v>
      </c>
      <c r="G8" s="212">
        <v>13.7</v>
      </c>
      <c r="H8" s="213"/>
      <c r="I8" s="213"/>
      <c r="J8" s="210"/>
      <c r="K8" s="210"/>
      <c r="L8" s="210"/>
      <c r="M8" s="219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3"/>
      <c r="IN8" s="223"/>
      <c r="IO8" s="223"/>
      <c r="IP8" s="223"/>
      <c r="IQ8" s="223"/>
      <c r="IR8" s="223"/>
      <c r="IS8" s="224"/>
      <c r="IT8" s="224"/>
      <c r="IU8" s="224"/>
      <c r="IV8" s="224"/>
    </row>
    <row r="9" spans="1:253" s="201" customFormat="1" ht="22.5" customHeight="1">
      <c r="A9" s="214" t="s">
        <v>108</v>
      </c>
      <c r="B9" s="214"/>
      <c r="C9" s="215"/>
      <c r="D9" s="216" t="s">
        <v>93</v>
      </c>
      <c r="E9" s="85" t="s">
        <v>104</v>
      </c>
      <c r="F9" s="217">
        <v>13.7</v>
      </c>
      <c r="G9" s="217">
        <v>13.7</v>
      </c>
      <c r="H9" s="218"/>
      <c r="I9" s="218"/>
      <c r="J9" s="218"/>
      <c r="K9" s="218"/>
      <c r="L9" s="218"/>
      <c r="M9" s="221"/>
      <c r="N9" s="206"/>
      <c r="O9" s="206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201" customFormat="1" ht="22.5" customHeight="1">
      <c r="A10" s="214" t="s">
        <v>108</v>
      </c>
      <c r="B10" s="214" t="s">
        <v>109</v>
      </c>
      <c r="C10" s="215"/>
      <c r="D10" s="216" t="s">
        <v>93</v>
      </c>
      <c r="E10" s="85" t="s">
        <v>105</v>
      </c>
      <c r="F10" s="217">
        <v>13.7</v>
      </c>
      <c r="G10" s="217">
        <v>13.7</v>
      </c>
      <c r="H10" s="218"/>
      <c r="I10" s="218"/>
      <c r="J10" s="218"/>
      <c r="K10" s="218"/>
      <c r="L10" s="218"/>
      <c r="M10" s="221"/>
      <c r="N10" s="206"/>
      <c r="O10" s="20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201" customFormat="1" ht="22.5" customHeight="1">
      <c r="A11" s="214" t="s">
        <v>108</v>
      </c>
      <c r="B11" s="214" t="s">
        <v>109</v>
      </c>
      <c r="C11" s="215" t="s">
        <v>106</v>
      </c>
      <c r="D11" s="216" t="s">
        <v>93</v>
      </c>
      <c r="E11" s="85" t="s">
        <v>107</v>
      </c>
      <c r="F11" s="217">
        <v>13.7</v>
      </c>
      <c r="G11" s="217">
        <v>13.7</v>
      </c>
      <c r="H11" s="218"/>
      <c r="I11" s="218"/>
      <c r="J11" s="218"/>
      <c r="K11" s="218"/>
      <c r="L11" s="218"/>
      <c r="M11" s="221"/>
      <c r="N11" s="206"/>
      <c r="O11" s="20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26.2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06"/>
      <c r="M13" s="22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2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2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2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2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2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2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2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2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E12" sqref="E12"/>
    </sheetView>
  </sheetViews>
  <sheetFormatPr defaultColWidth="6.875" defaultRowHeight="22.5" customHeight="1"/>
  <cols>
    <col min="1" max="1" width="8.50390625" style="456" customWidth="1"/>
    <col min="2" max="2" width="7.875" style="456" bestFit="1" customWidth="1"/>
    <col min="3" max="13" width="9.875" style="456" customWidth="1"/>
    <col min="14" max="255" width="6.75390625" style="456" customWidth="1"/>
    <col min="256" max="16384" width="6.875" style="457" customWidth="1"/>
  </cols>
  <sheetData>
    <row r="1" spans="2:255" ht="22.5" customHeight="1">
      <c r="B1" s="458"/>
      <c r="C1" s="458"/>
      <c r="D1" s="458"/>
      <c r="E1" s="458"/>
      <c r="F1" s="458"/>
      <c r="G1" s="458"/>
      <c r="H1" s="458"/>
      <c r="I1" s="458"/>
      <c r="J1" s="458"/>
      <c r="M1" s="471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83" t="s">
        <v>77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59" t="s">
        <v>2</v>
      </c>
      <c r="B3" s="460"/>
      <c r="C3" s="460"/>
      <c r="D3" s="461"/>
      <c r="E3" s="461"/>
      <c r="F3" s="461"/>
      <c r="G3" s="460"/>
      <c r="H3" s="460"/>
      <c r="I3" s="460"/>
      <c r="J3" s="460"/>
      <c r="L3" s="484" t="s">
        <v>78</v>
      </c>
      <c r="M3" s="48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86" t="s">
        <v>79</v>
      </c>
      <c r="B4" s="486" t="s">
        <v>80</v>
      </c>
      <c r="C4" s="487" t="s">
        <v>81</v>
      </c>
      <c r="D4" s="485" t="s">
        <v>82</v>
      </c>
      <c r="E4" s="485"/>
      <c r="F4" s="485"/>
      <c r="G4" s="486" t="s">
        <v>83</v>
      </c>
      <c r="H4" s="486" t="s">
        <v>84</v>
      </c>
      <c r="I4" s="486" t="s">
        <v>85</v>
      </c>
      <c r="J4" s="486" t="s">
        <v>86</v>
      </c>
      <c r="K4" s="486" t="s">
        <v>87</v>
      </c>
      <c r="L4" s="488" t="s">
        <v>88</v>
      </c>
      <c r="M4" s="489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86"/>
      <c r="B5" s="486"/>
      <c r="C5" s="486"/>
      <c r="D5" s="462" t="s">
        <v>90</v>
      </c>
      <c r="E5" s="462" t="s">
        <v>91</v>
      </c>
      <c r="F5" s="462" t="s">
        <v>92</v>
      </c>
      <c r="G5" s="486"/>
      <c r="H5" s="486"/>
      <c r="I5" s="486"/>
      <c r="J5" s="486"/>
      <c r="K5" s="486"/>
      <c r="L5" s="486"/>
      <c r="M5" s="49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63"/>
      <c r="B6" s="463"/>
      <c r="C6" s="463">
        <v>1</v>
      </c>
      <c r="D6" s="463">
        <v>2</v>
      </c>
      <c r="E6" s="463">
        <v>3</v>
      </c>
      <c r="F6" s="463">
        <v>4</v>
      </c>
      <c r="G6" s="463">
        <v>5</v>
      </c>
      <c r="H6" s="463">
        <v>6</v>
      </c>
      <c r="I6" s="463">
        <v>7</v>
      </c>
      <c r="J6" s="463">
        <v>8</v>
      </c>
      <c r="K6" s="463">
        <v>9</v>
      </c>
      <c r="L6" s="463">
        <v>10</v>
      </c>
      <c r="M6" s="47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55" customFormat="1" ht="23.25" customHeight="1">
      <c r="A7" s="464" t="s">
        <v>93</v>
      </c>
      <c r="B7" s="465" t="s">
        <v>94</v>
      </c>
      <c r="C7" s="466">
        <v>335.7</v>
      </c>
      <c r="D7" s="467">
        <v>335.7</v>
      </c>
      <c r="E7" s="468">
        <v>335.7</v>
      </c>
      <c r="F7" s="466"/>
      <c r="G7" s="466"/>
      <c r="H7" s="466"/>
      <c r="I7" s="466"/>
      <c r="J7" s="466"/>
      <c r="K7" s="466"/>
      <c r="L7" s="466"/>
      <c r="M7" s="467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9.25" customHeight="1">
      <c r="A8" s="469"/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69"/>
      <c r="B10" s="469"/>
      <c r="C10" s="470"/>
      <c r="D10" s="469"/>
      <c r="E10" s="469"/>
      <c r="F10" s="469"/>
      <c r="G10" s="469"/>
      <c r="H10" s="469"/>
      <c r="I10" s="469"/>
      <c r="J10" s="469"/>
      <c r="K10" s="469"/>
      <c r="L10" s="46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69"/>
      <c r="D12" s="469"/>
      <c r="G12" s="469"/>
      <c r="H12" s="469"/>
      <c r="I12" s="469"/>
      <c r="J12" s="469"/>
      <c r="K12" s="469"/>
      <c r="L12" s="46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69"/>
      <c r="I13" s="469"/>
      <c r="J13" s="46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6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6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6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7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I16" sqref="I1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519" t="s">
        <v>240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s="18" customFormat="1" ht="22.5" customHeight="1">
      <c r="A3" s="18" t="s">
        <v>2</v>
      </c>
      <c r="J3" s="562" t="s">
        <v>78</v>
      </c>
      <c r="K3" s="562"/>
    </row>
    <row r="4" spans="1:11" ht="33" customHeight="1">
      <c r="A4" s="541" t="s">
        <v>97</v>
      </c>
      <c r="B4" s="541"/>
      <c r="C4" s="541"/>
      <c r="D4" s="527" t="s">
        <v>197</v>
      </c>
      <c r="E4" s="527" t="s">
        <v>134</v>
      </c>
      <c r="F4" s="527" t="s">
        <v>123</v>
      </c>
      <c r="G4" s="527"/>
      <c r="H4" s="527"/>
      <c r="I4" s="527"/>
      <c r="J4" s="527"/>
      <c r="K4" s="527"/>
    </row>
    <row r="5" spans="1:11" ht="14.25" customHeight="1">
      <c r="A5" s="527" t="s">
        <v>100</v>
      </c>
      <c r="B5" s="527" t="s">
        <v>101</v>
      </c>
      <c r="C5" s="527" t="s">
        <v>102</v>
      </c>
      <c r="D5" s="527"/>
      <c r="E5" s="527"/>
      <c r="F5" s="527" t="s">
        <v>90</v>
      </c>
      <c r="G5" s="527" t="s">
        <v>214</v>
      </c>
      <c r="H5" s="527" t="s">
        <v>211</v>
      </c>
      <c r="I5" s="527" t="s">
        <v>215</v>
      </c>
      <c r="J5" s="527" t="s">
        <v>207</v>
      </c>
      <c r="K5" s="527" t="s">
        <v>216</v>
      </c>
    </row>
    <row r="6" spans="1:11" ht="32.25" customHeigh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s="59" customFormat="1" ht="24" customHeight="1">
      <c r="A7" s="72"/>
      <c r="B7" s="72"/>
      <c r="C7" s="72"/>
      <c r="D7" s="72"/>
      <c r="E7" s="72" t="s">
        <v>81</v>
      </c>
      <c r="F7" s="199">
        <v>13.7</v>
      </c>
      <c r="G7" s="199"/>
      <c r="H7" s="199"/>
      <c r="I7" s="199"/>
      <c r="J7" s="199">
        <v>13.7</v>
      </c>
      <c r="K7" s="72"/>
    </row>
    <row r="8" spans="1:11" s="20" customFormat="1" ht="24" customHeight="1">
      <c r="A8" s="69">
        <v>201</v>
      </c>
      <c r="B8" s="69"/>
      <c r="C8" s="69"/>
      <c r="D8" s="68" t="s">
        <v>93</v>
      </c>
      <c r="E8" s="85" t="s">
        <v>104</v>
      </c>
      <c r="F8" s="200">
        <v>13.7</v>
      </c>
      <c r="G8" s="200"/>
      <c r="H8" s="200"/>
      <c r="I8" s="200"/>
      <c r="J8" s="200">
        <v>13.7</v>
      </c>
      <c r="K8" s="200"/>
    </row>
    <row r="9" spans="1:11" s="20" customFormat="1" ht="24" customHeight="1">
      <c r="A9" s="69">
        <v>201</v>
      </c>
      <c r="B9" s="69">
        <v>33</v>
      </c>
      <c r="C9" s="69"/>
      <c r="D9" s="68" t="s">
        <v>93</v>
      </c>
      <c r="E9" s="85" t="s">
        <v>105</v>
      </c>
      <c r="F9" s="200">
        <v>13.7</v>
      </c>
      <c r="G9" s="200"/>
      <c r="H9" s="200"/>
      <c r="I9" s="200"/>
      <c r="J9" s="200">
        <v>13.7</v>
      </c>
      <c r="K9" s="200"/>
    </row>
    <row r="10" spans="1:11" s="20" customFormat="1" ht="24" customHeight="1">
      <c r="A10" s="69">
        <v>201</v>
      </c>
      <c r="B10" s="69">
        <v>33</v>
      </c>
      <c r="C10" s="68" t="s">
        <v>106</v>
      </c>
      <c r="D10" s="68" t="s">
        <v>93</v>
      </c>
      <c r="E10" s="85" t="s">
        <v>107</v>
      </c>
      <c r="F10" s="200">
        <v>13.7</v>
      </c>
      <c r="G10" s="200"/>
      <c r="H10" s="200"/>
      <c r="I10" s="200"/>
      <c r="J10" s="200">
        <v>13.7</v>
      </c>
      <c r="K10" s="200"/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10.375" style="170" customWidth="1"/>
    <col min="2" max="2" width="15.875" style="170" customWidth="1"/>
    <col min="3" max="3" width="21.75390625" style="170" customWidth="1"/>
    <col min="4" max="5" width="11.125" style="170" customWidth="1"/>
    <col min="6" max="14" width="10.125" style="170" customWidth="1"/>
    <col min="15" max="255" width="6.875" style="170" customWidth="1"/>
    <col min="256" max="16384" width="6.875" style="170" customWidth="1"/>
  </cols>
  <sheetData>
    <row r="1" spans="1:255" ht="22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89"/>
      <c r="L1" s="190"/>
      <c r="N1" s="191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87" t="s">
        <v>242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72" t="s">
        <v>2</v>
      </c>
      <c r="B3" s="173"/>
      <c r="C3" s="173"/>
      <c r="D3" s="174"/>
      <c r="E3" s="173"/>
      <c r="F3" s="173"/>
      <c r="G3" s="173"/>
      <c r="H3" s="174"/>
      <c r="I3" s="174"/>
      <c r="J3" s="174"/>
      <c r="K3" s="189"/>
      <c r="L3" s="192"/>
      <c r="N3" s="193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89" t="s">
        <v>243</v>
      </c>
      <c r="B4" s="589" t="s">
        <v>134</v>
      </c>
      <c r="C4" s="590" t="s">
        <v>244</v>
      </c>
      <c r="D4" s="591" t="s">
        <v>99</v>
      </c>
      <c r="E4" s="588" t="s">
        <v>82</v>
      </c>
      <c r="F4" s="588"/>
      <c r="G4" s="588"/>
      <c r="H4" s="592" t="s">
        <v>83</v>
      </c>
      <c r="I4" s="589" t="s">
        <v>84</v>
      </c>
      <c r="J4" s="589" t="s">
        <v>85</v>
      </c>
      <c r="K4" s="589" t="s">
        <v>86</v>
      </c>
      <c r="L4" s="593" t="s">
        <v>87</v>
      </c>
      <c r="M4" s="594" t="s">
        <v>88</v>
      </c>
      <c r="N4" s="595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89"/>
      <c r="B5" s="589"/>
      <c r="C5" s="590"/>
      <c r="D5" s="589"/>
      <c r="E5" s="175" t="s">
        <v>90</v>
      </c>
      <c r="F5" s="175" t="s">
        <v>91</v>
      </c>
      <c r="G5" s="175" t="s">
        <v>92</v>
      </c>
      <c r="H5" s="589"/>
      <c r="I5" s="589"/>
      <c r="J5" s="589"/>
      <c r="K5" s="589"/>
      <c r="L5" s="591"/>
      <c r="M5" s="594"/>
      <c r="N5" s="59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76"/>
      <c r="B6" s="176"/>
      <c r="C6" s="176"/>
      <c r="D6" s="176">
        <v>1</v>
      </c>
      <c r="E6" s="176">
        <v>2</v>
      </c>
      <c r="F6" s="176">
        <v>3</v>
      </c>
      <c r="G6" s="176">
        <v>4</v>
      </c>
      <c r="H6" s="176">
        <v>5</v>
      </c>
      <c r="I6" s="176">
        <v>6</v>
      </c>
      <c r="J6" s="176">
        <v>7</v>
      </c>
      <c r="K6" s="176">
        <v>8</v>
      </c>
      <c r="L6" s="176">
        <v>9</v>
      </c>
      <c r="M6" s="194">
        <v>10</v>
      </c>
      <c r="N6" s="19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s="59" customFormat="1" ht="22.5" customHeight="1">
      <c r="A7" s="177"/>
      <c r="B7" s="177"/>
      <c r="C7" s="177" t="s">
        <v>81</v>
      </c>
      <c r="D7" s="178">
        <v>85</v>
      </c>
      <c r="E7" s="179">
        <v>85</v>
      </c>
      <c r="F7" s="178">
        <v>85</v>
      </c>
      <c r="G7" s="180"/>
      <c r="H7" s="180"/>
      <c r="I7" s="180"/>
      <c r="J7" s="180"/>
      <c r="K7" s="180"/>
      <c r="L7" s="177"/>
      <c r="M7" s="196"/>
      <c r="N7" s="197"/>
    </row>
    <row r="8" spans="1:255" s="169" customFormat="1" ht="33.75" customHeight="1">
      <c r="A8" s="181">
        <v>201</v>
      </c>
      <c r="B8" s="182" t="s">
        <v>104</v>
      </c>
      <c r="C8" s="183" t="s">
        <v>245</v>
      </c>
      <c r="D8" s="184">
        <v>85</v>
      </c>
      <c r="E8" s="185">
        <v>85</v>
      </c>
      <c r="F8" s="184">
        <v>85</v>
      </c>
      <c r="G8" s="186"/>
      <c r="H8" s="186"/>
      <c r="I8" s="186"/>
      <c r="J8" s="186"/>
      <c r="K8" s="186"/>
      <c r="L8" s="185"/>
      <c r="M8" s="198"/>
      <c r="N8" s="18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s="169" customFormat="1" ht="33.75" customHeight="1">
      <c r="A9" s="181">
        <v>20133</v>
      </c>
      <c r="B9" s="182" t="s">
        <v>105</v>
      </c>
      <c r="C9" s="183" t="s">
        <v>245</v>
      </c>
      <c r="D9" s="184">
        <v>85</v>
      </c>
      <c r="E9" s="185">
        <v>85</v>
      </c>
      <c r="F9" s="184">
        <v>85</v>
      </c>
      <c r="G9" s="186"/>
      <c r="H9" s="186"/>
      <c r="I9" s="186"/>
      <c r="J9" s="186"/>
      <c r="K9" s="186"/>
      <c r="L9" s="185"/>
      <c r="M9" s="198"/>
      <c r="N9" s="185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169" customFormat="1" ht="33.75" customHeight="1">
      <c r="A10" s="181">
        <v>2013399</v>
      </c>
      <c r="B10" s="182" t="s">
        <v>111</v>
      </c>
      <c r="C10" s="183" t="s">
        <v>245</v>
      </c>
      <c r="D10" s="184">
        <v>85</v>
      </c>
      <c r="E10" s="185">
        <v>85</v>
      </c>
      <c r="F10" s="184">
        <v>85</v>
      </c>
      <c r="G10" s="186"/>
      <c r="H10" s="186"/>
      <c r="I10" s="186"/>
      <c r="J10" s="186"/>
      <c r="K10" s="186"/>
      <c r="L10" s="185"/>
      <c r="M10" s="198"/>
      <c r="N10" s="185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22.5" customHeight="1">
      <c r="A11" s="187"/>
      <c r="B11" s="187"/>
      <c r="C11" s="187"/>
      <c r="D11" s="187"/>
      <c r="E11" s="187"/>
      <c r="F11" s="187"/>
      <c r="G11" s="188"/>
      <c r="H11" s="187"/>
      <c r="I11" s="187"/>
      <c r="J11" s="187"/>
      <c r="K11" s="187"/>
      <c r="L11" s="187"/>
      <c r="M11" s="187"/>
      <c r="N11" s="1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87"/>
      <c r="B13" s="187"/>
      <c r="C13" s="187"/>
      <c r="D13" s="189"/>
      <c r="E13" s="187"/>
      <c r="F13" s="189"/>
      <c r="G13" s="187"/>
      <c r="H13" s="187"/>
      <c r="I13" s="187"/>
      <c r="J13" s="187"/>
      <c r="K13" s="187"/>
      <c r="L13" s="187"/>
      <c r="M13" s="187"/>
      <c r="N13" s="18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87"/>
      <c r="B16" s="187"/>
      <c r="C16" s="187"/>
      <c r="D16" s="189"/>
      <c r="E16" s="189"/>
      <c r="F16" s="187"/>
      <c r="G16" s="187"/>
      <c r="H16" s="187"/>
      <c r="I16" s="189"/>
      <c r="J16" s="187"/>
      <c r="K16" s="187"/>
      <c r="L16" s="187"/>
      <c r="M16" s="187"/>
      <c r="N16" s="18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87"/>
      <c r="B17" s="187"/>
      <c r="C17" s="187"/>
      <c r="D17" s="189"/>
      <c r="E17" s="189"/>
      <c r="F17" s="189"/>
      <c r="G17" s="187"/>
      <c r="H17" s="189"/>
      <c r="I17" s="189"/>
      <c r="J17" s="187"/>
      <c r="K17" s="187"/>
      <c r="L17" s="189"/>
      <c r="M17" s="187"/>
      <c r="N17" s="18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89"/>
      <c r="B18" s="189"/>
      <c r="C18" s="187"/>
      <c r="D18" s="189"/>
      <c r="E18" s="189"/>
      <c r="F18" s="189"/>
      <c r="G18" s="187"/>
      <c r="H18" s="189"/>
      <c r="I18" s="189"/>
      <c r="J18" s="187"/>
      <c r="K18" s="189"/>
      <c r="L18" s="189"/>
      <c r="M18" s="189"/>
      <c r="N18" s="18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89"/>
      <c r="B19" s="189"/>
      <c r="C19" s="189"/>
      <c r="D19" s="189"/>
      <c r="E19" s="189"/>
      <c r="F19" s="189"/>
      <c r="G19" s="187"/>
      <c r="H19" s="189"/>
      <c r="I19" s="189"/>
      <c r="J19" s="189"/>
      <c r="K19" s="189"/>
      <c r="L19" s="189"/>
      <c r="M19" s="189"/>
      <c r="N19" s="18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189"/>
      <c r="B22" s="189"/>
      <c r="C22" s="189"/>
      <c r="D22" s="189"/>
      <c r="E22" s="189"/>
      <c r="F22" s="189"/>
      <c r="G22" s="189"/>
      <c r="H22" s="189"/>
      <c r="I22" s="187"/>
      <c r="J22" s="189"/>
      <c r="K22" s="189"/>
      <c r="L22" s="189"/>
      <c r="M22" s="189"/>
      <c r="N22" s="18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IV3"/>
    </sheetView>
  </sheetViews>
  <sheetFormatPr defaultColWidth="6.875" defaultRowHeight="12.75" customHeight="1"/>
  <cols>
    <col min="1" max="3" width="4.00390625" style="140" customWidth="1"/>
    <col min="4" max="4" width="9.625" style="140" customWidth="1"/>
    <col min="5" max="5" width="23.125" style="140" customWidth="1"/>
    <col min="6" max="6" width="8.875" style="140" customWidth="1"/>
    <col min="7" max="7" width="8.125" style="140" customWidth="1"/>
    <col min="8" max="10" width="7.125" style="140" customWidth="1"/>
    <col min="11" max="11" width="7.75390625" style="140" customWidth="1"/>
    <col min="12" max="19" width="7.125" style="140" customWidth="1"/>
    <col min="20" max="21" width="7.25390625" style="140" customWidth="1"/>
    <col min="22" max="16384" width="6.875" style="140" customWidth="1"/>
  </cols>
  <sheetData>
    <row r="1" spans="1:21" ht="24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57"/>
      <c r="R1" s="157"/>
      <c r="S1" s="161"/>
      <c r="T1" s="161"/>
      <c r="U1" s="141" t="s">
        <v>246</v>
      </c>
    </row>
    <row r="2" spans="1:21" ht="24.75" customHeight="1">
      <c r="A2" s="596" t="s">
        <v>247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</row>
    <row r="3" spans="1:22" ht="24.75" customHeight="1">
      <c r="A3" s="142" t="s">
        <v>2</v>
      </c>
      <c r="B3" s="143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62"/>
      <c r="R3" s="162"/>
      <c r="S3" s="163"/>
      <c r="T3" s="597" t="s">
        <v>78</v>
      </c>
      <c r="U3" s="597"/>
      <c r="V3" s="164"/>
    </row>
    <row r="4" spans="1:22" ht="24.75" customHeight="1">
      <c r="A4" s="145" t="s">
        <v>114</v>
      </c>
      <c r="B4" s="145"/>
      <c r="C4" s="146"/>
      <c r="D4" s="601" t="s">
        <v>79</v>
      </c>
      <c r="E4" s="601" t="s">
        <v>98</v>
      </c>
      <c r="F4" s="602" t="s">
        <v>115</v>
      </c>
      <c r="G4" s="147" t="s">
        <v>116</v>
      </c>
      <c r="H4" s="145"/>
      <c r="I4" s="145"/>
      <c r="J4" s="146"/>
      <c r="K4" s="598" t="s">
        <v>117</v>
      </c>
      <c r="L4" s="599"/>
      <c r="M4" s="599"/>
      <c r="N4" s="599"/>
      <c r="O4" s="599"/>
      <c r="P4" s="599"/>
      <c r="Q4" s="599"/>
      <c r="R4" s="600"/>
      <c r="S4" s="605" t="s">
        <v>118</v>
      </c>
      <c r="T4" s="608" t="s">
        <v>119</v>
      </c>
      <c r="U4" s="608" t="s">
        <v>120</v>
      </c>
      <c r="V4" s="164"/>
    </row>
    <row r="5" spans="1:22" ht="24.75" customHeight="1">
      <c r="A5" s="598" t="s">
        <v>100</v>
      </c>
      <c r="B5" s="601" t="s">
        <v>101</v>
      </c>
      <c r="C5" s="601" t="s">
        <v>102</v>
      </c>
      <c r="D5" s="601"/>
      <c r="E5" s="601"/>
      <c r="F5" s="602"/>
      <c r="G5" s="601" t="s">
        <v>81</v>
      </c>
      <c r="H5" s="601" t="s">
        <v>121</v>
      </c>
      <c r="I5" s="601" t="s">
        <v>122</v>
      </c>
      <c r="J5" s="602" t="s">
        <v>123</v>
      </c>
      <c r="K5" s="603" t="s">
        <v>81</v>
      </c>
      <c r="L5" s="565" t="s">
        <v>124</v>
      </c>
      <c r="M5" s="565" t="s">
        <v>125</v>
      </c>
      <c r="N5" s="565" t="s">
        <v>126</v>
      </c>
      <c r="O5" s="565" t="s">
        <v>127</v>
      </c>
      <c r="P5" s="565" t="s">
        <v>128</v>
      </c>
      <c r="Q5" s="565" t="s">
        <v>129</v>
      </c>
      <c r="R5" s="565" t="s">
        <v>130</v>
      </c>
      <c r="S5" s="606"/>
      <c r="T5" s="608"/>
      <c r="U5" s="608"/>
      <c r="V5" s="164"/>
    </row>
    <row r="6" spans="1:21" ht="30.75" customHeight="1">
      <c r="A6" s="598"/>
      <c r="B6" s="601"/>
      <c r="C6" s="601"/>
      <c r="D6" s="601"/>
      <c r="E6" s="602"/>
      <c r="F6" s="148" t="s">
        <v>99</v>
      </c>
      <c r="G6" s="601"/>
      <c r="H6" s="601"/>
      <c r="I6" s="601"/>
      <c r="J6" s="602"/>
      <c r="K6" s="604"/>
      <c r="L6" s="565"/>
      <c r="M6" s="565"/>
      <c r="N6" s="565"/>
      <c r="O6" s="565"/>
      <c r="P6" s="565"/>
      <c r="Q6" s="565"/>
      <c r="R6" s="565"/>
      <c r="S6" s="607"/>
      <c r="T6" s="608"/>
      <c r="U6" s="608"/>
    </row>
    <row r="7" spans="1:21" ht="24.75" customHeight="1">
      <c r="A7" s="149"/>
      <c r="B7" s="149"/>
      <c r="C7" s="149"/>
      <c r="D7" s="149"/>
      <c r="E7" s="149"/>
      <c r="F7" s="150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50">
        <v>15</v>
      </c>
      <c r="U7" s="150">
        <v>16</v>
      </c>
    </row>
    <row r="8" spans="1:21" s="138" customFormat="1" ht="24.75" customHeight="1">
      <c r="A8" s="151"/>
      <c r="B8" s="151"/>
      <c r="C8" s="152"/>
      <c r="D8" s="153"/>
      <c r="E8" s="154"/>
      <c r="F8" s="155"/>
      <c r="G8" s="156"/>
      <c r="H8" s="156"/>
      <c r="I8" s="156"/>
      <c r="J8" s="156"/>
      <c r="K8" s="156"/>
      <c r="L8" s="156"/>
      <c r="M8" s="160"/>
      <c r="N8" s="156"/>
      <c r="O8" s="156"/>
      <c r="P8" s="156"/>
      <c r="Q8" s="156"/>
      <c r="R8" s="156"/>
      <c r="S8" s="165"/>
      <c r="T8" s="165"/>
      <c r="U8" s="166"/>
    </row>
    <row r="9" spans="1:21" s="139" customFormat="1" ht="34.5" customHeight="1">
      <c r="A9" s="15" t="s">
        <v>248</v>
      </c>
      <c r="B9" s="104"/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43"/>
      <c r="T9" s="143"/>
      <c r="U9" s="143"/>
    </row>
    <row r="10" spans="1:21" ht="18.75" customHeight="1">
      <c r="A10" s="104"/>
      <c r="B10" s="104"/>
      <c r="C10" s="104"/>
      <c r="D10" s="104"/>
      <c r="E10" s="105"/>
      <c r="F10" s="106"/>
      <c r="G10" s="15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67"/>
      <c r="T10" s="167"/>
      <c r="U10" s="167"/>
    </row>
    <row r="11" spans="1:21" ht="18.75" customHeight="1">
      <c r="A11" s="158"/>
      <c r="B11" s="104"/>
      <c r="C11" s="104"/>
      <c r="D11" s="104"/>
      <c r="E11" s="105"/>
      <c r="F11" s="106"/>
      <c r="G11" s="157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67"/>
      <c r="T11" s="167"/>
      <c r="U11" s="167"/>
    </row>
    <row r="12" spans="1:21" ht="18.75" customHeight="1">
      <c r="A12" s="158"/>
      <c r="B12" s="104"/>
      <c r="C12" s="104"/>
      <c r="D12" s="104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67"/>
      <c r="T12" s="167"/>
      <c r="U12" s="168"/>
    </row>
    <row r="13" spans="1:21" ht="18.75" customHeight="1">
      <c r="A13" s="158"/>
      <c r="B13" s="158"/>
      <c r="C13" s="104"/>
      <c r="D13" s="104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67"/>
      <c r="T13" s="167"/>
      <c r="U13" s="168"/>
    </row>
    <row r="14" spans="1:21" ht="18.75" customHeight="1">
      <c r="A14" s="158"/>
      <c r="B14" s="158"/>
      <c r="C14" s="158"/>
      <c r="D14" s="104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67"/>
      <c r="T14" s="167"/>
      <c r="U14" s="168"/>
    </row>
    <row r="15" spans="1:21" ht="18.75" customHeight="1">
      <c r="A15" s="158"/>
      <c r="B15" s="158"/>
      <c r="C15" s="158"/>
      <c r="D15" s="104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67"/>
      <c r="T15" s="168"/>
      <c r="U15" s="168"/>
    </row>
    <row r="16" spans="1:21" ht="18.75" customHeight="1">
      <c r="A16" s="158"/>
      <c r="B16" s="158"/>
      <c r="C16" s="158"/>
      <c r="D16" s="158"/>
      <c r="E16" s="159"/>
      <c r="F16" s="106"/>
      <c r="G16" s="157"/>
      <c r="H16" s="157"/>
      <c r="I16" s="157"/>
      <c r="J16" s="157"/>
      <c r="K16" s="157"/>
      <c r="L16" s="157"/>
      <c r="M16" s="157"/>
      <c r="N16" s="157"/>
      <c r="O16" s="157"/>
      <c r="P16" s="106"/>
      <c r="Q16" s="106"/>
      <c r="R16" s="106"/>
      <c r="S16" s="168"/>
      <c r="T16" s="168"/>
      <c r="U16" s="168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I9" sqref="I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8" t="s">
        <v>249</v>
      </c>
    </row>
    <row r="2" spans="1:21" ht="24.75" customHeight="1">
      <c r="A2" s="519" t="s">
        <v>250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</row>
    <row r="3" spans="1:21" s="21" customFormat="1" ht="19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62" t="s">
        <v>78</v>
      </c>
      <c r="U3" s="562"/>
    </row>
    <row r="4" spans="1:21" ht="27.75" customHeight="1">
      <c r="A4" s="521" t="s">
        <v>114</v>
      </c>
      <c r="B4" s="522"/>
      <c r="C4" s="523"/>
      <c r="D4" s="524" t="s">
        <v>133</v>
      </c>
      <c r="E4" s="524" t="s">
        <v>134</v>
      </c>
      <c r="F4" s="524" t="s">
        <v>99</v>
      </c>
      <c r="G4" s="527" t="s">
        <v>135</v>
      </c>
      <c r="H4" s="527" t="s">
        <v>136</v>
      </c>
      <c r="I4" s="527" t="s">
        <v>137</v>
      </c>
      <c r="J4" s="527" t="s">
        <v>138</v>
      </c>
      <c r="K4" s="527" t="s">
        <v>139</v>
      </c>
      <c r="L4" s="527" t="s">
        <v>140</v>
      </c>
      <c r="M4" s="527" t="s">
        <v>125</v>
      </c>
      <c r="N4" s="527" t="s">
        <v>141</v>
      </c>
      <c r="O4" s="527" t="s">
        <v>123</v>
      </c>
      <c r="P4" s="527" t="s">
        <v>127</v>
      </c>
      <c r="Q4" s="527" t="s">
        <v>126</v>
      </c>
      <c r="R4" s="527" t="s">
        <v>142</v>
      </c>
      <c r="S4" s="527" t="s">
        <v>143</v>
      </c>
      <c r="T4" s="527" t="s">
        <v>144</v>
      </c>
      <c r="U4" s="527" t="s">
        <v>130</v>
      </c>
    </row>
    <row r="5" spans="1:21" ht="13.5" customHeight="1">
      <c r="A5" s="524" t="s">
        <v>100</v>
      </c>
      <c r="B5" s="524" t="s">
        <v>101</v>
      </c>
      <c r="C5" s="524" t="s">
        <v>102</v>
      </c>
      <c r="D5" s="526"/>
      <c r="E5" s="526"/>
      <c r="F5" s="526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</row>
    <row r="6" spans="1:21" ht="18" customHeight="1">
      <c r="A6" s="525"/>
      <c r="B6" s="525"/>
      <c r="C6" s="525"/>
      <c r="D6" s="525"/>
      <c r="E6" s="525"/>
      <c r="F6" s="525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</row>
    <row r="7" spans="1:21" s="20" customFormat="1" ht="29.25" customHeight="1">
      <c r="A7" s="68"/>
      <c r="B7" s="68"/>
      <c r="C7" s="68"/>
      <c r="D7" s="68"/>
      <c r="E7" s="69"/>
      <c r="F7" s="70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9" spans="1:8" ht="14.25">
      <c r="A9" s="15" t="s">
        <v>248</v>
      </c>
      <c r="B9" s="104"/>
      <c r="C9" s="104"/>
      <c r="D9" s="105"/>
      <c r="E9" s="106"/>
      <c r="F9" s="106"/>
      <c r="G9" s="106"/>
      <c r="H9" s="21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F12" sqref="F12"/>
    </sheetView>
  </sheetViews>
  <sheetFormatPr defaultColWidth="6.875" defaultRowHeight="12.75" customHeight="1"/>
  <cols>
    <col min="1" max="3" width="4.00390625" style="112" customWidth="1"/>
    <col min="4" max="4" width="9.625" style="112" customWidth="1"/>
    <col min="5" max="5" width="22.50390625" style="112" customWidth="1"/>
    <col min="6" max="7" width="8.50390625" style="112" customWidth="1"/>
    <col min="8" max="10" width="7.25390625" style="112" customWidth="1"/>
    <col min="11" max="11" width="8.50390625" style="112" customWidth="1"/>
    <col min="12" max="19" width="7.25390625" style="112" customWidth="1"/>
    <col min="20" max="21" width="7.75390625" style="112" customWidth="1"/>
    <col min="22" max="16384" width="6.875" style="112" customWidth="1"/>
  </cols>
  <sheetData>
    <row r="1" spans="1:21" ht="24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8"/>
      <c r="R1" s="128"/>
      <c r="S1" s="130"/>
      <c r="T1" s="130"/>
      <c r="U1" s="113" t="s">
        <v>251</v>
      </c>
    </row>
    <row r="2" spans="1:21" ht="24.75" customHeight="1">
      <c r="A2" s="609" t="s">
        <v>252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</row>
    <row r="3" spans="1:22" ht="24.75" customHeight="1">
      <c r="A3" s="114" t="s">
        <v>2</v>
      </c>
      <c r="B3" s="115"/>
      <c r="C3" s="11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31"/>
      <c r="R3" s="131"/>
      <c r="S3" s="132"/>
      <c r="T3" s="610" t="s">
        <v>78</v>
      </c>
      <c r="U3" s="610"/>
      <c r="V3" s="133"/>
    </row>
    <row r="4" spans="1:22" ht="24.75" customHeight="1">
      <c r="A4" s="611" t="s">
        <v>114</v>
      </c>
      <c r="B4" s="611"/>
      <c r="C4" s="611"/>
      <c r="D4" s="613" t="s">
        <v>79</v>
      </c>
      <c r="E4" s="612" t="s">
        <v>98</v>
      </c>
      <c r="F4" s="612" t="s">
        <v>115</v>
      </c>
      <c r="G4" s="611" t="s">
        <v>116</v>
      </c>
      <c r="H4" s="611"/>
      <c r="I4" s="611"/>
      <c r="J4" s="612"/>
      <c r="K4" s="612" t="s">
        <v>117</v>
      </c>
      <c r="L4" s="613"/>
      <c r="M4" s="613"/>
      <c r="N4" s="613"/>
      <c r="O4" s="613"/>
      <c r="P4" s="613"/>
      <c r="Q4" s="613"/>
      <c r="R4" s="614"/>
      <c r="S4" s="618" t="s">
        <v>118</v>
      </c>
      <c r="T4" s="619" t="s">
        <v>119</v>
      </c>
      <c r="U4" s="619" t="s">
        <v>120</v>
      </c>
      <c r="V4" s="133"/>
    </row>
    <row r="5" spans="1:22" ht="24.75" customHeight="1">
      <c r="A5" s="615" t="s">
        <v>100</v>
      </c>
      <c r="B5" s="615" t="s">
        <v>101</v>
      </c>
      <c r="C5" s="615" t="s">
        <v>102</v>
      </c>
      <c r="D5" s="612"/>
      <c r="E5" s="612"/>
      <c r="F5" s="611"/>
      <c r="G5" s="615" t="s">
        <v>81</v>
      </c>
      <c r="H5" s="615" t="s">
        <v>121</v>
      </c>
      <c r="I5" s="615" t="s">
        <v>122</v>
      </c>
      <c r="J5" s="616" t="s">
        <v>123</v>
      </c>
      <c r="K5" s="617" t="s">
        <v>81</v>
      </c>
      <c r="L5" s="565" t="s">
        <v>124</v>
      </c>
      <c r="M5" s="565" t="s">
        <v>125</v>
      </c>
      <c r="N5" s="565" t="s">
        <v>126</v>
      </c>
      <c r="O5" s="565" t="s">
        <v>127</v>
      </c>
      <c r="P5" s="565" t="s">
        <v>128</v>
      </c>
      <c r="Q5" s="565" t="s">
        <v>129</v>
      </c>
      <c r="R5" s="565" t="s">
        <v>130</v>
      </c>
      <c r="S5" s="619"/>
      <c r="T5" s="619"/>
      <c r="U5" s="619"/>
      <c r="V5" s="133"/>
    </row>
    <row r="6" spans="1:21" ht="30.75" customHeight="1">
      <c r="A6" s="612"/>
      <c r="B6" s="612"/>
      <c r="C6" s="612"/>
      <c r="D6" s="612"/>
      <c r="E6" s="611"/>
      <c r="F6" s="117" t="s">
        <v>99</v>
      </c>
      <c r="G6" s="612"/>
      <c r="H6" s="612"/>
      <c r="I6" s="612"/>
      <c r="J6" s="611"/>
      <c r="K6" s="613"/>
      <c r="L6" s="565"/>
      <c r="M6" s="565"/>
      <c r="N6" s="565"/>
      <c r="O6" s="565"/>
      <c r="P6" s="565"/>
      <c r="Q6" s="565"/>
      <c r="R6" s="565"/>
      <c r="S6" s="619"/>
      <c r="T6" s="619"/>
      <c r="U6" s="619"/>
    </row>
    <row r="7" spans="1:21" ht="24.75" customHeight="1">
      <c r="A7" s="118"/>
      <c r="B7" s="118"/>
      <c r="C7" s="118"/>
      <c r="D7" s="118"/>
      <c r="E7" s="118"/>
      <c r="F7" s="119">
        <v>1</v>
      </c>
      <c r="G7" s="118">
        <v>2</v>
      </c>
      <c r="H7" s="118">
        <v>3</v>
      </c>
      <c r="I7" s="118">
        <v>4</v>
      </c>
      <c r="J7" s="118">
        <v>5</v>
      </c>
      <c r="K7" s="118">
        <v>6</v>
      </c>
      <c r="L7" s="118">
        <v>7</v>
      </c>
      <c r="M7" s="118">
        <v>8</v>
      </c>
      <c r="N7" s="118">
        <v>9</v>
      </c>
      <c r="O7" s="118">
        <v>10</v>
      </c>
      <c r="P7" s="118">
        <v>11</v>
      </c>
      <c r="Q7" s="118">
        <v>12</v>
      </c>
      <c r="R7" s="118">
        <v>13</v>
      </c>
      <c r="S7" s="118">
        <v>14</v>
      </c>
      <c r="T7" s="119">
        <v>15</v>
      </c>
      <c r="U7" s="119">
        <v>16</v>
      </c>
    </row>
    <row r="8" spans="1:21" s="110" customFormat="1" ht="24.75" customHeight="1">
      <c r="A8" s="120"/>
      <c r="B8" s="120"/>
      <c r="C8" s="121"/>
      <c r="D8" s="122"/>
      <c r="E8" s="123"/>
      <c r="F8" s="124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34"/>
      <c r="T8" s="134"/>
      <c r="U8" s="135"/>
    </row>
    <row r="9" spans="1:21" s="111" customFormat="1" ht="27" customHeight="1">
      <c r="A9" s="107"/>
      <c r="B9" s="18" t="s">
        <v>253</v>
      </c>
      <c r="C9" s="104"/>
      <c r="D9" s="104"/>
      <c r="E9" s="105"/>
      <c r="F9" s="106"/>
      <c r="G9" s="106"/>
      <c r="H9" s="106"/>
      <c r="I9" s="18"/>
      <c r="J9" s="109"/>
      <c r="K9" s="109"/>
      <c r="L9" s="109"/>
      <c r="M9" s="109"/>
      <c r="N9" s="109"/>
      <c r="O9" s="109"/>
      <c r="P9" s="109"/>
      <c r="Q9" s="109"/>
      <c r="R9" s="109"/>
      <c r="S9" s="115"/>
      <c r="T9" s="115"/>
      <c r="U9" s="115"/>
    </row>
    <row r="10" spans="1:21" ht="18.75" customHeight="1">
      <c r="A10" s="107"/>
      <c r="B10" s="107"/>
      <c r="C10" s="107"/>
      <c r="D10" s="107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36"/>
      <c r="T10" s="136"/>
      <c r="U10" s="136"/>
    </row>
    <row r="11" spans="1:21" ht="18.75" customHeight="1">
      <c r="A11" s="107"/>
      <c r="B11" s="107"/>
      <c r="C11" s="107"/>
      <c r="D11" s="107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36"/>
      <c r="T11" s="136"/>
      <c r="U11" s="136"/>
    </row>
    <row r="12" spans="1:21" ht="18.75" customHeight="1">
      <c r="A12" s="107"/>
      <c r="B12" s="107"/>
      <c r="C12" s="107"/>
      <c r="D12" s="107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36"/>
      <c r="T12" s="136"/>
      <c r="U12" s="136"/>
    </row>
    <row r="13" spans="1:21" ht="18.75" customHeight="1">
      <c r="A13" s="107"/>
      <c r="B13" s="107"/>
      <c r="C13" s="107"/>
      <c r="D13" s="10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36"/>
      <c r="T13" s="136"/>
      <c r="U13" s="137"/>
    </row>
    <row r="14" spans="1:21" ht="18.75" customHeight="1">
      <c r="A14" s="127"/>
      <c r="B14" s="127"/>
      <c r="C14" s="127"/>
      <c r="D14" s="107"/>
      <c r="E14" s="108"/>
      <c r="F14" s="109"/>
      <c r="G14" s="128"/>
      <c r="H14" s="109"/>
      <c r="I14" s="109"/>
      <c r="J14" s="109"/>
      <c r="K14" s="128"/>
      <c r="L14" s="109"/>
      <c r="M14" s="109"/>
      <c r="N14" s="109"/>
      <c r="O14" s="109"/>
      <c r="P14" s="109"/>
      <c r="Q14" s="109"/>
      <c r="R14" s="109"/>
      <c r="S14" s="136"/>
      <c r="T14" s="136"/>
      <c r="U14" s="137"/>
    </row>
    <row r="15" spans="1:21" ht="18.75" customHeight="1">
      <c r="A15" s="127"/>
      <c r="B15" s="127"/>
      <c r="C15" s="127"/>
      <c r="D15" s="127"/>
      <c r="E15" s="129"/>
      <c r="F15" s="109"/>
      <c r="G15" s="128"/>
      <c r="H15" s="128"/>
      <c r="I15" s="128"/>
      <c r="J15" s="128"/>
      <c r="K15" s="128"/>
      <c r="L15" s="128"/>
      <c r="M15" s="109"/>
      <c r="N15" s="109"/>
      <c r="O15" s="109"/>
      <c r="P15" s="109"/>
      <c r="Q15" s="109"/>
      <c r="R15" s="109"/>
      <c r="S15" s="136"/>
      <c r="T15" s="137"/>
      <c r="U15" s="137"/>
    </row>
    <row r="16" spans="1:21" ht="18.75" customHeight="1">
      <c r="A16" s="127"/>
      <c r="B16" s="127"/>
      <c r="C16" s="127"/>
      <c r="D16" s="127"/>
      <c r="E16" s="129"/>
      <c r="F16" s="109"/>
      <c r="G16" s="128"/>
      <c r="H16" s="128"/>
      <c r="I16" s="128"/>
      <c r="J16" s="128"/>
      <c r="K16" s="128"/>
      <c r="L16" s="128"/>
      <c r="M16" s="109"/>
      <c r="N16" s="109"/>
      <c r="O16" s="109"/>
      <c r="P16" s="109"/>
      <c r="Q16" s="109"/>
      <c r="R16" s="109"/>
      <c r="S16" s="137"/>
      <c r="T16" s="137"/>
      <c r="U16" s="13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0"/>
      <c r="M17" s="11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tabSelected="1" zoomScalePageLayoutView="0" workbookViewId="0" topLeftCell="A1">
      <selection activeCell="I17" sqref="I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8" t="s">
        <v>254</v>
      </c>
    </row>
    <row r="2" spans="1:21" ht="24.75" customHeight="1">
      <c r="A2" s="519" t="s">
        <v>255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</row>
    <row r="3" spans="1:21" s="21" customFormat="1" ht="19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62" t="s">
        <v>78</v>
      </c>
      <c r="U3" s="562"/>
    </row>
    <row r="4" spans="1:21" ht="27.75" customHeight="1">
      <c r="A4" s="521" t="s">
        <v>114</v>
      </c>
      <c r="B4" s="522"/>
      <c r="C4" s="523"/>
      <c r="D4" s="524" t="s">
        <v>133</v>
      </c>
      <c r="E4" s="524" t="s">
        <v>134</v>
      </c>
      <c r="F4" s="524" t="s">
        <v>99</v>
      </c>
      <c r="G4" s="527" t="s">
        <v>135</v>
      </c>
      <c r="H4" s="527" t="s">
        <v>136</v>
      </c>
      <c r="I4" s="527" t="s">
        <v>137</v>
      </c>
      <c r="J4" s="527" t="s">
        <v>138</v>
      </c>
      <c r="K4" s="527" t="s">
        <v>139</v>
      </c>
      <c r="L4" s="527" t="s">
        <v>140</v>
      </c>
      <c r="M4" s="527" t="s">
        <v>125</v>
      </c>
      <c r="N4" s="527" t="s">
        <v>141</v>
      </c>
      <c r="O4" s="527" t="s">
        <v>123</v>
      </c>
      <c r="P4" s="527" t="s">
        <v>127</v>
      </c>
      <c r="Q4" s="527" t="s">
        <v>126</v>
      </c>
      <c r="R4" s="527" t="s">
        <v>142</v>
      </c>
      <c r="S4" s="527" t="s">
        <v>143</v>
      </c>
      <c r="T4" s="527" t="s">
        <v>144</v>
      </c>
      <c r="U4" s="527" t="s">
        <v>130</v>
      </c>
    </row>
    <row r="5" spans="1:21" ht="13.5" customHeight="1">
      <c r="A5" s="524" t="s">
        <v>100</v>
      </c>
      <c r="B5" s="524" t="s">
        <v>101</v>
      </c>
      <c r="C5" s="524" t="s">
        <v>102</v>
      </c>
      <c r="D5" s="526"/>
      <c r="E5" s="526"/>
      <c r="F5" s="526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</row>
    <row r="6" spans="1:21" ht="18" customHeight="1">
      <c r="A6" s="525"/>
      <c r="B6" s="525"/>
      <c r="C6" s="525"/>
      <c r="D6" s="525"/>
      <c r="E6" s="525"/>
      <c r="F6" s="525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</row>
    <row r="7" spans="1:21" s="20" customFormat="1" ht="29.25" customHeight="1">
      <c r="A7" s="68"/>
      <c r="B7" s="68"/>
      <c r="C7" s="68"/>
      <c r="D7" s="68"/>
      <c r="E7" s="6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9" spans="1:7" s="21" customFormat="1" ht="12">
      <c r="A9" s="15" t="s">
        <v>253</v>
      </c>
      <c r="B9" s="104"/>
      <c r="C9" s="104"/>
      <c r="D9" s="105"/>
      <c r="E9" s="106"/>
      <c r="F9" s="106"/>
      <c r="G9" s="106"/>
    </row>
    <row r="10" spans="1:8" ht="14.25">
      <c r="A10" s="107"/>
      <c r="B10" s="107"/>
      <c r="C10" s="107"/>
      <c r="D10" s="108"/>
      <c r="E10" s="109"/>
      <c r="F10" s="109"/>
      <c r="G10" s="109"/>
      <c r="H10" s="109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1">
      <selection activeCell="E11" sqref="E11"/>
    </sheetView>
  </sheetViews>
  <sheetFormatPr defaultColWidth="6.875" defaultRowHeight="12.75" customHeight="1"/>
  <cols>
    <col min="1" max="3" width="3.625" style="75" customWidth="1"/>
    <col min="4" max="4" width="8.50390625" style="75" customWidth="1"/>
    <col min="5" max="5" width="22.625" style="75" customWidth="1"/>
    <col min="6" max="6" width="9.375" style="75" customWidth="1"/>
    <col min="7" max="7" width="8.625" style="75" customWidth="1"/>
    <col min="8" max="10" width="7.50390625" style="75" customWidth="1"/>
    <col min="11" max="11" width="8.375" style="75" customWidth="1"/>
    <col min="12" max="21" width="7.50390625" style="75" customWidth="1"/>
    <col min="22" max="41" width="6.875" style="75" customWidth="1"/>
    <col min="42" max="42" width="6.625" style="75" customWidth="1"/>
    <col min="43" max="253" width="6.875" style="75" customWidth="1"/>
    <col min="254" max="255" width="6.875" style="76" customWidth="1"/>
    <col min="256" max="16384" width="6.875" style="76" customWidth="1"/>
  </cols>
  <sheetData>
    <row r="1" spans="22:255" ht="27" customHeight="1">
      <c r="V1" s="95" t="s">
        <v>256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IT1"/>
      <c r="IU1"/>
    </row>
    <row r="2" spans="1:255" ht="33" customHeight="1">
      <c r="A2" s="620" t="s">
        <v>257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IT2"/>
      <c r="IU2"/>
    </row>
    <row r="3" spans="1:255" ht="18.7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6"/>
      <c r="U3" s="621" t="s">
        <v>78</v>
      </c>
      <c r="V3" s="622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IT3"/>
      <c r="IU3"/>
    </row>
    <row r="4" spans="1:255" s="73" customFormat="1" ht="23.25" customHeight="1">
      <c r="A4" s="78" t="s">
        <v>114</v>
      </c>
      <c r="B4" s="78"/>
      <c r="C4" s="78"/>
      <c r="D4" s="624" t="s">
        <v>79</v>
      </c>
      <c r="E4" s="625" t="s">
        <v>98</v>
      </c>
      <c r="F4" s="624" t="s">
        <v>115</v>
      </c>
      <c r="G4" s="79" t="s">
        <v>116</v>
      </c>
      <c r="H4" s="79"/>
      <c r="I4" s="79"/>
      <c r="J4" s="79"/>
      <c r="K4" s="79" t="s">
        <v>117</v>
      </c>
      <c r="L4" s="79"/>
      <c r="M4" s="79"/>
      <c r="N4" s="79"/>
      <c r="O4" s="79"/>
      <c r="P4" s="79"/>
      <c r="Q4" s="79"/>
      <c r="R4" s="79"/>
      <c r="S4" s="623" t="s">
        <v>258</v>
      </c>
      <c r="T4" s="623"/>
      <c r="U4" s="623"/>
      <c r="V4" s="623"/>
      <c r="IT4"/>
      <c r="IU4"/>
    </row>
    <row r="5" spans="1:255" s="73" customFormat="1" ht="23.25" customHeight="1">
      <c r="A5" s="623" t="s">
        <v>100</v>
      </c>
      <c r="B5" s="624" t="s">
        <v>101</v>
      </c>
      <c r="C5" s="624" t="s">
        <v>102</v>
      </c>
      <c r="D5" s="624"/>
      <c r="E5" s="625"/>
      <c r="F5" s="624"/>
      <c r="G5" s="624" t="s">
        <v>81</v>
      </c>
      <c r="H5" s="624" t="s">
        <v>121</v>
      </c>
      <c r="I5" s="624" t="s">
        <v>122</v>
      </c>
      <c r="J5" s="624" t="s">
        <v>123</v>
      </c>
      <c r="K5" s="624" t="s">
        <v>81</v>
      </c>
      <c r="L5" s="624" t="s">
        <v>124</v>
      </c>
      <c r="M5" s="624" t="s">
        <v>125</v>
      </c>
      <c r="N5" s="624" t="s">
        <v>126</v>
      </c>
      <c r="O5" s="624" t="s">
        <v>127</v>
      </c>
      <c r="P5" s="624" t="s">
        <v>128</v>
      </c>
      <c r="Q5" s="624" t="s">
        <v>129</v>
      </c>
      <c r="R5" s="624" t="s">
        <v>130</v>
      </c>
      <c r="S5" s="623" t="s">
        <v>81</v>
      </c>
      <c r="T5" s="623" t="s">
        <v>259</v>
      </c>
      <c r="U5" s="623" t="s">
        <v>260</v>
      </c>
      <c r="V5" s="623" t="s">
        <v>261</v>
      </c>
      <c r="IT5"/>
      <c r="IU5"/>
    </row>
    <row r="6" spans="1:255" ht="31.5" customHeight="1">
      <c r="A6" s="623"/>
      <c r="B6" s="624"/>
      <c r="C6" s="624"/>
      <c r="D6" s="624"/>
      <c r="E6" s="625"/>
      <c r="F6" s="80" t="s">
        <v>99</v>
      </c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3"/>
      <c r="T6" s="623"/>
      <c r="U6" s="623"/>
      <c r="V6" s="623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76"/>
      <c r="IR6" s="76"/>
      <c r="IS6" s="76"/>
      <c r="IT6"/>
      <c r="IU6"/>
    </row>
    <row r="7" spans="1:255" ht="23.25" customHeight="1">
      <c r="A7" s="80"/>
      <c r="B7" s="80"/>
      <c r="C7" s="80"/>
      <c r="D7" s="80"/>
      <c r="E7" s="80"/>
      <c r="F7" s="80">
        <v>1</v>
      </c>
      <c r="G7" s="80">
        <v>2</v>
      </c>
      <c r="H7" s="80">
        <v>3</v>
      </c>
      <c r="I7" s="90">
        <v>4</v>
      </c>
      <c r="J7" s="90">
        <v>5</v>
      </c>
      <c r="K7" s="80">
        <v>6</v>
      </c>
      <c r="L7" s="80">
        <v>7</v>
      </c>
      <c r="M7" s="80">
        <v>8</v>
      </c>
      <c r="N7" s="90">
        <v>9</v>
      </c>
      <c r="O7" s="9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80">
        <v>16</v>
      </c>
      <c r="V7" s="80">
        <v>17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76"/>
      <c r="IR7" s="76"/>
      <c r="IS7" s="76"/>
      <c r="IT7"/>
      <c r="IU7"/>
    </row>
    <row r="8" spans="1:256" s="59" customFormat="1" ht="23.25" customHeight="1">
      <c r="A8" s="81"/>
      <c r="B8" s="81"/>
      <c r="C8" s="81"/>
      <c r="D8" s="81"/>
      <c r="E8" s="81" t="s">
        <v>262</v>
      </c>
      <c r="F8" s="82">
        <f>F9</f>
        <v>335.7</v>
      </c>
      <c r="G8" s="82">
        <f aca="true" t="shared" si="0" ref="G8:L8">G9</f>
        <v>250.7</v>
      </c>
      <c r="H8" s="82">
        <f t="shared" si="0"/>
        <v>203.4</v>
      </c>
      <c r="I8" s="82">
        <f t="shared" si="0"/>
        <v>33.6</v>
      </c>
      <c r="J8" s="82">
        <f t="shared" si="0"/>
        <v>13.7</v>
      </c>
      <c r="K8" s="82">
        <f t="shared" si="0"/>
        <v>85</v>
      </c>
      <c r="L8" s="82">
        <f t="shared" si="0"/>
        <v>85</v>
      </c>
      <c r="M8" s="82"/>
      <c r="N8" s="91"/>
      <c r="O8" s="91"/>
      <c r="P8" s="81"/>
      <c r="Q8" s="81"/>
      <c r="R8" s="81"/>
      <c r="S8" s="81"/>
      <c r="T8" s="81"/>
      <c r="U8" s="81"/>
      <c r="V8" s="81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102"/>
      <c r="IR8" s="102"/>
      <c r="IS8" s="102"/>
      <c r="IV8" s="102"/>
    </row>
    <row r="9" spans="1:255" ht="23.25" customHeight="1">
      <c r="A9" s="80">
        <v>201</v>
      </c>
      <c r="B9" s="80"/>
      <c r="C9" s="80"/>
      <c r="D9" s="80"/>
      <c r="E9" s="80" t="s">
        <v>104</v>
      </c>
      <c r="F9" s="83">
        <f>F10</f>
        <v>335.7</v>
      </c>
      <c r="G9" s="83">
        <f aca="true" t="shared" si="1" ref="G9:L9">G10</f>
        <v>250.7</v>
      </c>
      <c r="H9" s="83">
        <f t="shared" si="1"/>
        <v>203.4</v>
      </c>
      <c r="I9" s="83">
        <f t="shared" si="1"/>
        <v>33.6</v>
      </c>
      <c r="J9" s="83">
        <f t="shared" si="1"/>
        <v>13.7</v>
      </c>
      <c r="K9" s="83">
        <f t="shared" si="1"/>
        <v>85</v>
      </c>
      <c r="L9" s="83">
        <f t="shared" si="1"/>
        <v>85</v>
      </c>
      <c r="M9" s="83"/>
      <c r="N9" s="92"/>
      <c r="O9" s="92"/>
      <c r="P9" s="80"/>
      <c r="Q9" s="80"/>
      <c r="R9" s="80"/>
      <c r="S9" s="80"/>
      <c r="T9" s="80"/>
      <c r="U9" s="80"/>
      <c r="V9" s="80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76"/>
      <c r="IR9" s="76"/>
      <c r="IS9" s="76"/>
      <c r="IT9"/>
      <c r="IU9"/>
    </row>
    <row r="10" spans="1:255" ht="23.25" customHeight="1">
      <c r="A10" s="80">
        <v>201</v>
      </c>
      <c r="B10" s="80">
        <v>33</v>
      </c>
      <c r="C10" s="80"/>
      <c r="D10" s="80"/>
      <c r="E10" s="80" t="s">
        <v>105</v>
      </c>
      <c r="F10" s="83">
        <f>F11+F12</f>
        <v>335.7</v>
      </c>
      <c r="G10" s="83">
        <f aca="true" t="shared" si="2" ref="G10:L10">G11+G12</f>
        <v>250.7</v>
      </c>
      <c r="H10" s="83">
        <f t="shared" si="2"/>
        <v>203.4</v>
      </c>
      <c r="I10" s="83">
        <f t="shared" si="2"/>
        <v>33.6</v>
      </c>
      <c r="J10" s="83">
        <f t="shared" si="2"/>
        <v>13.7</v>
      </c>
      <c r="K10" s="83">
        <f t="shared" si="2"/>
        <v>85</v>
      </c>
      <c r="L10" s="83">
        <f t="shared" si="2"/>
        <v>85</v>
      </c>
      <c r="M10" s="83"/>
      <c r="N10" s="92"/>
      <c r="O10" s="92"/>
      <c r="P10" s="80"/>
      <c r="Q10" s="80"/>
      <c r="R10" s="80"/>
      <c r="S10" s="80"/>
      <c r="T10" s="80"/>
      <c r="U10" s="80"/>
      <c r="V10" s="80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76"/>
      <c r="IR10" s="76"/>
      <c r="IS10" s="76"/>
      <c r="IT10"/>
      <c r="IU10"/>
    </row>
    <row r="11" spans="1:255" ht="23.25" customHeight="1">
      <c r="A11" s="80">
        <v>201</v>
      </c>
      <c r="B11" s="80">
        <v>33</v>
      </c>
      <c r="C11" s="84" t="s">
        <v>106</v>
      </c>
      <c r="D11" s="80">
        <v>6374046</v>
      </c>
      <c r="E11" s="85" t="s">
        <v>107</v>
      </c>
      <c r="F11" s="83">
        <v>250.7</v>
      </c>
      <c r="G11" s="83">
        <v>250.7</v>
      </c>
      <c r="H11" s="83">
        <v>203.4</v>
      </c>
      <c r="I11" s="92">
        <v>33.6</v>
      </c>
      <c r="J11" s="92">
        <v>13.7</v>
      </c>
      <c r="K11" s="83"/>
      <c r="L11" s="83"/>
      <c r="M11" s="83"/>
      <c r="N11" s="92"/>
      <c r="O11" s="92"/>
      <c r="P11" s="80"/>
      <c r="Q11" s="80"/>
      <c r="R11" s="80"/>
      <c r="S11" s="80"/>
      <c r="T11" s="80"/>
      <c r="U11" s="80"/>
      <c r="V11" s="80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76"/>
      <c r="IR11" s="76"/>
      <c r="IS11" s="76"/>
      <c r="IT11"/>
      <c r="IU11"/>
    </row>
    <row r="12" spans="1:256" s="74" customFormat="1" ht="23.25" customHeight="1">
      <c r="A12" s="86" t="s">
        <v>108</v>
      </c>
      <c r="B12" s="86" t="s">
        <v>109</v>
      </c>
      <c r="C12" s="86" t="s">
        <v>110</v>
      </c>
      <c r="D12" s="32" t="s">
        <v>263</v>
      </c>
      <c r="E12" s="87" t="s">
        <v>111</v>
      </c>
      <c r="F12" s="88">
        <v>85</v>
      </c>
      <c r="G12" s="88"/>
      <c r="H12" s="88"/>
      <c r="I12" s="88"/>
      <c r="J12" s="88"/>
      <c r="K12" s="88">
        <v>85</v>
      </c>
      <c r="L12" s="88">
        <v>85</v>
      </c>
      <c r="M12" s="88"/>
      <c r="N12" s="93"/>
      <c r="O12" s="93"/>
      <c r="P12" s="94"/>
      <c r="Q12" s="94"/>
      <c r="R12" s="94"/>
      <c r="S12" s="94"/>
      <c r="T12" s="94"/>
      <c r="U12" s="94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57"/>
      <c r="IU12" s="57"/>
      <c r="IV12" s="103"/>
    </row>
    <row r="13" spans="1:255" ht="26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M13" s="89"/>
      <c r="N13" s="89"/>
      <c r="O13" s="89"/>
      <c r="P13" s="89"/>
      <c r="Q13" s="89"/>
      <c r="R13" s="89"/>
      <c r="S13" s="89"/>
      <c r="T13" s="89"/>
      <c r="U13" s="89"/>
      <c r="IT13"/>
      <c r="IU13"/>
    </row>
    <row r="14" spans="1:255" ht="12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IT14"/>
      <c r="IU14"/>
    </row>
    <row r="15" spans="1:255" ht="12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IT15"/>
      <c r="IU15"/>
    </row>
    <row r="16" spans="1:255" ht="12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IT16"/>
      <c r="IU16"/>
    </row>
    <row r="17" spans="1:255" ht="12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IT17"/>
      <c r="IU17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zoomScalePageLayoutView="0" workbookViewId="0" topLeftCell="A1">
      <selection activeCell="C10" sqref="C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8" t="s">
        <v>264</v>
      </c>
    </row>
    <row r="2" spans="1:21" ht="24.75" customHeight="1">
      <c r="A2" s="519" t="s">
        <v>265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</row>
    <row r="3" spans="1:21" ht="19.5" customHeight="1">
      <c r="A3" s="18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562" t="s">
        <v>78</v>
      </c>
      <c r="U3" s="562"/>
    </row>
    <row r="4" spans="1:21" ht="27.75" customHeight="1">
      <c r="A4" s="521" t="s">
        <v>114</v>
      </c>
      <c r="B4" s="522"/>
      <c r="C4" s="523"/>
      <c r="D4" s="524" t="s">
        <v>133</v>
      </c>
      <c r="E4" s="524" t="s">
        <v>134</v>
      </c>
      <c r="F4" s="524" t="s">
        <v>99</v>
      </c>
      <c r="G4" s="527" t="s">
        <v>135</v>
      </c>
      <c r="H4" s="527" t="s">
        <v>136</v>
      </c>
      <c r="I4" s="527" t="s">
        <v>137</v>
      </c>
      <c r="J4" s="527" t="s">
        <v>138</v>
      </c>
      <c r="K4" s="527" t="s">
        <v>139</v>
      </c>
      <c r="L4" s="527" t="s">
        <v>140</v>
      </c>
      <c r="M4" s="527" t="s">
        <v>125</v>
      </c>
      <c r="N4" s="527" t="s">
        <v>141</v>
      </c>
      <c r="O4" s="527" t="s">
        <v>123</v>
      </c>
      <c r="P4" s="527" t="s">
        <v>127</v>
      </c>
      <c r="Q4" s="527" t="s">
        <v>126</v>
      </c>
      <c r="R4" s="527" t="s">
        <v>142</v>
      </c>
      <c r="S4" s="527" t="s">
        <v>143</v>
      </c>
      <c r="T4" s="527" t="s">
        <v>144</v>
      </c>
      <c r="U4" s="527" t="s">
        <v>130</v>
      </c>
    </row>
    <row r="5" spans="1:21" ht="13.5" customHeight="1">
      <c r="A5" s="524" t="s">
        <v>100</v>
      </c>
      <c r="B5" s="524" t="s">
        <v>101</v>
      </c>
      <c r="C5" s="524" t="s">
        <v>102</v>
      </c>
      <c r="D5" s="526"/>
      <c r="E5" s="526"/>
      <c r="F5" s="526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</row>
    <row r="6" spans="1:21" ht="18" customHeight="1">
      <c r="A6" s="525"/>
      <c r="B6" s="525"/>
      <c r="C6" s="525"/>
      <c r="D6" s="525"/>
      <c r="E6" s="525"/>
      <c r="F6" s="525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</row>
    <row r="7" spans="1:21" s="59" customFormat="1" ht="18" customHeight="1">
      <c r="A7" s="63"/>
      <c r="B7" s="63"/>
      <c r="C7" s="63"/>
      <c r="D7" s="63"/>
      <c r="E7" s="63" t="s">
        <v>81</v>
      </c>
      <c r="F7" s="64">
        <f>F8</f>
        <v>335.7</v>
      </c>
      <c r="G7" s="64">
        <f aca="true" t="shared" si="0" ref="G7:O7">G8</f>
        <v>203.4</v>
      </c>
      <c r="H7" s="64">
        <f t="shared" si="0"/>
        <v>118.6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13.7</v>
      </c>
      <c r="P7" s="72"/>
      <c r="Q7" s="72"/>
      <c r="R7" s="72"/>
      <c r="S7" s="72"/>
      <c r="T7" s="72"/>
      <c r="U7" s="72"/>
    </row>
    <row r="8" spans="1:21" ht="24.75" customHeight="1">
      <c r="A8" s="62">
        <v>201</v>
      </c>
      <c r="B8" s="62"/>
      <c r="C8" s="62"/>
      <c r="D8" s="62">
        <v>6374046</v>
      </c>
      <c r="E8" s="65" t="s">
        <v>104</v>
      </c>
      <c r="F8" s="65">
        <v>335.7</v>
      </c>
      <c r="G8" s="66">
        <v>203.4</v>
      </c>
      <c r="H8" s="66">
        <v>118.6</v>
      </c>
      <c r="I8" s="66"/>
      <c r="J8" s="66"/>
      <c r="K8" s="66"/>
      <c r="L8" s="66"/>
      <c r="M8" s="66"/>
      <c r="N8" s="66"/>
      <c r="O8" s="66">
        <v>13.7</v>
      </c>
      <c r="P8" s="66"/>
      <c r="Q8" s="66"/>
      <c r="R8" s="66"/>
      <c r="S8" s="66"/>
      <c r="T8" s="66"/>
      <c r="U8" s="66"/>
    </row>
    <row r="9" spans="1:21" ht="24.75" customHeight="1">
      <c r="A9" s="62">
        <v>201</v>
      </c>
      <c r="B9" s="62">
        <v>33</v>
      </c>
      <c r="C9" s="62"/>
      <c r="D9" s="62">
        <v>6374046</v>
      </c>
      <c r="E9" s="65" t="s">
        <v>105</v>
      </c>
      <c r="F9" s="65">
        <v>335.7</v>
      </c>
      <c r="G9" s="66">
        <v>203.4</v>
      </c>
      <c r="H9" s="66">
        <v>118.6</v>
      </c>
      <c r="I9" s="66"/>
      <c r="J9" s="66"/>
      <c r="K9" s="66"/>
      <c r="L9" s="66"/>
      <c r="M9" s="66"/>
      <c r="N9" s="66"/>
      <c r="O9" s="66">
        <v>13.7</v>
      </c>
      <c r="P9" s="66"/>
      <c r="Q9" s="66"/>
      <c r="R9" s="66"/>
      <c r="S9" s="66"/>
      <c r="T9" s="66"/>
      <c r="U9" s="66"/>
    </row>
    <row r="10" spans="1:21" ht="24.75" customHeight="1">
      <c r="A10" s="62">
        <v>201</v>
      </c>
      <c r="B10" s="62">
        <v>33</v>
      </c>
      <c r="C10" s="67" t="s">
        <v>106</v>
      </c>
      <c r="D10" s="62">
        <v>6374046</v>
      </c>
      <c r="E10" s="65" t="s">
        <v>107</v>
      </c>
      <c r="F10" s="65">
        <v>335.7</v>
      </c>
      <c r="G10" s="66">
        <v>203.4</v>
      </c>
      <c r="H10" s="66">
        <v>118.6</v>
      </c>
      <c r="I10" s="66"/>
      <c r="J10" s="66"/>
      <c r="K10" s="66"/>
      <c r="L10" s="66"/>
      <c r="M10" s="66"/>
      <c r="N10" s="66"/>
      <c r="O10" s="66">
        <v>13.7</v>
      </c>
      <c r="P10" s="66"/>
      <c r="Q10" s="66"/>
      <c r="R10" s="66"/>
      <c r="S10" s="66"/>
      <c r="T10" s="66"/>
      <c r="U10" s="66"/>
    </row>
    <row r="11" spans="1:21" s="20" customFormat="1" ht="29.25" customHeight="1">
      <c r="A11" s="68"/>
      <c r="B11" s="68"/>
      <c r="C11" s="68"/>
      <c r="D11" s="68"/>
      <c r="E11" s="69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C13" sqref="C13"/>
    </sheetView>
  </sheetViews>
  <sheetFormatPr defaultColWidth="6.875" defaultRowHeight="12.75" customHeight="1"/>
  <cols>
    <col min="1" max="1" width="15.50390625" style="44" customWidth="1"/>
    <col min="2" max="2" width="9.125" style="44" customWidth="1"/>
    <col min="3" max="8" width="7.875" style="44" customWidth="1"/>
    <col min="9" max="9" width="9.125" style="44" customWidth="1"/>
    <col min="10" max="15" width="7.875" style="44" customWidth="1"/>
    <col min="16" max="250" width="6.875" style="44" customWidth="1"/>
    <col min="251" max="16384" width="6.875" style="44" customWidth="1"/>
  </cols>
  <sheetData>
    <row r="1" spans="15:250" ht="12.75" customHeight="1">
      <c r="O1" s="53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26" t="s">
        <v>267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s="42" customFormat="1" ht="21" customHeight="1">
      <c r="A3" s="45" t="s">
        <v>2</v>
      </c>
      <c r="F3" s="46"/>
      <c r="G3" s="46"/>
      <c r="H3" s="46"/>
      <c r="I3" s="46"/>
      <c r="J3" s="46"/>
      <c r="K3" s="46"/>
      <c r="L3" s="46"/>
      <c r="M3" s="46"/>
      <c r="N3" s="46"/>
      <c r="O3" s="46" t="s">
        <v>78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s="42" customFormat="1" ht="23.25" customHeight="1">
      <c r="A4" s="630" t="s">
        <v>268</v>
      </c>
      <c r="B4" s="627" t="s">
        <v>269</v>
      </c>
      <c r="C4" s="627"/>
      <c r="D4" s="627"/>
      <c r="E4" s="627"/>
      <c r="F4" s="627"/>
      <c r="G4" s="627"/>
      <c r="H4" s="627"/>
      <c r="I4" s="628" t="s">
        <v>270</v>
      </c>
      <c r="J4" s="629"/>
      <c r="K4" s="629"/>
      <c r="L4" s="629"/>
      <c r="M4" s="629"/>
      <c r="N4" s="629"/>
      <c r="O4" s="629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</row>
    <row r="5" spans="1:250" s="42" customFormat="1" ht="23.25" customHeight="1">
      <c r="A5" s="630"/>
      <c r="B5" s="631" t="s">
        <v>81</v>
      </c>
      <c r="C5" s="631" t="s">
        <v>186</v>
      </c>
      <c r="D5" s="631" t="s">
        <v>271</v>
      </c>
      <c r="E5" s="633" t="s">
        <v>272</v>
      </c>
      <c r="F5" s="635" t="s">
        <v>189</v>
      </c>
      <c r="G5" s="635" t="s">
        <v>273</v>
      </c>
      <c r="H5" s="637" t="s">
        <v>191</v>
      </c>
      <c r="I5" s="634" t="s">
        <v>81</v>
      </c>
      <c r="J5" s="636" t="s">
        <v>186</v>
      </c>
      <c r="K5" s="636" t="s">
        <v>271</v>
      </c>
      <c r="L5" s="636" t="s">
        <v>272</v>
      </c>
      <c r="M5" s="636" t="s">
        <v>189</v>
      </c>
      <c r="N5" s="636" t="s">
        <v>273</v>
      </c>
      <c r="O5" s="636" t="s">
        <v>191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250" s="42" customFormat="1" ht="33" customHeight="1">
      <c r="A6" s="630"/>
      <c r="B6" s="632"/>
      <c r="C6" s="632"/>
      <c r="D6" s="632"/>
      <c r="E6" s="634"/>
      <c r="F6" s="636"/>
      <c r="G6" s="636"/>
      <c r="H6" s="638"/>
      <c r="I6" s="634"/>
      <c r="J6" s="636"/>
      <c r="K6" s="636"/>
      <c r="L6" s="636"/>
      <c r="M6" s="636"/>
      <c r="N6" s="636"/>
      <c r="O6" s="63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</row>
    <row r="7" spans="1:250" s="42" customFormat="1" ht="12.75" customHeight="1">
      <c r="A7" s="47"/>
      <c r="B7" s="48">
        <v>7</v>
      </c>
      <c r="C7" s="48">
        <v>8</v>
      </c>
      <c r="D7" s="48">
        <v>9</v>
      </c>
      <c r="E7" s="48">
        <v>10</v>
      </c>
      <c r="F7" s="48">
        <v>11</v>
      </c>
      <c r="G7" s="48">
        <v>12</v>
      </c>
      <c r="H7" s="48">
        <v>13</v>
      </c>
      <c r="I7" s="48">
        <v>14</v>
      </c>
      <c r="J7" s="48">
        <v>15</v>
      </c>
      <c r="K7" s="48">
        <v>16</v>
      </c>
      <c r="L7" s="48">
        <v>17</v>
      </c>
      <c r="M7" s="48">
        <v>18</v>
      </c>
      <c r="N7" s="48">
        <v>19</v>
      </c>
      <c r="O7" s="48">
        <v>20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</row>
    <row r="8" spans="1:250" s="43" customFormat="1" ht="28.5" customHeight="1">
      <c r="A8" s="49" t="s">
        <v>274</v>
      </c>
      <c r="B8" s="50">
        <v>6</v>
      </c>
      <c r="C8" s="50">
        <v>6</v>
      </c>
      <c r="D8" s="50"/>
      <c r="E8" s="50"/>
      <c r="F8" s="50"/>
      <c r="G8" s="50"/>
      <c r="H8" s="51"/>
      <c r="I8" s="54">
        <v>6</v>
      </c>
      <c r="J8" s="55">
        <v>6</v>
      </c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30.75" customHeight="1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2"/>
      <c r="D10" s="52"/>
      <c r="E10" s="52"/>
      <c r="F10" s="52"/>
      <c r="G10" s="52"/>
      <c r="H10" s="52"/>
      <c r="I10" s="52"/>
      <c r="J10" s="52"/>
      <c r="L10" s="52"/>
      <c r="N10" s="58"/>
      <c r="O10" s="5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2"/>
      <c r="G11" s="52"/>
      <c r="H11" s="52"/>
      <c r="I11" s="52"/>
      <c r="K11" s="52"/>
      <c r="O11" s="5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C1">
      <selection activeCell="F7" sqref="F7:I7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275</v>
      </c>
      <c r="J1" s="25"/>
    </row>
    <row r="2" spans="1:10" ht="18.75" customHeight="1">
      <c r="A2" s="25"/>
      <c r="B2" s="25"/>
      <c r="C2" s="25"/>
      <c r="D2" s="25"/>
      <c r="E2" s="26"/>
      <c r="F2" s="25"/>
      <c r="G2" s="25"/>
      <c r="H2" s="25"/>
      <c r="I2" s="25"/>
      <c r="J2" s="25"/>
    </row>
    <row r="3" spans="1:9" ht="18.75" customHeight="1">
      <c r="A3" s="639" t="s">
        <v>276</v>
      </c>
      <c r="B3" s="639"/>
      <c r="C3" s="639"/>
      <c r="D3" s="639"/>
      <c r="E3" s="639"/>
      <c r="F3" s="639"/>
      <c r="G3" s="639"/>
      <c r="H3" s="639"/>
      <c r="I3" s="639"/>
    </row>
    <row r="4" spans="1:10" s="22" customFormat="1" ht="32.25" customHeight="1">
      <c r="A4" s="27" t="s">
        <v>2</v>
      </c>
      <c r="B4" s="27"/>
      <c r="C4" s="27"/>
      <c r="D4" s="27"/>
      <c r="E4" s="27"/>
      <c r="F4" s="27"/>
      <c r="G4" s="27"/>
      <c r="H4" s="27"/>
      <c r="I4" s="40" t="s">
        <v>78</v>
      </c>
      <c r="J4" s="25"/>
    </row>
    <row r="5" spans="1:10" s="23" customFormat="1" ht="22.5" customHeight="1">
      <c r="A5" s="643" t="s">
        <v>133</v>
      </c>
      <c r="B5" s="644" t="s">
        <v>80</v>
      </c>
      <c r="C5" s="640" t="s">
        <v>277</v>
      </c>
      <c r="D5" s="641"/>
      <c r="E5" s="642"/>
      <c r="F5" s="641" t="s">
        <v>278</v>
      </c>
      <c r="G5" s="640" t="s">
        <v>279</v>
      </c>
      <c r="H5" s="640" t="s">
        <v>280</v>
      </c>
      <c r="I5" s="641"/>
      <c r="J5" s="25"/>
    </row>
    <row r="6" spans="1:10" s="23" customFormat="1" ht="18" customHeight="1">
      <c r="A6" s="643"/>
      <c r="B6" s="644"/>
      <c r="C6" s="28" t="s">
        <v>281</v>
      </c>
      <c r="D6" s="29" t="s">
        <v>116</v>
      </c>
      <c r="E6" s="30" t="s">
        <v>117</v>
      </c>
      <c r="F6" s="641"/>
      <c r="G6" s="640"/>
      <c r="H6" s="31" t="s">
        <v>282</v>
      </c>
      <c r="I6" s="41" t="s">
        <v>283</v>
      </c>
      <c r="J6" s="25"/>
    </row>
    <row r="7" spans="1:10" s="23" customFormat="1" ht="228.75" customHeight="1">
      <c r="A7" s="32" t="s">
        <v>93</v>
      </c>
      <c r="B7" s="33" t="s">
        <v>274</v>
      </c>
      <c r="C7" s="34">
        <v>335.7</v>
      </c>
      <c r="D7" s="34">
        <v>250.7</v>
      </c>
      <c r="E7" s="34">
        <v>85</v>
      </c>
      <c r="F7" s="35" t="s">
        <v>284</v>
      </c>
      <c r="G7" s="36" t="s">
        <v>285</v>
      </c>
      <c r="H7" s="37" t="s">
        <v>286</v>
      </c>
      <c r="I7" s="37" t="s">
        <v>287</v>
      </c>
      <c r="J7" s="25"/>
    </row>
    <row r="8" spans="1:10" ht="18.75" customHeight="1">
      <c r="A8" s="25"/>
      <c r="B8" s="38"/>
      <c r="C8" s="38"/>
      <c r="D8" s="38"/>
      <c r="E8" s="26"/>
      <c r="F8" s="25"/>
      <c r="G8" s="25"/>
      <c r="H8" s="38"/>
      <c r="I8" s="38"/>
      <c r="J8" s="25"/>
    </row>
    <row r="9" spans="1:10" ht="18.75" customHeight="1">
      <c r="A9" s="25"/>
      <c r="B9" s="38"/>
      <c r="C9" s="38"/>
      <c r="D9" s="38"/>
      <c r="E9" s="39"/>
      <c r="F9" s="25"/>
      <c r="G9" s="25"/>
      <c r="H9" s="25"/>
      <c r="I9" s="25"/>
      <c r="J9" s="25"/>
    </row>
    <row r="10" spans="1:10" ht="18.75" customHeight="1">
      <c r="A10" s="25"/>
      <c r="B10" s="38"/>
      <c r="C10" s="25"/>
      <c r="D10" s="38"/>
      <c r="E10" s="26"/>
      <c r="F10" s="25"/>
      <c r="G10" s="25"/>
      <c r="H10" s="38"/>
      <c r="I10" s="38"/>
      <c r="J10" s="25"/>
    </row>
    <row r="11" spans="1:10" ht="18.75" customHeight="1">
      <c r="A11" s="25"/>
      <c r="B11" s="25"/>
      <c r="C11" s="38"/>
      <c r="D11" s="38"/>
      <c r="E11" s="26"/>
      <c r="F11" s="25"/>
      <c r="G11" s="25"/>
      <c r="H11" s="25"/>
      <c r="I11" s="25"/>
      <c r="J11" s="25"/>
    </row>
    <row r="12" spans="1:10" ht="18.75" customHeight="1">
      <c r="A12" s="25"/>
      <c r="B12" s="25"/>
      <c r="C12" s="38"/>
      <c r="D12" s="38"/>
      <c r="E12" s="39"/>
      <c r="F12" s="25"/>
      <c r="G12" s="38"/>
      <c r="H12" s="38"/>
      <c r="I12" s="25"/>
      <c r="J12" s="25"/>
    </row>
    <row r="13" spans="1:10" ht="18.75" customHeight="1">
      <c r="A13" s="25"/>
      <c r="B13" s="25"/>
      <c r="C13" s="25"/>
      <c r="D13" s="25"/>
      <c r="E13" s="26"/>
      <c r="F13" s="25"/>
      <c r="G13" s="25"/>
      <c r="H13" s="25"/>
      <c r="I13" s="25"/>
      <c r="J13" s="25"/>
    </row>
  </sheetData>
  <sheetProtection formatCells="0" formatColumns="0" formatRows="0"/>
  <mergeCells count="7">
    <mergeCell ref="A3:I3"/>
    <mergeCell ref="C5:E5"/>
    <mergeCell ref="H5:I5"/>
    <mergeCell ref="A5:A6"/>
    <mergeCell ref="B5:B6"/>
    <mergeCell ref="F5:F6"/>
    <mergeCell ref="G5:G6"/>
  </mergeCells>
  <printOptions horizontalCentered="1"/>
  <pageMargins left="0.7479166666666667" right="0.7479166666666667" top="0.7868055555555555" bottom="0.57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E13" sqref="E13"/>
    </sheetView>
  </sheetViews>
  <sheetFormatPr defaultColWidth="6.875" defaultRowHeight="22.5" customHeight="1"/>
  <cols>
    <col min="1" max="1" width="4.375" style="422" customWidth="1"/>
    <col min="2" max="3" width="3.375" style="422" customWidth="1"/>
    <col min="4" max="4" width="9.625" style="422" customWidth="1"/>
    <col min="5" max="5" width="43.00390625" style="422" customWidth="1"/>
    <col min="6" max="6" width="12.50390625" style="422" customWidth="1"/>
    <col min="7" max="7" width="11.625" style="422" customWidth="1"/>
    <col min="8" max="16" width="10.50390625" style="422" customWidth="1"/>
    <col min="17" max="247" width="6.75390625" style="422" customWidth="1"/>
    <col min="248" max="16384" width="6.875" style="423" customWidth="1"/>
  </cols>
  <sheetData>
    <row r="1" spans="2:247" ht="22.5" customHeight="1"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P1" s="44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1" t="s">
        <v>96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5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92" t="s">
        <v>2</v>
      </c>
      <c r="B3" s="492"/>
      <c r="C3" s="492"/>
      <c r="D3" s="492"/>
      <c r="E3" s="492"/>
      <c r="F3" s="425"/>
      <c r="G3" s="426"/>
      <c r="H3" s="426"/>
      <c r="I3" s="426"/>
      <c r="J3" s="425"/>
      <c r="K3" s="425"/>
      <c r="L3" s="425"/>
      <c r="O3" s="493" t="s">
        <v>78</v>
      </c>
      <c r="P3" s="493"/>
      <c r="Q3" s="42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4" t="s">
        <v>97</v>
      </c>
      <c r="B4" s="494"/>
      <c r="C4" s="494"/>
      <c r="D4" s="496" t="s">
        <v>79</v>
      </c>
      <c r="E4" s="497" t="s">
        <v>98</v>
      </c>
      <c r="F4" s="498" t="s">
        <v>99</v>
      </c>
      <c r="G4" s="495" t="s">
        <v>82</v>
      </c>
      <c r="H4" s="495"/>
      <c r="I4" s="495"/>
      <c r="J4" s="496" t="s">
        <v>83</v>
      </c>
      <c r="K4" s="496" t="s">
        <v>84</v>
      </c>
      <c r="L4" s="496" t="s">
        <v>85</v>
      </c>
      <c r="M4" s="496" t="s">
        <v>86</v>
      </c>
      <c r="N4" s="496" t="s">
        <v>87</v>
      </c>
      <c r="O4" s="499" t="s">
        <v>88</v>
      </c>
      <c r="P4" s="501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85" t="s">
        <v>100</v>
      </c>
      <c r="B5" s="85" t="s">
        <v>101</v>
      </c>
      <c r="C5" s="85" t="s">
        <v>102</v>
      </c>
      <c r="D5" s="496"/>
      <c r="E5" s="497"/>
      <c r="F5" s="496"/>
      <c r="G5" s="85" t="s">
        <v>90</v>
      </c>
      <c r="H5" s="85" t="s">
        <v>91</v>
      </c>
      <c r="I5" s="85" t="s">
        <v>92</v>
      </c>
      <c r="J5" s="496"/>
      <c r="K5" s="496"/>
      <c r="L5" s="496"/>
      <c r="M5" s="496"/>
      <c r="N5" s="496"/>
      <c r="O5" s="500"/>
      <c r="P5" s="5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08"/>
      <c r="B6" s="408"/>
      <c r="C6" s="408"/>
      <c r="D6" s="408"/>
      <c r="E6" s="408"/>
      <c r="F6" s="408">
        <v>1</v>
      </c>
      <c r="G6" s="408">
        <v>2</v>
      </c>
      <c r="H6" s="408">
        <v>3</v>
      </c>
      <c r="I6" s="408">
        <v>4</v>
      </c>
      <c r="J6" s="408">
        <v>5</v>
      </c>
      <c r="K6" s="408">
        <v>6</v>
      </c>
      <c r="L6" s="408">
        <v>7</v>
      </c>
      <c r="M6" s="408">
        <v>8</v>
      </c>
      <c r="N6" s="408">
        <v>9</v>
      </c>
      <c r="O6" s="447">
        <v>10</v>
      </c>
      <c r="P6" s="44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59" customFormat="1" ht="22.5" customHeight="1">
      <c r="A7" s="427"/>
      <c r="B7" s="427"/>
      <c r="C7" s="427"/>
      <c r="D7" s="428"/>
      <c r="E7" s="428" t="s">
        <v>103</v>
      </c>
      <c r="F7" s="429">
        <v>335.7</v>
      </c>
      <c r="G7" s="430">
        <v>335.7</v>
      </c>
      <c r="H7" s="431">
        <v>335.7</v>
      </c>
      <c r="I7" s="429"/>
      <c r="J7" s="427"/>
      <c r="K7" s="427"/>
      <c r="L7" s="427"/>
      <c r="M7" s="427"/>
      <c r="N7" s="427"/>
      <c r="O7" s="449"/>
      <c r="P7" s="450"/>
      <c r="Q7" s="453"/>
      <c r="IN7" s="454"/>
      <c r="IO7" s="454"/>
      <c r="IP7" s="454"/>
      <c r="IQ7" s="454"/>
      <c r="IR7" s="454"/>
      <c r="IS7" s="454"/>
      <c r="IT7" s="454"/>
      <c r="IU7" s="454"/>
      <c r="IV7" s="454"/>
    </row>
    <row r="8" spans="1:256" s="59" customFormat="1" ht="22.5" customHeight="1">
      <c r="A8" s="427">
        <v>201</v>
      </c>
      <c r="B8" s="427"/>
      <c r="C8" s="427"/>
      <c r="D8" s="432" t="s">
        <v>93</v>
      </c>
      <c r="E8" s="433" t="s">
        <v>104</v>
      </c>
      <c r="F8" s="429">
        <v>335.7</v>
      </c>
      <c r="G8" s="430">
        <v>335.7</v>
      </c>
      <c r="H8" s="431">
        <v>335.7</v>
      </c>
      <c r="I8" s="429"/>
      <c r="J8" s="427"/>
      <c r="K8" s="427"/>
      <c r="L8" s="427"/>
      <c r="M8" s="427"/>
      <c r="N8" s="427"/>
      <c r="O8" s="449"/>
      <c r="P8" s="450"/>
      <c r="Q8" s="453"/>
      <c r="IN8" s="454"/>
      <c r="IO8" s="454"/>
      <c r="IP8" s="454"/>
      <c r="IQ8" s="454"/>
      <c r="IR8" s="454"/>
      <c r="IS8" s="454"/>
      <c r="IT8" s="454"/>
      <c r="IU8" s="454"/>
      <c r="IV8" s="454"/>
    </row>
    <row r="9" spans="1:247" ht="22.5" customHeight="1">
      <c r="A9" s="434">
        <v>201</v>
      </c>
      <c r="B9" s="434">
        <v>33</v>
      </c>
      <c r="C9" s="434"/>
      <c r="D9" s="435" t="s">
        <v>93</v>
      </c>
      <c r="E9" s="436" t="s">
        <v>105</v>
      </c>
      <c r="F9" s="437">
        <v>335.7</v>
      </c>
      <c r="G9" s="438">
        <v>335.7</v>
      </c>
      <c r="H9" s="439">
        <v>335.7</v>
      </c>
      <c r="I9" s="437"/>
      <c r="J9" s="434"/>
      <c r="K9" s="434"/>
      <c r="L9" s="434"/>
      <c r="M9" s="434"/>
      <c r="N9" s="434"/>
      <c r="O9" s="451"/>
      <c r="P9" s="44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34">
        <v>201</v>
      </c>
      <c r="B10" s="434">
        <v>33</v>
      </c>
      <c r="C10" s="440" t="s">
        <v>106</v>
      </c>
      <c r="D10" s="435" t="s">
        <v>93</v>
      </c>
      <c r="E10" s="436" t="s">
        <v>107</v>
      </c>
      <c r="F10" s="437">
        <v>250.7</v>
      </c>
      <c r="G10" s="438">
        <v>250.7</v>
      </c>
      <c r="H10" s="439">
        <v>250.7</v>
      </c>
      <c r="I10" s="437"/>
      <c r="J10" s="434"/>
      <c r="K10" s="434"/>
      <c r="L10" s="434"/>
      <c r="M10" s="434"/>
      <c r="N10" s="434"/>
      <c r="O10" s="451"/>
      <c r="P10" s="44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421" customFormat="1" ht="24.75" customHeight="1">
      <c r="A11" s="440" t="s">
        <v>108</v>
      </c>
      <c r="B11" s="440" t="s">
        <v>109</v>
      </c>
      <c r="C11" s="440" t="s">
        <v>110</v>
      </c>
      <c r="D11" s="435" t="s">
        <v>93</v>
      </c>
      <c r="E11" s="441" t="s">
        <v>111</v>
      </c>
      <c r="F11" s="442">
        <v>85</v>
      </c>
      <c r="G11" s="443">
        <v>85</v>
      </c>
      <c r="H11" s="444">
        <v>85</v>
      </c>
      <c r="I11" s="442"/>
      <c r="J11" s="442"/>
      <c r="K11" s="442"/>
      <c r="L11" s="442"/>
      <c r="M11" s="442"/>
      <c r="N11" s="442"/>
      <c r="O11" s="442"/>
      <c r="P11" s="443"/>
      <c r="Q11" s="445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</row>
    <row r="12" spans="1:247" ht="27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445"/>
      <c r="B14" s="445"/>
      <c r="C14" s="445"/>
      <c r="D14" s="445"/>
      <c r="E14" s="445"/>
      <c r="H14" s="445"/>
      <c r="I14" s="445"/>
      <c r="J14" s="445"/>
      <c r="K14" s="445"/>
      <c r="L14" s="445"/>
      <c r="M14" s="445"/>
      <c r="N14" s="445"/>
      <c r="O14" s="44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2.5" customHeight="1">
      <c r="A15" s="445"/>
      <c r="B15" s="445"/>
      <c r="C15" s="445"/>
      <c r="D15" s="445"/>
      <c r="E15" s="445"/>
      <c r="F15" s="445"/>
      <c r="H15" s="445"/>
      <c r="I15" s="445"/>
      <c r="J15" s="445"/>
      <c r="K15" s="445"/>
      <c r="L15" s="445"/>
      <c r="M15" s="445"/>
      <c r="N15" s="445"/>
      <c r="O15" s="44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2:247" ht="22.5" customHeight="1">
      <c r="B16" s="445"/>
      <c r="C16" s="445"/>
      <c r="D16" s="445"/>
      <c r="E16" s="445"/>
      <c r="H16" s="445"/>
      <c r="I16" s="445"/>
      <c r="J16" s="445"/>
      <c r="K16" s="445"/>
      <c r="L16" s="445"/>
      <c r="M16" s="445"/>
      <c r="N16" s="445"/>
      <c r="O16" s="44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3:247" ht="22.5" customHeight="1">
      <c r="C17" s="445"/>
      <c r="D17" s="445"/>
      <c r="E17" s="445"/>
      <c r="I17" s="445"/>
      <c r="L17" s="445"/>
      <c r="M17" s="445"/>
      <c r="N17" s="44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4:247" ht="22.5" customHeight="1">
      <c r="D18" s="445"/>
      <c r="E18" s="445"/>
      <c r="M18" s="44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5:247" ht="22.5" customHeight="1">
      <c r="E19" s="445"/>
      <c r="L19" s="44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</sheetData>
  <sheetProtection formatCells="0" formatColumns="0" formatRows="0"/>
  <mergeCells count="15">
    <mergeCell ref="L4:L5"/>
    <mergeCell ref="M4:M5"/>
    <mergeCell ref="N4:N5"/>
    <mergeCell ref="O4:O5"/>
    <mergeCell ref="P4:P5"/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F12" sqref="F12"/>
    </sheetView>
  </sheetViews>
  <sheetFormatPr defaultColWidth="6.875" defaultRowHeight="12.75" customHeight="1"/>
  <cols>
    <col min="1" max="1" width="8.75390625" style="4" customWidth="1"/>
    <col min="2" max="2" width="20.375" style="4" customWidth="1"/>
    <col min="3" max="3" width="13.50390625" style="4" customWidth="1"/>
    <col min="4" max="5" width="15.125" style="4" customWidth="1"/>
    <col min="6" max="6" width="14.125" style="4" customWidth="1"/>
    <col min="7" max="7" width="10.75390625" style="4" customWidth="1"/>
    <col min="8" max="8" width="17.125" style="4" customWidth="1"/>
    <col min="9" max="13" width="16.625" style="4" customWidth="1"/>
    <col min="14" max="14" width="20.625" style="4" customWidth="1"/>
    <col min="15" max="15" width="8.75390625" style="4" customWidth="1"/>
    <col min="16" max="16" width="17.125" style="4" customWidth="1"/>
    <col min="17" max="17" width="11.125" style="4" customWidth="1"/>
    <col min="18" max="18" width="11.375" style="4" customWidth="1"/>
    <col min="19" max="19" width="8.75390625" style="4" customWidth="1"/>
    <col min="20" max="16384" width="6.875" style="4" customWidth="1"/>
  </cols>
  <sheetData>
    <row r="1" spans="1:19" ht="18.75" customHeight="1">
      <c r="A1" s="5"/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 t="s">
        <v>288</v>
      </c>
      <c r="O1" s="5"/>
      <c r="P1"/>
      <c r="Q1"/>
      <c r="R1"/>
      <c r="S1"/>
    </row>
    <row r="2" spans="1:19" ht="18.75" customHeight="1">
      <c r="A2" s="645" t="s">
        <v>289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5"/>
      <c r="P2"/>
      <c r="Q2"/>
      <c r="R2"/>
      <c r="S2"/>
    </row>
    <row r="3" spans="1:19" s="1" customFormat="1" ht="18.75" customHeight="1">
      <c r="A3" s="1" t="s">
        <v>2</v>
      </c>
      <c r="N3" s="5" t="s">
        <v>78</v>
      </c>
      <c r="P3" s="18"/>
      <c r="Q3" s="18"/>
      <c r="R3" s="18"/>
      <c r="S3" s="18"/>
    </row>
    <row r="4" spans="1:19" ht="32.25" customHeight="1">
      <c r="A4" s="646" t="s">
        <v>133</v>
      </c>
      <c r="B4" s="647" t="s">
        <v>80</v>
      </c>
      <c r="C4" s="649" t="s">
        <v>290</v>
      </c>
      <c r="D4" s="646" t="s">
        <v>291</v>
      </c>
      <c r="E4" s="646" t="s">
        <v>292</v>
      </c>
      <c r="F4" s="646"/>
      <c r="G4" s="646" t="s">
        <v>293</v>
      </c>
      <c r="H4" s="650" t="s">
        <v>294</v>
      </c>
      <c r="I4" s="646" t="s">
        <v>295</v>
      </c>
      <c r="J4" s="646" t="s">
        <v>296</v>
      </c>
      <c r="K4" s="646" t="s">
        <v>297</v>
      </c>
      <c r="L4" s="646" t="s">
        <v>298</v>
      </c>
      <c r="M4" s="646" t="s">
        <v>299</v>
      </c>
      <c r="N4" s="646" t="s">
        <v>300</v>
      </c>
      <c r="O4" s="5"/>
      <c r="P4"/>
      <c r="Q4"/>
      <c r="R4"/>
      <c r="S4"/>
    </row>
    <row r="5" spans="1:19" ht="24.75" customHeight="1">
      <c r="A5" s="646"/>
      <c r="B5" s="648"/>
      <c r="C5" s="649"/>
      <c r="D5" s="646"/>
      <c r="E5" s="7" t="s">
        <v>174</v>
      </c>
      <c r="F5" s="8" t="s">
        <v>301</v>
      </c>
      <c r="G5" s="646"/>
      <c r="H5" s="650"/>
      <c r="I5" s="646"/>
      <c r="J5" s="646"/>
      <c r="K5" s="646"/>
      <c r="L5" s="646"/>
      <c r="M5" s="646"/>
      <c r="N5" s="646"/>
      <c r="O5" s="5"/>
      <c r="P5"/>
      <c r="Q5"/>
      <c r="R5"/>
      <c r="S5"/>
    </row>
    <row r="6" spans="1:19" s="2" customFormat="1" ht="14.25">
      <c r="A6" s="9"/>
      <c r="B6" s="10"/>
      <c r="C6" s="10"/>
      <c r="D6" s="11"/>
      <c r="E6" s="12"/>
      <c r="F6" s="13"/>
      <c r="G6" s="11"/>
      <c r="H6" s="14"/>
      <c r="I6" s="14"/>
      <c r="J6" s="14"/>
      <c r="K6" s="14"/>
      <c r="L6" s="10"/>
      <c r="M6" s="19"/>
      <c r="N6" s="19"/>
      <c r="O6" s="16"/>
      <c r="P6" s="20"/>
      <c r="Q6" s="20"/>
      <c r="R6" s="20"/>
      <c r="S6" s="20"/>
    </row>
    <row r="7" spans="1:19" s="3" customFormat="1" ht="45" customHeight="1">
      <c r="A7" s="15" t="s">
        <v>302</v>
      </c>
      <c r="B7" s="16"/>
      <c r="C7" s="16"/>
      <c r="D7" s="16"/>
      <c r="E7" s="16"/>
      <c r="F7" s="16"/>
      <c r="G7" s="17"/>
      <c r="H7" s="16"/>
      <c r="I7" s="16"/>
      <c r="J7" s="16"/>
      <c r="K7" s="16"/>
      <c r="L7" s="16"/>
      <c r="M7" s="16"/>
      <c r="N7" s="16"/>
      <c r="O7" s="5"/>
      <c r="P7" s="21"/>
      <c r="Q7" s="21"/>
      <c r="R7" s="21"/>
      <c r="S7" s="21"/>
    </row>
    <row r="8" spans="1:19" ht="18.75" customHeight="1">
      <c r="A8" s="5"/>
      <c r="B8" s="5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5"/>
      <c r="P8"/>
      <c r="Q8"/>
      <c r="R8"/>
      <c r="S8"/>
    </row>
    <row r="9" spans="1:19" ht="18.75" customHeight="1">
      <c r="A9" s="5"/>
      <c r="B9" s="5"/>
      <c r="C9" s="16"/>
      <c r="D9" s="16"/>
      <c r="E9" s="16"/>
      <c r="F9" s="16"/>
      <c r="G9" s="17"/>
      <c r="H9" s="5"/>
      <c r="I9" s="5"/>
      <c r="J9" s="5"/>
      <c r="K9" s="16"/>
      <c r="L9" s="5"/>
      <c r="M9" s="5"/>
      <c r="N9" s="5"/>
      <c r="O9" s="5"/>
      <c r="P9"/>
      <c r="Q9"/>
      <c r="R9"/>
      <c r="S9"/>
    </row>
    <row r="10" spans="1:19" ht="18.75" customHeight="1">
      <c r="A10" s="5"/>
      <c r="B10" s="5"/>
      <c r="C10" s="16"/>
      <c r="D10" s="16"/>
      <c r="E10" s="16"/>
      <c r="F10" s="16"/>
      <c r="G10" s="17"/>
      <c r="H10" s="5"/>
      <c r="I10" s="5"/>
      <c r="J10" s="5"/>
      <c r="K10" s="16"/>
      <c r="L10" s="5"/>
      <c r="M10" s="5"/>
      <c r="N10" s="16"/>
      <c r="O10" s="5"/>
      <c r="P10"/>
      <c r="Q10"/>
      <c r="R10"/>
      <c r="S10"/>
    </row>
    <row r="11" spans="1:19" ht="18.75" customHeight="1">
      <c r="A11" s="5"/>
      <c r="B11" s="5"/>
      <c r="C11" s="5"/>
      <c r="D11" s="16"/>
      <c r="E11" s="16"/>
      <c r="F11" s="16"/>
      <c r="G11" s="6"/>
      <c r="H11" s="5"/>
      <c r="I11" s="5"/>
      <c r="J11" s="5"/>
      <c r="K11" s="5"/>
      <c r="L11" s="5"/>
      <c r="M11" s="5"/>
      <c r="N11" s="5"/>
      <c r="O11" s="5"/>
      <c r="P11"/>
      <c r="Q11"/>
      <c r="R11"/>
      <c r="S11"/>
    </row>
    <row r="12" spans="1:19" ht="18.75" customHeight="1">
      <c r="A12" s="5"/>
      <c r="B12" s="5"/>
      <c r="C12" s="5"/>
      <c r="D12" s="5"/>
      <c r="E12" s="5"/>
      <c r="F12" s="5"/>
      <c r="G12" s="17"/>
      <c r="H12" s="5"/>
      <c r="I12" s="5"/>
      <c r="J12" s="5"/>
      <c r="K12" s="5"/>
      <c r="L12" s="5"/>
      <c r="M12" s="16"/>
      <c r="N12" s="5"/>
      <c r="O12" s="5"/>
      <c r="P12"/>
      <c r="Q12"/>
      <c r="R12"/>
      <c r="S12"/>
    </row>
    <row r="13" spans="1:19" ht="18.75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2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2"/>
      <c r="M16"/>
      <c r="N16"/>
      <c r="O16"/>
      <c r="P16"/>
      <c r="Q16"/>
      <c r="R16"/>
      <c r="S16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F10" sqref="F10"/>
    </sheetView>
  </sheetViews>
  <sheetFormatPr defaultColWidth="6.875" defaultRowHeight="18.75" customHeight="1"/>
  <cols>
    <col min="1" max="3" width="3.50390625" style="389" customWidth="1"/>
    <col min="4" max="4" width="9.75390625" style="389" customWidth="1"/>
    <col min="5" max="5" width="25.625" style="390" customWidth="1"/>
    <col min="6" max="6" width="9.75390625" style="391" customWidth="1"/>
    <col min="7" max="10" width="8.50390625" style="391" customWidth="1"/>
    <col min="11" max="12" width="8.625" style="391" customWidth="1"/>
    <col min="13" max="17" width="8.00390625" style="391" customWidth="1"/>
    <col min="18" max="18" width="8.00390625" style="392" customWidth="1"/>
    <col min="19" max="21" width="8.00390625" style="393" customWidth="1"/>
    <col min="22" max="16384" width="6.875" style="392" customWidth="1"/>
  </cols>
  <sheetData>
    <row r="1" spans="1:21" ht="24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S1" s="414"/>
      <c r="T1" s="414"/>
      <c r="U1" s="370" t="s">
        <v>112</v>
      </c>
    </row>
    <row r="2" spans="1:21" ht="24.75" customHeight="1">
      <c r="A2" s="503" t="s">
        <v>113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1:21" s="387" customFormat="1" ht="24.75" customHeight="1">
      <c r="A3" s="394" t="s">
        <v>2</v>
      </c>
      <c r="B3" s="395"/>
      <c r="C3" s="396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413"/>
      <c r="Q3" s="413"/>
      <c r="S3" s="415"/>
      <c r="T3" s="504" t="s">
        <v>78</v>
      </c>
      <c r="U3" s="504"/>
    </row>
    <row r="4" spans="1:21" s="387" customFormat="1" ht="21.75" customHeight="1">
      <c r="A4" s="397" t="s">
        <v>114</v>
      </c>
      <c r="B4" s="397"/>
      <c r="C4" s="398"/>
      <c r="D4" s="507" t="s">
        <v>79</v>
      </c>
      <c r="E4" s="508" t="s">
        <v>98</v>
      </c>
      <c r="F4" s="510" t="s">
        <v>115</v>
      </c>
      <c r="G4" s="399" t="s">
        <v>116</v>
      </c>
      <c r="H4" s="397"/>
      <c r="I4" s="397"/>
      <c r="J4" s="398"/>
      <c r="K4" s="505" t="s">
        <v>117</v>
      </c>
      <c r="L4" s="505"/>
      <c r="M4" s="505"/>
      <c r="N4" s="505"/>
      <c r="O4" s="505"/>
      <c r="P4" s="505"/>
      <c r="Q4" s="505"/>
      <c r="R4" s="505"/>
      <c r="S4" s="515" t="s">
        <v>118</v>
      </c>
      <c r="T4" s="518" t="s">
        <v>119</v>
      </c>
      <c r="U4" s="518" t="s">
        <v>120</v>
      </c>
    </row>
    <row r="5" spans="1:21" s="387" customFormat="1" ht="21.75" customHeight="1">
      <c r="A5" s="506" t="s">
        <v>100</v>
      </c>
      <c r="B5" s="507" t="s">
        <v>101</v>
      </c>
      <c r="C5" s="507" t="s">
        <v>102</v>
      </c>
      <c r="D5" s="507"/>
      <c r="E5" s="508"/>
      <c r="F5" s="510"/>
      <c r="G5" s="507" t="s">
        <v>81</v>
      </c>
      <c r="H5" s="507" t="s">
        <v>121</v>
      </c>
      <c r="I5" s="507" t="s">
        <v>122</v>
      </c>
      <c r="J5" s="510" t="s">
        <v>123</v>
      </c>
      <c r="K5" s="511" t="s">
        <v>81</v>
      </c>
      <c r="L5" s="512" t="s">
        <v>124</v>
      </c>
      <c r="M5" s="512" t="s">
        <v>125</v>
      </c>
      <c r="N5" s="511" t="s">
        <v>126</v>
      </c>
      <c r="O5" s="514" t="s">
        <v>127</v>
      </c>
      <c r="P5" s="514" t="s">
        <v>128</v>
      </c>
      <c r="Q5" s="514" t="s">
        <v>129</v>
      </c>
      <c r="R5" s="514" t="s">
        <v>130</v>
      </c>
      <c r="S5" s="516"/>
      <c r="T5" s="517"/>
      <c r="U5" s="517"/>
    </row>
    <row r="6" spans="1:21" ht="29.25" customHeight="1">
      <c r="A6" s="506"/>
      <c r="B6" s="507"/>
      <c r="C6" s="507"/>
      <c r="D6" s="507"/>
      <c r="E6" s="509"/>
      <c r="F6" s="400" t="s">
        <v>99</v>
      </c>
      <c r="G6" s="507"/>
      <c r="H6" s="507"/>
      <c r="I6" s="507"/>
      <c r="J6" s="510"/>
      <c r="K6" s="510"/>
      <c r="L6" s="513"/>
      <c r="M6" s="513"/>
      <c r="N6" s="510"/>
      <c r="O6" s="511"/>
      <c r="P6" s="511"/>
      <c r="Q6" s="511"/>
      <c r="R6" s="511"/>
      <c r="S6" s="517"/>
      <c r="T6" s="517"/>
      <c r="U6" s="517"/>
    </row>
    <row r="7" spans="1:21" ht="24.75" customHeight="1">
      <c r="A7" s="401"/>
      <c r="B7" s="401"/>
      <c r="C7" s="401"/>
      <c r="D7" s="401"/>
      <c r="E7" s="401"/>
      <c r="F7" s="402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2">
        <v>14</v>
      </c>
      <c r="T7" s="402">
        <v>15</v>
      </c>
      <c r="U7" s="402">
        <v>16</v>
      </c>
    </row>
    <row r="8" spans="1:21" s="59" customFormat="1" ht="27" customHeight="1">
      <c r="A8" s="403"/>
      <c r="B8" s="403"/>
      <c r="C8" s="403"/>
      <c r="D8" s="403"/>
      <c r="E8" s="403" t="s">
        <v>103</v>
      </c>
      <c r="F8" s="404">
        <f>F9</f>
        <v>335.7</v>
      </c>
      <c r="G8" s="404">
        <f aca="true" t="shared" si="0" ref="G8:L8">G9</f>
        <v>250.7</v>
      </c>
      <c r="H8" s="404">
        <f t="shared" si="0"/>
        <v>203.4</v>
      </c>
      <c r="I8" s="404">
        <f t="shared" si="0"/>
        <v>33.6</v>
      </c>
      <c r="J8" s="404">
        <f t="shared" si="0"/>
        <v>13.7</v>
      </c>
      <c r="K8" s="404">
        <f t="shared" si="0"/>
        <v>85</v>
      </c>
      <c r="L8" s="404">
        <f t="shared" si="0"/>
        <v>85</v>
      </c>
      <c r="M8" s="403"/>
      <c r="N8" s="403"/>
      <c r="O8" s="403"/>
      <c r="P8" s="403"/>
      <c r="Q8" s="403"/>
      <c r="R8" s="403"/>
      <c r="S8" s="403"/>
      <c r="T8" s="403"/>
      <c r="U8" s="403"/>
    </row>
    <row r="9" spans="1:21" s="388" customFormat="1" ht="24.75" customHeight="1">
      <c r="A9" s="85">
        <v>201</v>
      </c>
      <c r="B9" s="85"/>
      <c r="C9" s="85"/>
      <c r="D9" s="476" t="s">
        <v>93</v>
      </c>
      <c r="E9" s="85" t="s">
        <v>104</v>
      </c>
      <c r="F9" s="405">
        <v>335.7</v>
      </c>
      <c r="G9" s="405">
        <v>250.7</v>
      </c>
      <c r="H9" s="405">
        <v>203.4</v>
      </c>
      <c r="I9" s="405">
        <v>33.6</v>
      </c>
      <c r="J9" s="405">
        <v>13.7</v>
      </c>
      <c r="K9" s="405">
        <v>85</v>
      </c>
      <c r="L9" s="405">
        <v>85</v>
      </c>
      <c r="M9" s="405"/>
      <c r="N9" s="405"/>
      <c r="O9" s="405"/>
      <c r="P9" s="405"/>
      <c r="Q9" s="405"/>
      <c r="R9" s="416"/>
      <c r="S9" s="416"/>
      <c r="T9" s="416"/>
      <c r="U9" s="416"/>
    </row>
    <row r="10" spans="1:21" s="388" customFormat="1" ht="24.75" customHeight="1">
      <c r="A10" s="85">
        <v>201</v>
      </c>
      <c r="B10" s="85">
        <v>33</v>
      </c>
      <c r="C10" s="85"/>
      <c r="D10" s="476" t="s">
        <v>93</v>
      </c>
      <c r="E10" s="87" t="s">
        <v>105</v>
      </c>
      <c r="F10" s="405">
        <v>335.7</v>
      </c>
      <c r="G10" s="406">
        <v>250.7</v>
      </c>
      <c r="H10" s="407">
        <v>203.4</v>
      </c>
      <c r="I10" s="407">
        <v>33.6</v>
      </c>
      <c r="J10" s="407">
        <v>13.7</v>
      </c>
      <c r="K10" s="407">
        <v>85</v>
      </c>
      <c r="L10" s="407">
        <v>85</v>
      </c>
      <c r="M10" s="405"/>
      <c r="N10" s="407"/>
      <c r="O10" s="407"/>
      <c r="P10" s="407"/>
      <c r="Q10" s="407"/>
      <c r="R10" s="416"/>
      <c r="S10" s="417"/>
      <c r="T10" s="418"/>
      <c r="U10" s="416"/>
    </row>
    <row r="11" spans="1:21" s="388" customFormat="1" ht="24.75" customHeight="1">
      <c r="A11" s="408">
        <v>201</v>
      </c>
      <c r="B11" s="408">
        <v>33</v>
      </c>
      <c r="C11" s="409" t="s">
        <v>106</v>
      </c>
      <c r="D11" s="477" t="s">
        <v>93</v>
      </c>
      <c r="E11" s="408" t="s">
        <v>107</v>
      </c>
      <c r="F11" s="405">
        <v>250.7</v>
      </c>
      <c r="G11" s="406">
        <v>250.7</v>
      </c>
      <c r="H11" s="407">
        <v>203.4</v>
      </c>
      <c r="I11" s="407">
        <v>33.6</v>
      </c>
      <c r="J11" s="407">
        <v>13.7</v>
      </c>
      <c r="K11" s="407"/>
      <c r="L11" s="407"/>
      <c r="M11" s="405"/>
      <c r="N11" s="407"/>
      <c r="O11" s="407"/>
      <c r="P11" s="407"/>
      <c r="Q11" s="407"/>
      <c r="R11" s="416"/>
      <c r="S11" s="417"/>
      <c r="T11" s="418"/>
      <c r="U11" s="416"/>
    </row>
    <row r="12" spans="1:21" s="388" customFormat="1" ht="24.75" customHeight="1">
      <c r="A12" s="85">
        <v>201</v>
      </c>
      <c r="B12" s="85">
        <v>33</v>
      </c>
      <c r="C12" s="85">
        <v>99</v>
      </c>
      <c r="D12" s="476" t="s">
        <v>93</v>
      </c>
      <c r="E12" s="87" t="s">
        <v>111</v>
      </c>
      <c r="F12" s="405">
        <v>85</v>
      </c>
      <c r="G12" s="406"/>
      <c r="H12" s="407"/>
      <c r="I12" s="407"/>
      <c r="J12" s="407"/>
      <c r="K12" s="407">
        <v>85</v>
      </c>
      <c r="L12" s="407">
        <v>85</v>
      </c>
      <c r="M12" s="405"/>
      <c r="N12" s="407"/>
      <c r="O12" s="407"/>
      <c r="P12" s="407"/>
      <c r="Q12" s="407"/>
      <c r="R12" s="416"/>
      <c r="S12" s="417"/>
      <c r="T12" s="418"/>
      <c r="U12" s="416"/>
    </row>
    <row r="13" spans="1:21" ht="18.75" customHeight="1">
      <c r="A13" s="410"/>
      <c r="B13" s="410"/>
      <c r="C13" s="410"/>
      <c r="D13" s="410"/>
      <c r="E13" s="411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9"/>
      <c r="S13" s="420"/>
      <c r="T13" s="420"/>
      <c r="U13" s="420"/>
    </row>
    <row r="14" spans="1:21" ht="18.75" customHeight="1">
      <c r="A14" s="410"/>
      <c r="B14" s="410"/>
      <c r="C14" s="410"/>
      <c r="D14" s="410"/>
      <c r="E14" s="411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9"/>
      <c r="S14" s="420"/>
      <c r="T14" s="420"/>
      <c r="U14" s="420"/>
    </row>
    <row r="15" spans="4:21" ht="18.75" customHeight="1">
      <c r="D15" s="410"/>
      <c r="E15" s="411"/>
      <c r="F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9"/>
      <c r="S15" s="420"/>
      <c r="T15" s="420"/>
      <c r="U15" s="420"/>
    </row>
    <row r="16" spans="4:20" ht="18.75" customHeight="1">
      <c r="D16" s="410"/>
      <c r="E16" s="411"/>
      <c r="F16" s="412"/>
      <c r="J16" s="412"/>
      <c r="K16" s="412"/>
      <c r="L16" s="412"/>
      <c r="M16" s="412"/>
      <c r="N16" s="412"/>
      <c r="O16" s="412"/>
      <c r="P16" s="412"/>
      <c r="Q16" s="412"/>
      <c r="R16" s="419"/>
      <c r="S16" s="420"/>
      <c r="T16" s="420"/>
    </row>
    <row r="17" spans="4:20" ht="18.75" customHeight="1">
      <c r="D17" s="410"/>
      <c r="F17" s="412"/>
      <c r="J17" s="412"/>
      <c r="L17" s="412"/>
      <c r="M17" s="412"/>
      <c r="N17" s="412"/>
      <c r="O17" s="412"/>
      <c r="P17" s="412"/>
      <c r="Q17" s="412"/>
      <c r="R17" s="419"/>
      <c r="S17" s="420"/>
      <c r="T17" s="420"/>
    </row>
    <row r="18" spans="6:19" ht="18.75" customHeight="1">
      <c r="F18" s="412"/>
      <c r="O18" s="412"/>
      <c r="P18" s="412"/>
      <c r="Q18" s="412"/>
      <c r="S18" s="420"/>
    </row>
    <row r="19" spans="6:17" ht="18.75" customHeight="1">
      <c r="F19" s="412"/>
      <c r="O19" s="412"/>
      <c r="P19" s="412"/>
      <c r="Q19" s="412"/>
    </row>
    <row r="20" spans="1:22" ht="18.75" customHeight="1">
      <c r="A20"/>
      <c r="B20"/>
      <c r="C20"/>
      <c r="D20"/>
      <c r="E20"/>
      <c r="F20"/>
      <c r="O20" s="412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12"/>
      <c r="P21"/>
      <c r="Q21"/>
      <c r="R21"/>
      <c r="S21"/>
      <c r="T21"/>
      <c r="U21"/>
      <c r="V21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zoomScalePageLayoutView="0" workbookViewId="0" topLeftCell="A1">
      <selection activeCell="E3" sqref="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1.50390625" style="0" customWidth="1"/>
    <col min="5" max="5" width="25.1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370" t="s">
        <v>131</v>
      </c>
    </row>
    <row r="2" spans="1:21" ht="24.75" customHeight="1">
      <c r="A2" s="519" t="s">
        <v>132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</row>
    <row r="3" spans="1:21" ht="19.5" customHeight="1">
      <c r="A3" s="60"/>
      <c r="B3" s="60"/>
      <c r="C3" s="60"/>
      <c r="D3" s="60"/>
      <c r="E3" s="18" t="s">
        <v>2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520" t="s">
        <v>78</v>
      </c>
      <c r="U3" s="520"/>
    </row>
    <row r="4" spans="1:21" ht="27.75" customHeight="1">
      <c r="A4" s="521" t="s">
        <v>114</v>
      </c>
      <c r="B4" s="522"/>
      <c r="C4" s="523"/>
      <c r="D4" s="524" t="s">
        <v>133</v>
      </c>
      <c r="E4" s="524" t="s">
        <v>134</v>
      </c>
      <c r="F4" s="524" t="s">
        <v>99</v>
      </c>
      <c r="G4" s="527" t="s">
        <v>135</v>
      </c>
      <c r="H4" s="527" t="s">
        <v>136</v>
      </c>
      <c r="I4" s="527" t="s">
        <v>137</v>
      </c>
      <c r="J4" s="527" t="s">
        <v>138</v>
      </c>
      <c r="K4" s="527" t="s">
        <v>139</v>
      </c>
      <c r="L4" s="527" t="s">
        <v>140</v>
      </c>
      <c r="M4" s="527" t="s">
        <v>125</v>
      </c>
      <c r="N4" s="527" t="s">
        <v>141</v>
      </c>
      <c r="O4" s="527" t="s">
        <v>123</v>
      </c>
      <c r="P4" s="527" t="s">
        <v>127</v>
      </c>
      <c r="Q4" s="527" t="s">
        <v>126</v>
      </c>
      <c r="R4" s="527" t="s">
        <v>142</v>
      </c>
      <c r="S4" s="527" t="s">
        <v>143</v>
      </c>
      <c r="T4" s="527" t="s">
        <v>144</v>
      </c>
      <c r="U4" s="527" t="s">
        <v>130</v>
      </c>
    </row>
    <row r="5" spans="1:21" ht="13.5" customHeight="1">
      <c r="A5" s="524" t="s">
        <v>100</v>
      </c>
      <c r="B5" s="524" t="s">
        <v>101</v>
      </c>
      <c r="C5" s="524" t="s">
        <v>102</v>
      </c>
      <c r="D5" s="526"/>
      <c r="E5" s="526"/>
      <c r="F5" s="526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</row>
    <row r="6" spans="1:21" ht="18" customHeight="1">
      <c r="A6" s="525"/>
      <c r="B6" s="525"/>
      <c r="C6" s="525"/>
      <c r="D6" s="525"/>
      <c r="E6" s="525"/>
      <c r="F6" s="525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</row>
    <row r="7" spans="1:21" s="347" customFormat="1" ht="24" customHeight="1">
      <c r="A7" s="72"/>
      <c r="B7" s="72"/>
      <c r="C7" s="72"/>
      <c r="D7" s="72"/>
      <c r="E7" s="72" t="s">
        <v>81</v>
      </c>
      <c r="F7" s="348">
        <f>F8</f>
        <v>335.7</v>
      </c>
      <c r="G7" s="348">
        <f aca="true" t="shared" si="0" ref="G7:O7">G8</f>
        <v>237</v>
      </c>
      <c r="H7" s="348">
        <f t="shared" si="0"/>
        <v>85</v>
      </c>
      <c r="I7" s="348">
        <f t="shared" si="0"/>
        <v>0</v>
      </c>
      <c r="J7" s="348">
        <f t="shared" si="0"/>
        <v>0</v>
      </c>
      <c r="K7" s="348">
        <f t="shared" si="0"/>
        <v>0</v>
      </c>
      <c r="L7" s="348">
        <f t="shared" si="0"/>
        <v>0</v>
      </c>
      <c r="M7" s="348">
        <f t="shared" si="0"/>
        <v>0</v>
      </c>
      <c r="N7" s="348">
        <f t="shared" si="0"/>
        <v>0</v>
      </c>
      <c r="O7" s="348">
        <f t="shared" si="0"/>
        <v>13.7</v>
      </c>
      <c r="P7" s="348"/>
      <c r="Q7" s="348"/>
      <c r="R7" s="348"/>
      <c r="S7" s="348"/>
      <c r="T7" s="72"/>
      <c r="U7" s="72"/>
    </row>
    <row r="8" spans="1:21" s="324" customFormat="1" ht="33.75" customHeight="1">
      <c r="A8" s="61">
        <v>201</v>
      </c>
      <c r="B8" s="61"/>
      <c r="C8" s="61"/>
      <c r="D8" s="478" t="s">
        <v>93</v>
      </c>
      <c r="E8" s="61" t="s">
        <v>104</v>
      </c>
      <c r="F8" s="66">
        <f>F9</f>
        <v>335.7</v>
      </c>
      <c r="G8" s="66">
        <f aca="true" t="shared" si="1" ref="G8:O8">G9</f>
        <v>237</v>
      </c>
      <c r="H8" s="66">
        <f t="shared" si="1"/>
        <v>85</v>
      </c>
      <c r="I8" s="66">
        <f t="shared" si="1"/>
        <v>0</v>
      </c>
      <c r="J8" s="66">
        <f t="shared" si="1"/>
        <v>0</v>
      </c>
      <c r="K8" s="66">
        <f t="shared" si="1"/>
        <v>0</v>
      </c>
      <c r="L8" s="66">
        <f t="shared" si="1"/>
        <v>0</v>
      </c>
      <c r="M8" s="66">
        <f t="shared" si="1"/>
        <v>0</v>
      </c>
      <c r="N8" s="66">
        <f t="shared" si="1"/>
        <v>0</v>
      </c>
      <c r="O8" s="66">
        <f t="shared" si="1"/>
        <v>13.7</v>
      </c>
      <c r="P8" s="66"/>
      <c r="Q8" s="66"/>
      <c r="R8" s="66"/>
      <c r="S8" s="66"/>
      <c r="T8" s="61"/>
      <c r="U8" s="61"/>
    </row>
    <row r="9" spans="1:21" s="324" customFormat="1" ht="24" customHeight="1">
      <c r="A9" s="61">
        <v>201</v>
      </c>
      <c r="B9" s="61">
        <v>33</v>
      </c>
      <c r="C9" s="61"/>
      <c r="D9" s="478" t="s">
        <v>93</v>
      </c>
      <c r="E9" s="61" t="s">
        <v>105</v>
      </c>
      <c r="F9" s="66">
        <f>F10+F11</f>
        <v>335.7</v>
      </c>
      <c r="G9" s="66">
        <f aca="true" t="shared" si="2" ref="G9:P9">G10+G11</f>
        <v>237</v>
      </c>
      <c r="H9" s="66">
        <f t="shared" si="2"/>
        <v>85</v>
      </c>
      <c r="I9" s="66">
        <f t="shared" si="2"/>
        <v>0</v>
      </c>
      <c r="J9" s="66">
        <f t="shared" si="2"/>
        <v>0</v>
      </c>
      <c r="K9" s="66">
        <f t="shared" si="2"/>
        <v>0</v>
      </c>
      <c r="L9" s="66">
        <f t="shared" si="2"/>
        <v>0</v>
      </c>
      <c r="M9" s="66">
        <f t="shared" si="2"/>
        <v>0</v>
      </c>
      <c r="N9" s="66">
        <f t="shared" si="2"/>
        <v>0</v>
      </c>
      <c r="O9" s="66">
        <f t="shared" si="2"/>
        <v>13.7</v>
      </c>
      <c r="P9" s="66">
        <f t="shared" si="2"/>
        <v>0</v>
      </c>
      <c r="Q9" s="66"/>
      <c r="R9" s="66"/>
      <c r="S9" s="66"/>
      <c r="T9" s="61"/>
      <c r="U9" s="61"/>
    </row>
    <row r="10" spans="1:21" s="324" customFormat="1" ht="24" customHeight="1">
      <c r="A10" s="61">
        <v>201</v>
      </c>
      <c r="B10" s="61">
        <v>33</v>
      </c>
      <c r="C10" s="61" t="s">
        <v>106</v>
      </c>
      <c r="D10" s="478" t="s">
        <v>93</v>
      </c>
      <c r="E10" s="61" t="s">
        <v>107</v>
      </c>
      <c r="F10" s="66">
        <v>250.7</v>
      </c>
      <c r="G10" s="66">
        <v>237</v>
      </c>
      <c r="H10" s="66"/>
      <c r="I10" s="66"/>
      <c r="J10" s="66"/>
      <c r="K10" s="66"/>
      <c r="L10" s="66"/>
      <c r="M10" s="66"/>
      <c r="N10" s="66"/>
      <c r="O10" s="66">
        <v>13.7</v>
      </c>
      <c r="P10" s="66"/>
      <c r="Q10" s="66"/>
      <c r="R10" s="66"/>
      <c r="S10" s="66"/>
      <c r="T10" s="61"/>
      <c r="U10" s="61"/>
    </row>
    <row r="11" spans="1:21" s="368" customFormat="1" ht="24" customHeight="1">
      <c r="A11" s="61" t="s">
        <v>108</v>
      </c>
      <c r="B11" s="61" t="s">
        <v>109</v>
      </c>
      <c r="C11" s="61" t="s">
        <v>110</v>
      </c>
      <c r="D11" s="61" t="s">
        <v>93</v>
      </c>
      <c r="E11" s="61" t="s">
        <v>111</v>
      </c>
      <c r="F11" s="66">
        <v>85</v>
      </c>
      <c r="G11" s="66"/>
      <c r="H11" s="66">
        <v>85</v>
      </c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200"/>
      <c r="U11" s="200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E4" sqref="E4:E6"/>
    </sheetView>
  </sheetViews>
  <sheetFormatPr defaultColWidth="6.75390625" defaultRowHeight="22.5" customHeight="1"/>
  <cols>
    <col min="1" max="3" width="3.625" style="371" customWidth="1"/>
    <col min="4" max="4" width="10.75390625" style="371" customWidth="1"/>
    <col min="5" max="5" width="16.875" style="371" customWidth="1"/>
    <col min="6" max="6" width="9.00390625" style="371" customWidth="1"/>
    <col min="7" max="7" width="8.50390625" style="371" customWidth="1"/>
    <col min="8" max="12" width="7.50390625" style="371" customWidth="1"/>
    <col min="13" max="13" width="7.50390625" style="372" customWidth="1"/>
    <col min="14" max="14" width="8.50390625" style="371" customWidth="1"/>
    <col min="15" max="23" width="7.50390625" style="371" customWidth="1"/>
    <col min="24" max="24" width="8.125" style="371" customWidth="1"/>
    <col min="25" max="27" width="7.50390625" style="371" customWidth="1"/>
    <col min="28" max="16384" width="6.75390625" style="371" customWidth="1"/>
  </cols>
  <sheetData>
    <row r="1" spans="2:28" ht="22.5" customHeight="1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AA1" s="382" t="s">
        <v>145</v>
      </c>
      <c r="AB1" s="383"/>
    </row>
    <row r="2" spans="1:27" ht="22.5" customHeight="1">
      <c r="A2" s="528" t="s">
        <v>146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</row>
    <row r="3" spans="1:28" ht="22.5" customHeight="1">
      <c r="A3" s="529" t="s">
        <v>2</v>
      </c>
      <c r="B3" s="529"/>
      <c r="C3" s="529"/>
      <c r="D3" s="529"/>
      <c r="E3" s="529"/>
      <c r="F3" s="374"/>
      <c r="G3" s="374"/>
      <c r="H3" s="374"/>
      <c r="I3" s="374"/>
      <c r="J3" s="374"/>
      <c r="K3" s="374"/>
      <c r="L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Z3" s="530" t="s">
        <v>78</v>
      </c>
      <c r="AA3" s="530"/>
      <c r="AB3" s="384"/>
    </row>
    <row r="4" spans="1:27" ht="27" customHeight="1">
      <c r="A4" s="531" t="s">
        <v>97</v>
      </c>
      <c r="B4" s="531"/>
      <c r="C4" s="531"/>
      <c r="D4" s="533" t="s">
        <v>79</v>
      </c>
      <c r="E4" s="533" t="s">
        <v>98</v>
      </c>
      <c r="F4" s="533" t="s">
        <v>99</v>
      </c>
      <c r="G4" s="532" t="s">
        <v>147</v>
      </c>
      <c r="H4" s="532"/>
      <c r="I4" s="532"/>
      <c r="J4" s="532"/>
      <c r="K4" s="532"/>
      <c r="L4" s="532"/>
      <c r="M4" s="532"/>
      <c r="N4" s="532"/>
      <c r="O4" s="532" t="s">
        <v>148</v>
      </c>
      <c r="P4" s="532"/>
      <c r="Q4" s="532"/>
      <c r="R4" s="532"/>
      <c r="S4" s="532"/>
      <c r="T4" s="532"/>
      <c r="U4" s="532"/>
      <c r="V4" s="532"/>
      <c r="W4" s="535" t="s">
        <v>149</v>
      </c>
      <c r="X4" s="533" t="s">
        <v>150</v>
      </c>
      <c r="Y4" s="533"/>
      <c r="Z4" s="533"/>
      <c r="AA4" s="533"/>
    </row>
    <row r="5" spans="1:27" ht="27" customHeight="1">
      <c r="A5" s="533" t="s">
        <v>100</v>
      </c>
      <c r="B5" s="533" t="s">
        <v>101</v>
      </c>
      <c r="C5" s="533" t="s">
        <v>102</v>
      </c>
      <c r="D5" s="533"/>
      <c r="E5" s="533"/>
      <c r="F5" s="533"/>
      <c r="G5" s="533" t="s">
        <v>81</v>
      </c>
      <c r="H5" s="533" t="s">
        <v>151</v>
      </c>
      <c r="I5" s="533" t="s">
        <v>152</v>
      </c>
      <c r="J5" s="533" t="s">
        <v>153</v>
      </c>
      <c r="K5" s="533" t="s">
        <v>154</v>
      </c>
      <c r="L5" s="534" t="s">
        <v>155</v>
      </c>
      <c r="M5" s="533" t="s">
        <v>156</v>
      </c>
      <c r="N5" s="533" t="s">
        <v>157</v>
      </c>
      <c r="O5" s="533" t="s">
        <v>81</v>
      </c>
      <c r="P5" s="533" t="s">
        <v>158</v>
      </c>
      <c r="Q5" s="533" t="s">
        <v>159</v>
      </c>
      <c r="R5" s="533" t="s">
        <v>160</v>
      </c>
      <c r="S5" s="534" t="s">
        <v>161</v>
      </c>
      <c r="T5" s="533" t="s">
        <v>162</v>
      </c>
      <c r="U5" s="533" t="s">
        <v>163</v>
      </c>
      <c r="V5" s="533" t="s">
        <v>164</v>
      </c>
      <c r="W5" s="536"/>
      <c r="X5" s="533" t="s">
        <v>81</v>
      </c>
      <c r="Y5" s="533" t="s">
        <v>165</v>
      </c>
      <c r="Z5" s="533" t="s">
        <v>166</v>
      </c>
      <c r="AA5" s="533" t="s">
        <v>150</v>
      </c>
    </row>
    <row r="6" spans="1:27" ht="27" customHeight="1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4"/>
      <c r="M6" s="533"/>
      <c r="N6" s="533"/>
      <c r="O6" s="533"/>
      <c r="P6" s="533"/>
      <c r="Q6" s="533"/>
      <c r="R6" s="533"/>
      <c r="S6" s="534"/>
      <c r="T6" s="533"/>
      <c r="U6" s="533"/>
      <c r="V6" s="533"/>
      <c r="W6" s="537"/>
      <c r="X6" s="533"/>
      <c r="Y6" s="533"/>
      <c r="Z6" s="533"/>
      <c r="AA6" s="533"/>
    </row>
    <row r="7" spans="1:27" ht="22.5" customHeight="1">
      <c r="A7" s="375"/>
      <c r="B7" s="375"/>
      <c r="C7" s="375"/>
      <c r="D7" s="375"/>
      <c r="E7" s="375"/>
      <c r="F7" s="375">
        <v>1</v>
      </c>
      <c r="G7" s="375">
        <v>2</v>
      </c>
      <c r="H7" s="375">
        <v>3</v>
      </c>
      <c r="I7" s="375">
        <v>4</v>
      </c>
      <c r="J7" s="375">
        <v>5</v>
      </c>
      <c r="K7" s="375">
        <v>6</v>
      </c>
      <c r="L7" s="375">
        <v>7</v>
      </c>
      <c r="M7" s="375">
        <v>8</v>
      </c>
      <c r="N7" s="375">
        <v>9</v>
      </c>
      <c r="O7" s="375">
        <v>10</v>
      </c>
      <c r="P7" s="375">
        <v>11</v>
      </c>
      <c r="Q7" s="375">
        <v>12</v>
      </c>
      <c r="R7" s="375">
        <v>13</v>
      </c>
      <c r="S7" s="375">
        <v>14</v>
      </c>
      <c r="T7" s="375">
        <v>15</v>
      </c>
      <c r="U7" s="375">
        <v>16</v>
      </c>
      <c r="V7" s="375">
        <v>17</v>
      </c>
      <c r="W7" s="375">
        <v>18</v>
      </c>
      <c r="X7" s="375">
        <v>19</v>
      </c>
      <c r="Y7" s="375">
        <v>20</v>
      </c>
      <c r="Z7" s="375">
        <v>21</v>
      </c>
      <c r="AA7" s="375">
        <v>22</v>
      </c>
    </row>
    <row r="8" spans="1:256" s="59" customFormat="1" ht="22.5" customHeight="1">
      <c r="A8" s="376"/>
      <c r="B8" s="376"/>
      <c r="C8" s="376"/>
      <c r="D8" s="376"/>
      <c r="E8" s="376" t="s">
        <v>81</v>
      </c>
      <c r="F8" s="377">
        <f>F9</f>
        <v>203.4</v>
      </c>
      <c r="G8" s="377">
        <f aca="true" t="shared" si="0" ref="G8:W8">G9</f>
        <v>150</v>
      </c>
      <c r="H8" s="377">
        <f t="shared" si="0"/>
        <v>89.5</v>
      </c>
      <c r="I8" s="377">
        <f t="shared" si="0"/>
        <v>0</v>
      </c>
      <c r="J8" s="377">
        <f t="shared" si="0"/>
        <v>53.1</v>
      </c>
      <c r="K8" s="377">
        <f t="shared" si="0"/>
        <v>0</v>
      </c>
      <c r="L8" s="377">
        <f t="shared" si="0"/>
        <v>0</v>
      </c>
      <c r="M8" s="377">
        <f t="shared" si="0"/>
        <v>7.4</v>
      </c>
      <c r="N8" s="377">
        <f t="shared" si="0"/>
        <v>0</v>
      </c>
      <c r="O8" s="377">
        <f t="shared" si="0"/>
        <v>36.3</v>
      </c>
      <c r="P8" s="377">
        <f t="shared" si="0"/>
        <v>22.8</v>
      </c>
      <c r="Q8" s="377">
        <f t="shared" si="0"/>
        <v>10.7</v>
      </c>
      <c r="R8" s="377">
        <f t="shared" si="0"/>
        <v>1.4</v>
      </c>
      <c r="S8" s="377">
        <f t="shared" si="0"/>
        <v>0</v>
      </c>
      <c r="T8" s="377">
        <f t="shared" si="0"/>
        <v>1.4</v>
      </c>
      <c r="U8" s="377">
        <f t="shared" si="0"/>
        <v>0</v>
      </c>
      <c r="V8" s="377">
        <f t="shared" si="0"/>
        <v>0</v>
      </c>
      <c r="W8" s="377">
        <f t="shared" si="0"/>
        <v>17.1</v>
      </c>
      <c r="X8" s="376"/>
      <c r="Y8" s="376"/>
      <c r="Z8" s="376"/>
      <c r="AA8" s="376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385"/>
      <c r="DU8" s="385"/>
      <c r="DV8" s="385"/>
      <c r="DW8" s="385"/>
      <c r="DX8" s="385"/>
      <c r="DY8" s="385"/>
      <c r="DZ8" s="385"/>
      <c r="EA8" s="385"/>
      <c r="EB8" s="385"/>
      <c r="EC8" s="385"/>
      <c r="ED8" s="385"/>
      <c r="EE8" s="385"/>
      <c r="EF8" s="385"/>
      <c r="EG8" s="385"/>
      <c r="EH8" s="385"/>
      <c r="EI8" s="385"/>
      <c r="EJ8" s="385"/>
      <c r="EK8" s="385"/>
      <c r="EL8" s="385"/>
      <c r="EM8" s="385"/>
      <c r="EN8" s="385"/>
      <c r="EO8" s="385"/>
      <c r="EP8" s="385"/>
      <c r="EQ8" s="385"/>
      <c r="ER8" s="385"/>
      <c r="ES8" s="385"/>
      <c r="ET8" s="385"/>
      <c r="EU8" s="385"/>
      <c r="EV8" s="385"/>
      <c r="EW8" s="385"/>
      <c r="EX8" s="385"/>
      <c r="EY8" s="385"/>
      <c r="EZ8" s="385"/>
      <c r="FA8" s="385"/>
      <c r="FB8" s="385"/>
      <c r="FC8" s="385"/>
      <c r="FD8" s="385"/>
      <c r="FE8" s="385"/>
      <c r="FF8" s="385"/>
      <c r="FG8" s="385"/>
      <c r="FH8" s="385"/>
      <c r="FI8" s="385"/>
      <c r="FJ8" s="385"/>
      <c r="FK8" s="385"/>
      <c r="FL8" s="385"/>
      <c r="FM8" s="385"/>
      <c r="FN8" s="385"/>
      <c r="FO8" s="385"/>
      <c r="FP8" s="385"/>
      <c r="FQ8" s="385"/>
      <c r="FR8" s="385"/>
      <c r="FS8" s="385"/>
      <c r="FT8" s="385"/>
      <c r="FU8" s="385"/>
      <c r="FV8" s="385"/>
      <c r="FW8" s="385"/>
      <c r="FX8" s="385"/>
      <c r="FY8" s="385"/>
      <c r="FZ8" s="385"/>
      <c r="GA8" s="385"/>
      <c r="GB8" s="385"/>
      <c r="GC8" s="385"/>
      <c r="GD8" s="385"/>
      <c r="GE8" s="385"/>
      <c r="GF8" s="385"/>
      <c r="GG8" s="385"/>
      <c r="GH8" s="385"/>
      <c r="GI8" s="385"/>
      <c r="GJ8" s="385"/>
      <c r="GK8" s="385"/>
      <c r="GL8" s="385"/>
      <c r="GM8" s="385"/>
      <c r="GN8" s="385"/>
      <c r="GO8" s="385"/>
      <c r="GP8" s="385"/>
      <c r="GQ8" s="385"/>
      <c r="GR8" s="385"/>
      <c r="GS8" s="385"/>
      <c r="GT8" s="385"/>
      <c r="GU8" s="385"/>
      <c r="GV8" s="385"/>
      <c r="GW8" s="385"/>
      <c r="GX8" s="385"/>
      <c r="GY8" s="385"/>
      <c r="GZ8" s="385"/>
      <c r="HA8" s="385"/>
      <c r="HB8" s="385"/>
      <c r="HC8" s="385"/>
      <c r="HD8" s="385"/>
      <c r="HE8" s="385"/>
      <c r="HF8" s="385"/>
      <c r="HG8" s="385"/>
      <c r="HH8" s="385"/>
      <c r="HI8" s="385"/>
      <c r="HJ8" s="385"/>
      <c r="HK8" s="385"/>
      <c r="HL8" s="385"/>
      <c r="HM8" s="385"/>
      <c r="HN8" s="385"/>
      <c r="HO8" s="385"/>
      <c r="HP8" s="385"/>
      <c r="HQ8" s="385"/>
      <c r="HR8" s="385"/>
      <c r="HS8" s="385"/>
      <c r="HT8" s="385"/>
      <c r="HU8" s="385"/>
      <c r="HV8" s="385"/>
      <c r="HW8" s="385"/>
      <c r="HX8" s="385"/>
      <c r="HY8" s="385"/>
      <c r="HZ8" s="385"/>
      <c r="IA8" s="385"/>
      <c r="IB8" s="385"/>
      <c r="IC8" s="385"/>
      <c r="ID8" s="385"/>
      <c r="IE8" s="385"/>
      <c r="IF8" s="385"/>
      <c r="IG8" s="385"/>
      <c r="IH8" s="385"/>
      <c r="II8" s="385"/>
      <c r="IJ8" s="385"/>
      <c r="IK8" s="385"/>
      <c r="IL8" s="385"/>
      <c r="IM8" s="385"/>
      <c r="IN8" s="385"/>
      <c r="IO8" s="385"/>
      <c r="IP8" s="385"/>
      <c r="IQ8" s="385"/>
      <c r="IR8" s="385"/>
      <c r="IS8" s="385"/>
      <c r="IT8" s="385"/>
      <c r="IU8" s="385"/>
      <c r="IV8" s="385"/>
    </row>
    <row r="9" spans="1:256" s="20" customFormat="1" ht="22.5" customHeight="1">
      <c r="A9" s="378" t="s">
        <v>108</v>
      </c>
      <c r="B9" s="378"/>
      <c r="C9" s="378"/>
      <c r="D9" s="476" t="s">
        <v>93</v>
      </c>
      <c r="E9" s="85" t="s">
        <v>104</v>
      </c>
      <c r="F9" s="379">
        <v>203.4</v>
      </c>
      <c r="G9" s="379">
        <v>150</v>
      </c>
      <c r="H9" s="379">
        <v>89.5</v>
      </c>
      <c r="I9" s="379"/>
      <c r="J9" s="379">
        <v>53.1</v>
      </c>
      <c r="K9" s="379"/>
      <c r="L9" s="379"/>
      <c r="M9" s="379">
        <v>7.4</v>
      </c>
      <c r="N9" s="379"/>
      <c r="O9" s="379">
        <v>36.3</v>
      </c>
      <c r="P9" s="379">
        <v>22.8</v>
      </c>
      <c r="Q9" s="379">
        <v>10.7</v>
      </c>
      <c r="R9" s="379">
        <v>1.4</v>
      </c>
      <c r="S9" s="379"/>
      <c r="T9" s="379">
        <v>1.4</v>
      </c>
      <c r="U9" s="379"/>
      <c r="V9" s="379"/>
      <c r="W9" s="379">
        <v>17.1</v>
      </c>
      <c r="X9" s="379"/>
      <c r="Y9" s="379"/>
      <c r="Z9" s="379"/>
      <c r="AA9" s="379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6"/>
      <c r="DF9" s="386"/>
      <c r="DG9" s="386"/>
      <c r="DH9" s="386"/>
      <c r="DI9" s="386"/>
      <c r="DJ9" s="386"/>
      <c r="DK9" s="386"/>
      <c r="DL9" s="386"/>
      <c r="DM9" s="386"/>
      <c r="DN9" s="386"/>
      <c r="DO9" s="386"/>
      <c r="DP9" s="386"/>
      <c r="DQ9" s="386"/>
      <c r="DR9" s="386"/>
      <c r="DS9" s="386"/>
      <c r="DT9" s="386"/>
      <c r="DU9" s="386"/>
      <c r="DV9" s="386"/>
      <c r="DW9" s="386"/>
      <c r="DX9" s="386"/>
      <c r="DY9" s="386"/>
      <c r="DZ9" s="386"/>
      <c r="EA9" s="386"/>
      <c r="EB9" s="386"/>
      <c r="EC9" s="386"/>
      <c r="ED9" s="386"/>
      <c r="EE9" s="386"/>
      <c r="EF9" s="386"/>
      <c r="EG9" s="386"/>
      <c r="EH9" s="386"/>
      <c r="EI9" s="386"/>
      <c r="EJ9" s="386"/>
      <c r="EK9" s="386"/>
      <c r="EL9" s="386"/>
      <c r="EM9" s="386"/>
      <c r="EN9" s="386"/>
      <c r="EO9" s="386"/>
      <c r="EP9" s="386"/>
      <c r="EQ9" s="386"/>
      <c r="ER9" s="386"/>
      <c r="ES9" s="386"/>
      <c r="ET9" s="386"/>
      <c r="EU9" s="386"/>
      <c r="EV9" s="386"/>
      <c r="EW9" s="386"/>
      <c r="EX9" s="386"/>
      <c r="EY9" s="386"/>
      <c r="EZ9" s="386"/>
      <c r="FA9" s="386"/>
      <c r="FB9" s="386"/>
      <c r="FC9" s="386"/>
      <c r="FD9" s="386"/>
      <c r="FE9" s="386"/>
      <c r="FF9" s="386"/>
      <c r="FG9" s="386"/>
      <c r="FH9" s="386"/>
      <c r="FI9" s="386"/>
      <c r="FJ9" s="386"/>
      <c r="FK9" s="386"/>
      <c r="FL9" s="386"/>
      <c r="FM9" s="386"/>
      <c r="FN9" s="386"/>
      <c r="FO9" s="386"/>
      <c r="FP9" s="386"/>
      <c r="FQ9" s="386"/>
      <c r="FR9" s="386"/>
      <c r="FS9" s="386"/>
      <c r="FT9" s="386"/>
      <c r="FU9" s="386"/>
      <c r="FV9" s="386"/>
      <c r="FW9" s="386"/>
      <c r="FX9" s="386"/>
      <c r="FY9" s="386"/>
      <c r="FZ9" s="386"/>
      <c r="GA9" s="386"/>
      <c r="GB9" s="386"/>
      <c r="GC9" s="386"/>
      <c r="GD9" s="386"/>
      <c r="GE9" s="386"/>
      <c r="GF9" s="386"/>
      <c r="GG9" s="386"/>
      <c r="GH9" s="386"/>
      <c r="GI9" s="386"/>
      <c r="GJ9" s="386"/>
      <c r="GK9" s="386"/>
      <c r="GL9" s="386"/>
      <c r="GM9" s="386"/>
      <c r="GN9" s="386"/>
      <c r="GO9" s="386"/>
      <c r="GP9" s="386"/>
      <c r="GQ9" s="386"/>
      <c r="GR9" s="386"/>
      <c r="GS9" s="386"/>
      <c r="GT9" s="386"/>
      <c r="GU9" s="386"/>
      <c r="GV9" s="386"/>
      <c r="GW9" s="386"/>
      <c r="GX9" s="386"/>
      <c r="GY9" s="386"/>
      <c r="GZ9" s="386"/>
      <c r="HA9" s="386"/>
      <c r="HB9" s="386"/>
      <c r="HC9" s="386"/>
      <c r="HD9" s="386"/>
      <c r="HE9" s="386"/>
      <c r="HF9" s="386"/>
      <c r="HG9" s="386"/>
      <c r="HH9" s="386"/>
      <c r="HI9" s="386"/>
      <c r="HJ9" s="386"/>
      <c r="HK9" s="386"/>
      <c r="HL9" s="386"/>
      <c r="HM9" s="386"/>
      <c r="HN9" s="386"/>
      <c r="HO9" s="386"/>
      <c r="HP9" s="386"/>
      <c r="HQ9" s="386"/>
      <c r="HR9" s="386"/>
      <c r="HS9" s="386"/>
      <c r="HT9" s="386"/>
      <c r="HU9" s="386"/>
      <c r="HV9" s="386"/>
      <c r="HW9" s="386"/>
      <c r="HX9" s="386"/>
      <c r="HY9" s="386"/>
      <c r="HZ9" s="386"/>
      <c r="IA9" s="386"/>
      <c r="IB9" s="386"/>
      <c r="IC9" s="386"/>
      <c r="ID9" s="386"/>
      <c r="IE9" s="386"/>
      <c r="IF9" s="386"/>
      <c r="IG9" s="386"/>
      <c r="IH9" s="386"/>
      <c r="II9" s="386"/>
      <c r="IJ9" s="386"/>
      <c r="IK9" s="386"/>
      <c r="IL9" s="386"/>
      <c r="IM9" s="386"/>
      <c r="IN9" s="386"/>
      <c r="IO9" s="386"/>
      <c r="IP9" s="386"/>
      <c r="IQ9" s="386"/>
      <c r="IR9" s="386"/>
      <c r="IS9" s="386"/>
      <c r="IT9" s="386"/>
      <c r="IU9" s="386"/>
      <c r="IV9" s="386"/>
    </row>
    <row r="10" spans="1:256" s="20" customFormat="1" ht="22.5" customHeight="1">
      <c r="A10" s="378" t="s">
        <v>108</v>
      </c>
      <c r="B10" s="378" t="s">
        <v>109</v>
      </c>
      <c r="C10" s="378"/>
      <c r="D10" s="476" t="s">
        <v>93</v>
      </c>
      <c r="E10" s="85" t="s">
        <v>105</v>
      </c>
      <c r="F10" s="379">
        <v>203.4</v>
      </c>
      <c r="G10" s="379">
        <v>150</v>
      </c>
      <c r="H10" s="379">
        <v>89.5</v>
      </c>
      <c r="I10" s="379"/>
      <c r="J10" s="379">
        <v>53.1</v>
      </c>
      <c r="K10" s="379"/>
      <c r="L10" s="379"/>
      <c r="M10" s="379">
        <v>7.4</v>
      </c>
      <c r="N10" s="379"/>
      <c r="O10" s="379">
        <v>36.3</v>
      </c>
      <c r="P10" s="379">
        <v>22.8</v>
      </c>
      <c r="Q10" s="379">
        <v>10.7</v>
      </c>
      <c r="R10" s="379">
        <v>1.4</v>
      </c>
      <c r="S10" s="379"/>
      <c r="T10" s="379">
        <v>1.4</v>
      </c>
      <c r="U10" s="379"/>
      <c r="V10" s="379"/>
      <c r="W10" s="379">
        <v>17.1</v>
      </c>
      <c r="X10" s="379"/>
      <c r="Y10" s="379"/>
      <c r="Z10" s="379"/>
      <c r="AA10" s="379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6"/>
      <c r="CG10" s="386"/>
      <c r="CH10" s="386"/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6"/>
      <c r="DM10" s="386"/>
      <c r="DN10" s="386"/>
      <c r="DO10" s="386"/>
      <c r="DP10" s="386"/>
      <c r="DQ10" s="386"/>
      <c r="DR10" s="386"/>
      <c r="DS10" s="386"/>
      <c r="DT10" s="386"/>
      <c r="DU10" s="386"/>
      <c r="DV10" s="386"/>
      <c r="DW10" s="386"/>
      <c r="DX10" s="386"/>
      <c r="DY10" s="386"/>
      <c r="DZ10" s="386"/>
      <c r="EA10" s="386"/>
      <c r="EB10" s="386"/>
      <c r="EC10" s="386"/>
      <c r="ED10" s="386"/>
      <c r="EE10" s="386"/>
      <c r="EF10" s="386"/>
      <c r="EG10" s="386"/>
      <c r="EH10" s="386"/>
      <c r="EI10" s="386"/>
      <c r="EJ10" s="386"/>
      <c r="EK10" s="386"/>
      <c r="EL10" s="386"/>
      <c r="EM10" s="386"/>
      <c r="EN10" s="386"/>
      <c r="EO10" s="386"/>
      <c r="EP10" s="386"/>
      <c r="EQ10" s="386"/>
      <c r="ER10" s="386"/>
      <c r="ES10" s="386"/>
      <c r="ET10" s="386"/>
      <c r="EU10" s="386"/>
      <c r="EV10" s="386"/>
      <c r="EW10" s="386"/>
      <c r="EX10" s="386"/>
      <c r="EY10" s="386"/>
      <c r="EZ10" s="386"/>
      <c r="FA10" s="386"/>
      <c r="FB10" s="386"/>
      <c r="FC10" s="386"/>
      <c r="FD10" s="386"/>
      <c r="FE10" s="386"/>
      <c r="FF10" s="386"/>
      <c r="FG10" s="386"/>
      <c r="FH10" s="386"/>
      <c r="FI10" s="386"/>
      <c r="FJ10" s="386"/>
      <c r="FK10" s="386"/>
      <c r="FL10" s="386"/>
      <c r="FM10" s="386"/>
      <c r="FN10" s="386"/>
      <c r="FO10" s="386"/>
      <c r="FP10" s="386"/>
      <c r="FQ10" s="386"/>
      <c r="FR10" s="386"/>
      <c r="FS10" s="386"/>
      <c r="FT10" s="386"/>
      <c r="FU10" s="386"/>
      <c r="FV10" s="386"/>
      <c r="FW10" s="386"/>
      <c r="FX10" s="386"/>
      <c r="FY10" s="386"/>
      <c r="FZ10" s="386"/>
      <c r="GA10" s="386"/>
      <c r="GB10" s="386"/>
      <c r="GC10" s="386"/>
      <c r="GD10" s="386"/>
      <c r="GE10" s="386"/>
      <c r="GF10" s="386"/>
      <c r="GG10" s="386"/>
      <c r="GH10" s="386"/>
      <c r="GI10" s="386"/>
      <c r="GJ10" s="386"/>
      <c r="GK10" s="386"/>
      <c r="GL10" s="386"/>
      <c r="GM10" s="386"/>
      <c r="GN10" s="386"/>
      <c r="GO10" s="386"/>
      <c r="GP10" s="386"/>
      <c r="GQ10" s="386"/>
      <c r="GR10" s="386"/>
      <c r="GS10" s="386"/>
      <c r="GT10" s="386"/>
      <c r="GU10" s="386"/>
      <c r="GV10" s="386"/>
      <c r="GW10" s="386"/>
      <c r="GX10" s="386"/>
      <c r="GY10" s="386"/>
      <c r="GZ10" s="386"/>
      <c r="HA10" s="386"/>
      <c r="HB10" s="386"/>
      <c r="HC10" s="386"/>
      <c r="HD10" s="386"/>
      <c r="HE10" s="386"/>
      <c r="HF10" s="386"/>
      <c r="HG10" s="386"/>
      <c r="HH10" s="386"/>
      <c r="HI10" s="386"/>
      <c r="HJ10" s="386"/>
      <c r="HK10" s="386"/>
      <c r="HL10" s="386"/>
      <c r="HM10" s="386"/>
      <c r="HN10" s="386"/>
      <c r="HO10" s="386"/>
      <c r="HP10" s="386"/>
      <c r="HQ10" s="386"/>
      <c r="HR10" s="386"/>
      <c r="HS10" s="386"/>
      <c r="HT10" s="386"/>
      <c r="HU10" s="386"/>
      <c r="HV10" s="386"/>
      <c r="HW10" s="386"/>
      <c r="HX10" s="386"/>
      <c r="HY10" s="386"/>
      <c r="HZ10" s="386"/>
      <c r="IA10" s="386"/>
      <c r="IB10" s="386"/>
      <c r="IC10" s="386"/>
      <c r="ID10" s="386"/>
      <c r="IE10" s="386"/>
      <c r="IF10" s="386"/>
      <c r="IG10" s="386"/>
      <c r="IH10" s="386"/>
      <c r="II10" s="386"/>
      <c r="IJ10" s="386"/>
      <c r="IK10" s="386"/>
      <c r="IL10" s="386"/>
      <c r="IM10" s="386"/>
      <c r="IN10" s="386"/>
      <c r="IO10" s="386"/>
      <c r="IP10" s="386"/>
      <c r="IQ10" s="386"/>
      <c r="IR10" s="386"/>
      <c r="IS10" s="386"/>
      <c r="IT10" s="386"/>
      <c r="IU10" s="386"/>
      <c r="IV10" s="386"/>
    </row>
    <row r="11" spans="1:256" s="20" customFormat="1" ht="22.5" customHeight="1">
      <c r="A11" s="378" t="s">
        <v>108</v>
      </c>
      <c r="B11" s="378" t="s">
        <v>109</v>
      </c>
      <c r="C11" s="378" t="s">
        <v>106</v>
      </c>
      <c r="D11" s="476" t="s">
        <v>93</v>
      </c>
      <c r="E11" s="85" t="s">
        <v>107</v>
      </c>
      <c r="F11" s="379">
        <v>203.4</v>
      </c>
      <c r="G11" s="379">
        <v>150</v>
      </c>
      <c r="H11" s="379">
        <v>89.5</v>
      </c>
      <c r="I11" s="379"/>
      <c r="J11" s="379">
        <v>53.1</v>
      </c>
      <c r="K11" s="379"/>
      <c r="L11" s="379"/>
      <c r="M11" s="379">
        <v>7.4</v>
      </c>
      <c r="N11" s="379"/>
      <c r="O11" s="379">
        <v>36.3</v>
      </c>
      <c r="P11" s="379">
        <v>22.8</v>
      </c>
      <c r="Q11" s="379">
        <v>10.7</v>
      </c>
      <c r="R11" s="379">
        <v>1.4</v>
      </c>
      <c r="S11" s="379"/>
      <c r="T11" s="379">
        <v>1.4</v>
      </c>
      <c r="U11" s="379"/>
      <c r="V11" s="379"/>
      <c r="W11" s="379">
        <v>17.1</v>
      </c>
      <c r="X11" s="379"/>
      <c r="Y11" s="379"/>
      <c r="Z11" s="379"/>
      <c r="AA11" s="379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6"/>
      <c r="DM11" s="386"/>
      <c r="DN11" s="386"/>
      <c r="DO11" s="386"/>
      <c r="DP11" s="386"/>
      <c r="DQ11" s="386"/>
      <c r="DR11" s="386"/>
      <c r="DS11" s="386"/>
      <c r="DT11" s="386"/>
      <c r="DU11" s="386"/>
      <c r="DV11" s="386"/>
      <c r="DW11" s="386"/>
      <c r="DX11" s="386"/>
      <c r="DY11" s="386"/>
      <c r="DZ11" s="386"/>
      <c r="EA11" s="386"/>
      <c r="EB11" s="386"/>
      <c r="EC11" s="386"/>
      <c r="ED11" s="386"/>
      <c r="EE11" s="386"/>
      <c r="EF11" s="386"/>
      <c r="EG11" s="386"/>
      <c r="EH11" s="386"/>
      <c r="EI11" s="386"/>
      <c r="EJ11" s="386"/>
      <c r="EK11" s="386"/>
      <c r="EL11" s="386"/>
      <c r="EM11" s="386"/>
      <c r="EN11" s="386"/>
      <c r="EO11" s="386"/>
      <c r="EP11" s="386"/>
      <c r="EQ11" s="386"/>
      <c r="ER11" s="386"/>
      <c r="ES11" s="386"/>
      <c r="ET11" s="386"/>
      <c r="EU11" s="386"/>
      <c r="EV11" s="386"/>
      <c r="EW11" s="386"/>
      <c r="EX11" s="386"/>
      <c r="EY11" s="386"/>
      <c r="EZ11" s="386"/>
      <c r="FA11" s="386"/>
      <c r="FB11" s="386"/>
      <c r="FC11" s="386"/>
      <c r="FD11" s="386"/>
      <c r="FE11" s="386"/>
      <c r="FF11" s="386"/>
      <c r="FG11" s="386"/>
      <c r="FH11" s="386"/>
      <c r="FI11" s="386"/>
      <c r="FJ11" s="386"/>
      <c r="FK11" s="386"/>
      <c r="FL11" s="386"/>
      <c r="FM11" s="386"/>
      <c r="FN11" s="386"/>
      <c r="FO11" s="386"/>
      <c r="FP11" s="386"/>
      <c r="FQ11" s="386"/>
      <c r="FR11" s="386"/>
      <c r="FS11" s="386"/>
      <c r="FT11" s="386"/>
      <c r="FU11" s="386"/>
      <c r="FV11" s="386"/>
      <c r="FW11" s="386"/>
      <c r="FX11" s="386"/>
      <c r="FY11" s="386"/>
      <c r="FZ11" s="386"/>
      <c r="GA11" s="386"/>
      <c r="GB11" s="386"/>
      <c r="GC11" s="386"/>
      <c r="GD11" s="386"/>
      <c r="GE11" s="386"/>
      <c r="GF11" s="386"/>
      <c r="GG11" s="386"/>
      <c r="GH11" s="386"/>
      <c r="GI11" s="386"/>
      <c r="GJ11" s="386"/>
      <c r="GK11" s="386"/>
      <c r="GL11" s="386"/>
      <c r="GM11" s="386"/>
      <c r="GN11" s="386"/>
      <c r="GO11" s="386"/>
      <c r="GP11" s="386"/>
      <c r="GQ11" s="386"/>
      <c r="GR11" s="386"/>
      <c r="GS11" s="386"/>
      <c r="GT11" s="386"/>
      <c r="GU11" s="386"/>
      <c r="GV11" s="386"/>
      <c r="GW11" s="386"/>
      <c r="GX11" s="386"/>
      <c r="GY11" s="386"/>
      <c r="GZ11" s="386"/>
      <c r="HA11" s="386"/>
      <c r="HB11" s="386"/>
      <c r="HC11" s="386"/>
      <c r="HD11" s="386"/>
      <c r="HE11" s="386"/>
      <c r="HF11" s="386"/>
      <c r="HG11" s="386"/>
      <c r="HH11" s="386"/>
      <c r="HI11" s="386"/>
      <c r="HJ11" s="386"/>
      <c r="HK11" s="386"/>
      <c r="HL11" s="386"/>
      <c r="HM11" s="386"/>
      <c r="HN11" s="386"/>
      <c r="HO11" s="386"/>
      <c r="HP11" s="386"/>
      <c r="HQ11" s="386"/>
      <c r="HR11" s="386"/>
      <c r="HS11" s="386"/>
      <c r="HT11" s="386"/>
      <c r="HU11" s="386"/>
      <c r="HV11" s="386"/>
      <c r="HW11" s="386"/>
      <c r="HX11" s="386"/>
      <c r="HY11" s="386"/>
      <c r="HZ11" s="386"/>
      <c r="IA11" s="386"/>
      <c r="IB11" s="386"/>
      <c r="IC11" s="386"/>
      <c r="ID11" s="386"/>
      <c r="IE11" s="386"/>
      <c r="IF11" s="386"/>
      <c r="IG11" s="386"/>
      <c r="IH11" s="386"/>
      <c r="II11" s="386"/>
      <c r="IJ11" s="386"/>
      <c r="IK11" s="386"/>
      <c r="IL11" s="386"/>
      <c r="IM11" s="386"/>
      <c r="IN11" s="386"/>
      <c r="IO11" s="386"/>
      <c r="IP11" s="386"/>
      <c r="IQ11" s="386"/>
      <c r="IR11" s="386"/>
      <c r="IS11" s="386"/>
      <c r="IT11" s="386"/>
      <c r="IU11" s="386"/>
      <c r="IV11" s="386"/>
    </row>
    <row r="12" spans="1:28" ht="22.5" customHeight="1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1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</row>
    <row r="13" spans="1:28" ht="22.5" customHeight="1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</row>
    <row r="14" spans="1:27" ht="22.5" customHeight="1">
      <c r="A14" s="380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</row>
    <row r="15" spans="1:27" ht="22.5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</row>
    <row r="16" spans="1:26" ht="22.5" customHeight="1">
      <c r="A16" s="380"/>
      <c r="B16" s="380"/>
      <c r="C16" s="380"/>
      <c r="D16" s="380"/>
      <c r="E16" s="380"/>
      <c r="F16" s="380"/>
      <c r="J16" s="380"/>
      <c r="K16" s="380"/>
      <c r="L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</row>
    <row r="17" spans="1:25" ht="22.5" customHeight="1">
      <c r="A17" s="380"/>
      <c r="B17" s="380"/>
      <c r="C17" s="380"/>
      <c r="D17" s="380"/>
      <c r="E17" s="380"/>
      <c r="F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</row>
    <row r="18" spans="15:24" ht="22.5" customHeight="1">
      <c r="O18" s="380"/>
      <c r="P18" s="380"/>
      <c r="Q18" s="380"/>
      <c r="R18" s="380"/>
      <c r="S18" s="380"/>
      <c r="T18" s="380"/>
      <c r="U18" s="380"/>
      <c r="V18" s="380"/>
      <c r="W18" s="380"/>
      <c r="X18" s="380"/>
    </row>
    <row r="19" spans="15:17" ht="22.5" customHeight="1">
      <c r="O19" s="380"/>
      <c r="P19" s="380"/>
      <c r="Q19" s="380"/>
    </row>
    <row r="20" ht="22.5" customHeight="1"/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A3:E3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G14" sqref="G14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369" customWidth="1"/>
  </cols>
  <sheetData>
    <row r="1" ht="14.25" customHeight="1">
      <c r="N1" s="370" t="s">
        <v>167</v>
      </c>
    </row>
    <row r="2" spans="1:14" ht="33" customHeight="1">
      <c r="A2" s="538" t="s">
        <v>168</v>
      </c>
      <c r="B2" s="538"/>
      <c r="C2" s="538"/>
      <c r="D2" s="538"/>
      <c r="E2" s="538"/>
      <c r="F2" s="539"/>
      <c r="G2" s="538"/>
      <c r="H2" s="538"/>
      <c r="I2" s="538"/>
      <c r="J2" s="538"/>
      <c r="K2" s="538"/>
      <c r="L2" s="538"/>
      <c r="M2" s="538"/>
      <c r="N2" s="538"/>
    </row>
    <row r="3" spans="1:14" ht="14.25" customHeight="1">
      <c r="A3" s="18" t="s">
        <v>2</v>
      </c>
      <c r="M3" s="540" t="s">
        <v>78</v>
      </c>
      <c r="N3" s="540"/>
    </row>
    <row r="4" spans="1:14" ht="22.5" customHeight="1">
      <c r="A4" s="541" t="s">
        <v>97</v>
      </c>
      <c r="B4" s="541"/>
      <c r="C4" s="541"/>
      <c r="D4" s="527" t="s">
        <v>133</v>
      </c>
      <c r="E4" s="527" t="s">
        <v>80</v>
      </c>
      <c r="F4" s="527" t="s">
        <v>81</v>
      </c>
      <c r="G4" s="527" t="s">
        <v>135</v>
      </c>
      <c r="H4" s="527"/>
      <c r="I4" s="527"/>
      <c r="J4" s="527"/>
      <c r="K4" s="527"/>
      <c r="L4" s="527" t="s">
        <v>139</v>
      </c>
      <c r="M4" s="527"/>
      <c r="N4" s="527"/>
    </row>
    <row r="5" spans="1:14" ht="17.25" customHeight="1">
      <c r="A5" s="527" t="s">
        <v>100</v>
      </c>
      <c r="B5" s="542" t="s">
        <v>101</v>
      </c>
      <c r="C5" s="527" t="s">
        <v>102</v>
      </c>
      <c r="D5" s="527"/>
      <c r="E5" s="527"/>
      <c r="F5" s="527"/>
      <c r="G5" s="527" t="s">
        <v>169</v>
      </c>
      <c r="H5" s="527" t="s">
        <v>170</v>
      </c>
      <c r="I5" s="527" t="s">
        <v>148</v>
      </c>
      <c r="J5" s="527" t="s">
        <v>149</v>
      </c>
      <c r="K5" s="527" t="s">
        <v>150</v>
      </c>
      <c r="L5" s="527" t="s">
        <v>169</v>
      </c>
      <c r="M5" s="527" t="s">
        <v>121</v>
      </c>
      <c r="N5" s="527" t="s">
        <v>171</v>
      </c>
    </row>
    <row r="6" spans="1:14" ht="20.25" customHeight="1">
      <c r="A6" s="527"/>
      <c r="B6" s="542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59" customFormat="1" ht="22.5" customHeight="1">
      <c r="A7" s="72"/>
      <c r="B7" s="237"/>
      <c r="C7" s="72"/>
      <c r="D7" s="72"/>
      <c r="E7" s="72" t="s">
        <v>81</v>
      </c>
      <c r="F7" s="349">
        <v>203.4</v>
      </c>
      <c r="G7" s="349">
        <v>203.4</v>
      </c>
      <c r="H7" s="349">
        <v>150</v>
      </c>
      <c r="I7" s="349">
        <v>36.3</v>
      </c>
      <c r="J7" s="349">
        <v>17.1</v>
      </c>
      <c r="K7" s="348"/>
      <c r="L7" s="348"/>
      <c r="M7" s="348"/>
      <c r="N7" s="348"/>
    </row>
    <row r="8" spans="1:14" ht="22.5" customHeight="1">
      <c r="A8" s="61" t="s">
        <v>108</v>
      </c>
      <c r="B8" s="69"/>
      <c r="C8" s="61"/>
      <c r="D8" s="61" t="s">
        <v>93</v>
      </c>
      <c r="E8" s="61" t="s">
        <v>94</v>
      </c>
      <c r="F8" s="351">
        <v>203.4</v>
      </c>
      <c r="G8" s="351">
        <v>203.4</v>
      </c>
      <c r="H8" s="351">
        <v>150</v>
      </c>
      <c r="I8" s="351">
        <v>36.3</v>
      </c>
      <c r="J8" s="351">
        <v>17.1</v>
      </c>
      <c r="K8" s="66"/>
      <c r="L8" s="66"/>
      <c r="M8" s="66"/>
      <c r="N8" s="66"/>
    </row>
    <row r="9" spans="1:14" ht="22.5" customHeight="1">
      <c r="A9" s="61" t="s">
        <v>108</v>
      </c>
      <c r="B9" s="69" t="s">
        <v>109</v>
      </c>
      <c r="C9" s="61"/>
      <c r="D9" s="61" t="s">
        <v>93</v>
      </c>
      <c r="E9" s="61" t="s">
        <v>94</v>
      </c>
      <c r="F9" s="351">
        <v>203.4</v>
      </c>
      <c r="G9" s="351">
        <v>203.4</v>
      </c>
      <c r="H9" s="351">
        <v>150</v>
      </c>
      <c r="I9" s="351">
        <v>36.3</v>
      </c>
      <c r="J9" s="351">
        <v>17.1</v>
      </c>
      <c r="K9" s="66"/>
      <c r="L9" s="66"/>
      <c r="M9" s="66"/>
      <c r="N9" s="66"/>
    </row>
    <row r="10" spans="1:14" s="368" customFormat="1" ht="22.5" customHeight="1">
      <c r="A10" s="68" t="s">
        <v>108</v>
      </c>
      <c r="B10" s="68" t="s">
        <v>109</v>
      </c>
      <c r="C10" s="68" t="s">
        <v>106</v>
      </c>
      <c r="D10" s="68" t="s">
        <v>93</v>
      </c>
      <c r="E10" s="69" t="s">
        <v>94</v>
      </c>
      <c r="F10" s="351">
        <v>203.4</v>
      </c>
      <c r="G10" s="351">
        <v>203.4</v>
      </c>
      <c r="H10" s="351">
        <v>150</v>
      </c>
      <c r="I10" s="351">
        <v>36.3</v>
      </c>
      <c r="J10" s="351">
        <v>17.1</v>
      </c>
      <c r="K10" s="66"/>
      <c r="L10" s="66"/>
      <c r="M10" s="66"/>
      <c r="N10" s="66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zoomScalePageLayoutView="0" workbookViewId="0" topLeftCell="A1">
      <selection activeCell="A4" sqref="A4:E6"/>
    </sheetView>
  </sheetViews>
  <sheetFormatPr defaultColWidth="6.75390625" defaultRowHeight="22.5" customHeight="1"/>
  <cols>
    <col min="1" max="3" width="3.625" style="354" customWidth="1"/>
    <col min="4" max="4" width="10.00390625" style="354" customWidth="1"/>
    <col min="5" max="5" width="17.375" style="354" customWidth="1"/>
    <col min="6" max="6" width="8.125" style="354" customWidth="1"/>
    <col min="7" max="21" width="6.50390625" style="354" customWidth="1"/>
    <col min="22" max="25" width="6.875" style="354" customWidth="1"/>
    <col min="26" max="26" width="6.50390625" style="354" customWidth="1"/>
    <col min="27" max="16384" width="6.75390625" style="354" customWidth="1"/>
  </cols>
  <sheetData>
    <row r="1" spans="2:26" ht="22.5" customHeight="1"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T1" s="363"/>
      <c r="V1" s="363"/>
      <c r="W1" s="363"/>
      <c r="X1" s="363"/>
      <c r="Y1" s="543" t="s">
        <v>172</v>
      </c>
      <c r="Z1" s="543"/>
    </row>
    <row r="2" spans="1:26" ht="22.5" customHeight="1">
      <c r="A2" s="544" t="s">
        <v>173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</row>
    <row r="3" spans="1:26" ht="22.5" customHeight="1">
      <c r="A3" s="545" t="s">
        <v>2</v>
      </c>
      <c r="B3" s="545"/>
      <c r="C3" s="545"/>
      <c r="D3" s="545"/>
      <c r="E3" s="545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V3" s="364"/>
      <c r="W3" s="364"/>
      <c r="X3" s="364"/>
      <c r="Y3" s="546" t="s">
        <v>3</v>
      </c>
      <c r="Z3" s="546"/>
    </row>
    <row r="4" spans="1:26" ht="22.5" customHeight="1">
      <c r="A4" s="547" t="s">
        <v>97</v>
      </c>
      <c r="B4" s="547"/>
      <c r="C4" s="547"/>
      <c r="D4" s="548" t="s">
        <v>79</v>
      </c>
      <c r="E4" s="548" t="s">
        <v>98</v>
      </c>
      <c r="F4" s="548" t="s">
        <v>174</v>
      </c>
      <c r="G4" s="548" t="s">
        <v>175</v>
      </c>
      <c r="H4" s="548" t="s">
        <v>176</v>
      </c>
      <c r="I4" s="548" t="s">
        <v>177</v>
      </c>
      <c r="J4" s="548" t="s">
        <v>178</v>
      </c>
      <c r="K4" s="548" t="s">
        <v>179</v>
      </c>
      <c r="L4" s="548" t="s">
        <v>180</v>
      </c>
      <c r="M4" s="548" t="s">
        <v>181</v>
      </c>
      <c r="N4" s="548" t="s">
        <v>182</v>
      </c>
      <c r="O4" s="548" t="s">
        <v>183</v>
      </c>
      <c r="P4" s="548" t="s">
        <v>184</v>
      </c>
      <c r="Q4" s="548" t="s">
        <v>185</v>
      </c>
      <c r="R4" s="548" t="s">
        <v>186</v>
      </c>
      <c r="S4" s="548" t="s">
        <v>187</v>
      </c>
      <c r="T4" s="548" t="s">
        <v>188</v>
      </c>
      <c r="U4" s="548" t="s">
        <v>189</v>
      </c>
      <c r="V4" s="548" t="s">
        <v>190</v>
      </c>
      <c r="W4" s="548" t="s">
        <v>191</v>
      </c>
      <c r="X4" s="548" t="s">
        <v>192</v>
      </c>
      <c r="Y4" s="548" t="s">
        <v>193</v>
      </c>
      <c r="Z4" s="549" t="s">
        <v>194</v>
      </c>
    </row>
    <row r="5" spans="1:26" ht="13.5" customHeight="1">
      <c r="A5" s="548" t="s">
        <v>100</v>
      </c>
      <c r="B5" s="548" t="s">
        <v>101</v>
      </c>
      <c r="C5" s="548" t="s">
        <v>102</v>
      </c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9"/>
    </row>
    <row r="6" spans="1:26" ht="13.5" customHeight="1">
      <c r="A6" s="548"/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9"/>
    </row>
    <row r="7" spans="1:26" ht="22.5" customHeight="1">
      <c r="A7" s="357"/>
      <c r="B7" s="357"/>
      <c r="C7" s="357"/>
      <c r="D7" s="357"/>
      <c r="E7" s="357"/>
      <c r="F7" s="357">
        <v>1</v>
      </c>
      <c r="G7" s="357">
        <v>2</v>
      </c>
      <c r="H7" s="357">
        <v>3</v>
      </c>
      <c r="I7" s="357">
        <v>4</v>
      </c>
      <c r="J7" s="357">
        <v>5</v>
      </c>
      <c r="K7" s="357">
        <v>6</v>
      </c>
      <c r="L7" s="357">
        <v>7</v>
      </c>
      <c r="M7" s="357">
        <v>8</v>
      </c>
      <c r="N7" s="357">
        <v>9</v>
      </c>
      <c r="O7" s="357">
        <v>10</v>
      </c>
      <c r="P7" s="357">
        <v>11</v>
      </c>
      <c r="Q7" s="357">
        <v>12</v>
      </c>
      <c r="R7" s="357">
        <v>13</v>
      </c>
      <c r="S7" s="357">
        <v>14</v>
      </c>
      <c r="T7" s="357">
        <v>15</v>
      </c>
      <c r="U7" s="357">
        <v>16</v>
      </c>
      <c r="V7" s="357">
        <v>17</v>
      </c>
      <c r="W7" s="357">
        <v>18</v>
      </c>
      <c r="X7" s="357">
        <v>19</v>
      </c>
      <c r="Y7" s="357">
        <v>20</v>
      </c>
      <c r="Z7" s="357">
        <v>21</v>
      </c>
    </row>
    <row r="8" spans="1:26" s="352" customFormat="1" ht="26.25" customHeight="1">
      <c r="A8" s="358"/>
      <c r="B8" s="358"/>
      <c r="C8" s="358"/>
      <c r="D8" s="359"/>
      <c r="E8" s="359" t="s">
        <v>81</v>
      </c>
      <c r="F8" s="360">
        <v>33.6</v>
      </c>
      <c r="G8" s="360">
        <v>4.7</v>
      </c>
      <c r="H8" s="360">
        <v>2</v>
      </c>
      <c r="I8" s="360">
        <v>0.6</v>
      </c>
      <c r="J8" s="360">
        <v>1</v>
      </c>
      <c r="K8" s="360">
        <v>2</v>
      </c>
      <c r="L8" s="360"/>
      <c r="M8" s="360">
        <v>3</v>
      </c>
      <c r="N8" s="360"/>
      <c r="O8" s="360"/>
      <c r="P8" s="360">
        <v>2</v>
      </c>
      <c r="Q8" s="360">
        <v>2</v>
      </c>
      <c r="R8" s="360">
        <v>3</v>
      </c>
      <c r="S8" s="360">
        <v>3</v>
      </c>
      <c r="T8" s="360"/>
      <c r="U8" s="365"/>
      <c r="V8" s="360">
        <v>9.3</v>
      </c>
      <c r="W8" s="360"/>
      <c r="X8" s="360"/>
      <c r="Y8" s="360">
        <v>1</v>
      </c>
      <c r="Z8" s="365"/>
    </row>
    <row r="9" spans="1:26" s="353" customFormat="1" ht="26.25" customHeight="1">
      <c r="A9" s="361" t="s">
        <v>108</v>
      </c>
      <c r="B9" s="361"/>
      <c r="C9" s="361"/>
      <c r="D9" s="476" t="s">
        <v>93</v>
      </c>
      <c r="E9" s="85" t="s">
        <v>104</v>
      </c>
      <c r="F9" s="362">
        <v>33.6</v>
      </c>
      <c r="G9" s="362">
        <v>4.7</v>
      </c>
      <c r="H9" s="362">
        <v>2</v>
      </c>
      <c r="I9" s="362">
        <v>0.6</v>
      </c>
      <c r="J9" s="362">
        <v>1</v>
      </c>
      <c r="K9" s="362">
        <v>2</v>
      </c>
      <c r="L9" s="362"/>
      <c r="M9" s="362">
        <v>3</v>
      </c>
      <c r="N9" s="362"/>
      <c r="O9" s="362"/>
      <c r="P9" s="362">
        <v>2</v>
      </c>
      <c r="Q9" s="362">
        <v>2</v>
      </c>
      <c r="R9" s="362">
        <v>3</v>
      </c>
      <c r="S9" s="362">
        <v>3</v>
      </c>
      <c r="T9" s="362"/>
      <c r="U9" s="366"/>
      <c r="V9" s="362">
        <v>9.3</v>
      </c>
      <c r="W9" s="362"/>
      <c r="X9" s="362"/>
      <c r="Y9" s="362">
        <v>1</v>
      </c>
      <c r="Z9" s="367"/>
    </row>
    <row r="10" spans="1:26" s="353" customFormat="1" ht="26.25" customHeight="1">
      <c r="A10" s="361" t="s">
        <v>108</v>
      </c>
      <c r="B10" s="361" t="s">
        <v>109</v>
      </c>
      <c r="C10" s="361"/>
      <c r="D10" s="476" t="s">
        <v>93</v>
      </c>
      <c r="E10" s="85" t="s">
        <v>105</v>
      </c>
      <c r="F10" s="362">
        <v>33.6</v>
      </c>
      <c r="G10" s="362">
        <v>4.7</v>
      </c>
      <c r="H10" s="362">
        <v>2</v>
      </c>
      <c r="I10" s="362">
        <v>0.6</v>
      </c>
      <c r="J10" s="362">
        <v>1</v>
      </c>
      <c r="K10" s="362">
        <v>2</v>
      </c>
      <c r="L10" s="362"/>
      <c r="M10" s="362">
        <v>3</v>
      </c>
      <c r="N10" s="362"/>
      <c r="O10" s="362"/>
      <c r="P10" s="362">
        <v>2</v>
      </c>
      <c r="Q10" s="362">
        <v>2</v>
      </c>
      <c r="R10" s="362">
        <v>3</v>
      </c>
      <c r="S10" s="362">
        <v>3</v>
      </c>
      <c r="T10" s="362"/>
      <c r="U10" s="366"/>
      <c r="V10" s="362">
        <v>9.3</v>
      </c>
      <c r="W10" s="362"/>
      <c r="X10" s="362"/>
      <c r="Y10" s="362">
        <v>1</v>
      </c>
      <c r="Z10" s="367"/>
    </row>
    <row r="11" spans="1:26" s="353" customFormat="1" ht="26.25" customHeight="1">
      <c r="A11" s="361" t="s">
        <v>108</v>
      </c>
      <c r="B11" s="361" t="s">
        <v>109</v>
      </c>
      <c r="C11" s="361" t="s">
        <v>106</v>
      </c>
      <c r="D11" s="476" t="s">
        <v>93</v>
      </c>
      <c r="E11" s="85" t="s">
        <v>107</v>
      </c>
      <c r="F11" s="362">
        <v>33.6</v>
      </c>
      <c r="G11" s="362">
        <v>4.7</v>
      </c>
      <c r="H11" s="362">
        <v>2</v>
      </c>
      <c r="I11" s="362">
        <v>0.6</v>
      </c>
      <c r="J11" s="362">
        <v>1</v>
      </c>
      <c r="K11" s="362">
        <v>2</v>
      </c>
      <c r="L11" s="362"/>
      <c r="M11" s="362">
        <v>3</v>
      </c>
      <c r="N11" s="362"/>
      <c r="O11" s="362"/>
      <c r="P11" s="362">
        <v>2</v>
      </c>
      <c r="Q11" s="362">
        <v>2</v>
      </c>
      <c r="R11" s="362">
        <v>3</v>
      </c>
      <c r="S11" s="362">
        <v>3</v>
      </c>
      <c r="T11" s="362"/>
      <c r="U11" s="366"/>
      <c r="V11" s="362">
        <v>9.3</v>
      </c>
      <c r="W11" s="362"/>
      <c r="X11" s="362"/>
      <c r="Y11" s="362">
        <v>1</v>
      </c>
      <c r="Z11" s="367"/>
    </row>
    <row r="12" spans="1:26" ht="23.25" customHeight="1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</row>
    <row r="13" spans="1:27" ht="22.5" customHeight="1">
      <c r="A13" s="353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</row>
    <row r="14" spans="3:27" ht="22.5" customHeight="1">
      <c r="C14" s="353"/>
      <c r="D14" s="353"/>
      <c r="E14" s="353"/>
      <c r="F14" s="353"/>
      <c r="G14" s="353"/>
      <c r="I14" s="353"/>
      <c r="J14" s="353"/>
      <c r="K14" s="353"/>
      <c r="L14" s="353"/>
      <c r="M14" s="353"/>
      <c r="N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</row>
    <row r="15" spans="1:26" ht="22.5" customHeight="1">
      <c r="A15" s="353"/>
      <c r="C15" s="353"/>
      <c r="D15" s="353"/>
      <c r="E15" s="353"/>
      <c r="F15" s="353"/>
      <c r="J15" s="353"/>
      <c r="K15" s="353"/>
      <c r="L15" s="353"/>
      <c r="M15" s="353"/>
      <c r="P15" s="353"/>
      <c r="Q15" s="353"/>
      <c r="R15" s="353"/>
      <c r="S15" s="353"/>
      <c r="T15" s="353"/>
      <c r="Z15" s="353"/>
    </row>
    <row r="16" spans="1:26" ht="22.5" customHeight="1">
      <c r="A16" s="353"/>
      <c r="B16" s="353"/>
      <c r="D16" s="353"/>
      <c r="E16" s="353"/>
      <c r="K16" s="353"/>
      <c r="L16" s="353"/>
      <c r="M16" s="353"/>
      <c r="P16" s="353"/>
      <c r="Q16" s="353"/>
      <c r="R16" s="353"/>
      <c r="S16" s="353"/>
      <c r="T16" s="353"/>
      <c r="Z16" s="353"/>
    </row>
    <row r="17" spans="2:26" ht="22.5" customHeight="1">
      <c r="B17" s="353"/>
      <c r="C17" s="353"/>
      <c r="E17" s="353"/>
      <c r="K17" s="353"/>
      <c r="L17" s="353"/>
      <c r="M17" s="353"/>
      <c r="P17" s="353"/>
      <c r="Q17" s="353"/>
      <c r="R17" s="353"/>
      <c r="S17" s="353"/>
      <c r="Z17" s="353"/>
    </row>
    <row r="18" spans="11:19" ht="22.5" customHeight="1">
      <c r="K18" s="353"/>
      <c r="L18" s="353"/>
      <c r="M18" s="353"/>
      <c r="S18" s="353"/>
    </row>
    <row r="19" spans="11:13" ht="22.5" customHeight="1">
      <c r="K19" s="353"/>
      <c r="L19" s="353"/>
      <c r="M19" s="353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5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X4:X6"/>
    <mergeCell ref="Y4:Y6"/>
    <mergeCell ref="Z4:Z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Q5" sqref="Q5:Q6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59" customWidth="1"/>
    <col min="7" max="7" width="10.625" style="0" customWidth="1"/>
    <col min="18" max="18" width="11.50390625" style="0" customWidth="1"/>
  </cols>
  <sheetData>
    <row r="1" ht="14.25" customHeight="1">
      <c r="T1" s="21" t="s">
        <v>195</v>
      </c>
    </row>
    <row r="2" spans="1:20" ht="33.75" customHeight="1">
      <c r="A2" s="519" t="s">
        <v>196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0" s="324" customFormat="1" ht="27" customHeight="1">
      <c r="A3" s="18" t="s">
        <v>2</v>
      </c>
      <c r="F3" s="347"/>
      <c r="S3" s="520" t="s">
        <v>78</v>
      </c>
      <c r="T3" s="520"/>
    </row>
    <row r="4" spans="1:20" ht="22.5" customHeight="1">
      <c r="A4" s="553" t="s">
        <v>97</v>
      </c>
      <c r="B4" s="553"/>
      <c r="C4" s="553"/>
      <c r="D4" s="527" t="s">
        <v>197</v>
      </c>
      <c r="E4" s="527" t="s">
        <v>134</v>
      </c>
      <c r="F4" s="550" t="s">
        <v>174</v>
      </c>
      <c r="G4" s="527" t="s">
        <v>136</v>
      </c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 t="s">
        <v>139</v>
      </c>
      <c r="S4" s="527"/>
      <c r="T4" s="527"/>
    </row>
    <row r="5" spans="1:20" ht="14.25" customHeight="1">
      <c r="A5" s="553"/>
      <c r="B5" s="553"/>
      <c r="C5" s="553"/>
      <c r="D5" s="527"/>
      <c r="E5" s="527"/>
      <c r="F5" s="551"/>
      <c r="G5" s="527" t="s">
        <v>90</v>
      </c>
      <c r="H5" s="527" t="s">
        <v>198</v>
      </c>
      <c r="I5" s="527" t="s">
        <v>184</v>
      </c>
      <c r="J5" s="527" t="s">
        <v>185</v>
      </c>
      <c r="K5" s="527" t="s">
        <v>199</v>
      </c>
      <c r="L5" s="527" t="s">
        <v>200</v>
      </c>
      <c r="M5" s="527" t="s">
        <v>186</v>
      </c>
      <c r="N5" s="527" t="s">
        <v>201</v>
      </c>
      <c r="O5" s="527" t="s">
        <v>189</v>
      </c>
      <c r="P5" s="527" t="s">
        <v>202</v>
      </c>
      <c r="Q5" s="527" t="s">
        <v>203</v>
      </c>
      <c r="R5" s="527" t="s">
        <v>90</v>
      </c>
      <c r="S5" s="527" t="s">
        <v>204</v>
      </c>
      <c r="T5" s="527" t="s">
        <v>171</v>
      </c>
    </row>
    <row r="6" spans="1:20" ht="42.75" customHeight="1">
      <c r="A6" s="61" t="s">
        <v>100</v>
      </c>
      <c r="B6" s="61" t="s">
        <v>101</v>
      </c>
      <c r="C6" s="61" t="s">
        <v>102</v>
      </c>
      <c r="D6" s="527"/>
      <c r="E6" s="527"/>
      <c r="F6" s="552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</row>
    <row r="7" spans="1:20" s="59" customFormat="1" ht="18.75" customHeight="1">
      <c r="A7" s="72"/>
      <c r="B7" s="72"/>
      <c r="C7" s="72"/>
      <c r="D7" s="72"/>
      <c r="E7" s="72" t="s">
        <v>81</v>
      </c>
      <c r="F7" s="348">
        <f>F8</f>
        <v>33.6</v>
      </c>
      <c r="G7" s="349">
        <f>SUM(H7:Q7)</f>
        <v>33.599999999999994</v>
      </c>
      <c r="H7" s="349">
        <v>4.7</v>
      </c>
      <c r="I7" s="349">
        <v>2</v>
      </c>
      <c r="J7" s="349">
        <v>2</v>
      </c>
      <c r="K7" s="349"/>
      <c r="L7" s="349"/>
      <c r="M7" s="349">
        <v>3</v>
      </c>
      <c r="N7" s="349"/>
      <c r="O7" s="349"/>
      <c r="P7" s="349"/>
      <c r="Q7" s="349">
        <v>21.9</v>
      </c>
      <c r="R7" s="349"/>
      <c r="S7" s="349"/>
      <c r="T7" s="349"/>
    </row>
    <row r="8" spans="1:20" s="20" customFormat="1" ht="18.75" customHeight="1">
      <c r="A8" s="68" t="s">
        <v>108</v>
      </c>
      <c r="B8" s="68"/>
      <c r="C8" s="68"/>
      <c r="D8" s="68" t="s">
        <v>93</v>
      </c>
      <c r="E8" s="85" t="s">
        <v>104</v>
      </c>
      <c r="F8" s="350">
        <v>33.6</v>
      </c>
      <c r="G8" s="351">
        <f>SUM(H8:Q8)</f>
        <v>33.599999999999994</v>
      </c>
      <c r="H8" s="351">
        <v>4.7</v>
      </c>
      <c r="I8" s="351">
        <v>2</v>
      </c>
      <c r="J8" s="351">
        <v>2</v>
      </c>
      <c r="K8" s="351"/>
      <c r="L8" s="351"/>
      <c r="M8" s="351">
        <v>3</v>
      </c>
      <c r="N8" s="351"/>
      <c r="O8" s="351"/>
      <c r="P8" s="351"/>
      <c r="Q8" s="351">
        <v>21.9</v>
      </c>
      <c r="R8" s="351"/>
      <c r="S8" s="351"/>
      <c r="T8" s="351"/>
    </row>
    <row r="9" spans="1:20" s="20" customFormat="1" ht="18.75" customHeight="1">
      <c r="A9" s="68" t="s">
        <v>108</v>
      </c>
      <c r="B9" s="68" t="s">
        <v>109</v>
      </c>
      <c r="C9" s="68"/>
      <c r="D9" s="68" t="s">
        <v>93</v>
      </c>
      <c r="E9" s="85" t="s">
        <v>105</v>
      </c>
      <c r="F9" s="350">
        <v>33.6</v>
      </c>
      <c r="G9" s="351">
        <f>SUM(H9:Q9)</f>
        <v>33.599999999999994</v>
      </c>
      <c r="H9" s="351">
        <v>4.7</v>
      </c>
      <c r="I9" s="351">
        <v>2</v>
      </c>
      <c r="J9" s="351">
        <v>2</v>
      </c>
      <c r="K9" s="351"/>
      <c r="L9" s="351"/>
      <c r="M9" s="351">
        <v>3</v>
      </c>
      <c r="N9" s="351"/>
      <c r="O9" s="351"/>
      <c r="P9" s="351"/>
      <c r="Q9" s="351">
        <v>21.9</v>
      </c>
      <c r="R9" s="351"/>
      <c r="S9" s="351"/>
      <c r="T9" s="351"/>
    </row>
    <row r="10" spans="1:20" s="20" customFormat="1" ht="18.75" customHeight="1">
      <c r="A10" s="68" t="s">
        <v>108</v>
      </c>
      <c r="B10" s="68" t="s">
        <v>109</v>
      </c>
      <c r="C10" s="68" t="s">
        <v>106</v>
      </c>
      <c r="D10" s="68" t="s">
        <v>93</v>
      </c>
      <c r="E10" s="85" t="s">
        <v>107</v>
      </c>
      <c r="F10" s="350">
        <v>33.6</v>
      </c>
      <c r="G10" s="351">
        <f>SUM(H10:Q10)</f>
        <v>33.599999999999994</v>
      </c>
      <c r="H10" s="351">
        <v>4.7</v>
      </c>
      <c r="I10" s="351">
        <v>2</v>
      </c>
      <c r="J10" s="351">
        <v>2</v>
      </c>
      <c r="K10" s="351"/>
      <c r="L10" s="351"/>
      <c r="M10" s="351">
        <v>3</v>
      </c>
      <c r="N10" s="351"/>
      <c r="O10" s="351"/>
      <c r="P10" s="351"/>
      <c r="Q10" s="351">
        <v>21.9</v>
      </c>
      <c r="R10" s="351"/>
      <c r="S10" s="351"/>
      <c r="T10" s="351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2020-05-14T08:02:04Z</cp:lastPrinted>
  <dcterms:created xsi:type="dcterms:W3CDTF">1996-12-17T01:32:42Z</dcterms:created>
  <dcterms:modified xsi:type="dcterms:W3CDTF">2021-01-18T00:50:28Z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2052-11.1.0.10314</vt:lpwstr>
  </property>
</Properties>
</file>