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14" firstSheet="2" activeTab="7"/>
  </bookViews>
  <sheets>
    <sheet name="01表收入支出决算总表" sheetId="1" r:id="rId1"/>
    <sheet name="02收入决算表" sheetId="2" r:id="rId2"/>
    <sheet name="03支出决算表" sheetId="3" r:id="rId3"/>
    <sheet name="04 财政拨款收入支出决算总表" sheetId="4" r:id="rId4"/>
    <sheet name="05一般公共预算财政拨款支出决算表" sheetId="5" r:id="rId5"/>
    <sheet name="06一般公共财政拨款基本支出决算表" sheetId="6" r:id="rId6"/>
    <sheet name="07一般公共预算财政拨款“三公”经费支出决算表" sheetId="7" r:id="rId7"/>
    <sheet name="08政府性基金预算财政拨款收入支出决算表" sheetId="8" r:id="rId8"/>
    <sheet name="09国有资本经营预算财政拨款支出决算表" sheetId="9" r:id="rId9"/>
  </sheets>
  <definedNames/>
  <calcPr fullCalcOnLoad="1"/>
</workbook>
</file>

<file path=xl/sharedStrings.xml><?xml version="1.0" encoding="utf-8"?>
<sst xmlns="http://schemas.openxmlformats.org/spreadsheetml/2006/main" count="1025" uniqueCount="372">
  <si>
    <t>项    目</t>
  </si>
  <si>
    <t>54</t>
  </si>
  <si>
    <t>上级补助收入</t>
  </si>
  <si>
    <t>14</t>
  </si>
  <si>
    <t>31</t>
  </si>
  <si>
    <t>政府性基金预算财政拨款</t>
  </si>
  <si>
    <t>35</t>
  </si>
  <si>
    <t>支出</t>
  </si>
  <si>
    <t>50</t>
  </si>
  <si>
    <t>二、外交支出</t>
  </si>
  <si>
    <t>八、社会保障和就业支出</t>
  </si>
  <si>
    <t>城乡社区管理事务</t>
  </si>
  <si>
    <t>项目支出</t>
  </si>
  <si>
    <t>10</t>
  </si>
  <si>
    <t>栏次</t>
  </si>
  <si>
    <t>212</t>
  </si>
  <si>
    <t>栏    次</t>
  </si>
  <si>
    <t>十五、商业服务业等支出</t>
  </si>
  <si>
    <t>33</t>
  </si>
  <si>
    <t>对附属单位补助支出</t>
  </si>
  <si>
    <t>58</t>
  </si>
  <si>
    <t>类</t>
  </si>
  <si>
    <t>年初结转和结余</t>
  </si>
  <si>
    <t>16</t>
  </si>
  <si>
    <t>18</t>
  </si>
  <si>
    <t>二十六、抗疫特别国债安排的支出</t>
  </si>
  <si>
    <t>56</t>
  </si>
  <si>
    <t>12</t>
  </si>
  <si>
    <t xml:space="preserve">    年末结转和结余</t>
  </si>
  <si>
    <t>52</t>
  </si>
  <si>
    <t>39</t>
  </si>
  <si>
    <t>二十四、债务还本支出</t>
  </si>
  <si>
    <t>37</t>
  </si>
  <si>
    <t>44</t>
  </si>
  <si>
    <t>五、教育支出</t>
  </si>
  <si>
    <t>二十一、国有资本经营预算支出</t>
  </si>
  <si>
    <t>1</t>
  </si>
  <si>
    <t>21</t>
  </si>
  <si>
    <t>十七、援助其他地区支出</t>
  </si>
  <si>
    <t>十九、住房保障支出</t>
  </si>
  <si>
    <t>5</t>
  </si>
  <si>
    <t>25</t>
  </si>
  <si>
    <t>一、一般公共服务支出</t>
  </si>
  <si>
    <t>经营支出</t>
  </si>
  <si>
    <t xml:space="preserve">    使用非财政拨款结余</t>
  </si>
  <si>
    <t>40</t>
  </si>
  <si>
    <t>其他资本性支出</t>
  </si>
  <si>
    <t>合计</t>
  </si>
  <si>
    <t>七、文化旅游体育与传媒支出</t>
  </si>
  <si>
    <t>人员经费</t>
  </si>
  <si>
    <t>小计</t>
  </si>
  <si>
    <t>总计</t>
  </si>
  <si>
    <t>3</t>
  </si>
  <si>
    <t>支出功能分类科目编码</t>
  </si>
  <si>
    <t>23</t>
  </si>
  <si>
    <t>48</t>
  </si>
  <si>
    <t>本年支出合计</t>
  </si>
  <si>
    <t>行次</t>
  </si>
  <si>
    <t>其他支出</t>
  </si>
  <si>
    <t>十八、自然资源海洋气象等支出</t>
  </si>
  <si>
    <t>46</t>
  </si>
  <si>
    <t>本年支出</t>
  </si>
  <si>
    <t>收入决算表</t>
  </si>
  <si>
    <t>注：本套决算报表中刷绿色单元格为自动取数生成，不需人工录入数据。</t>
  </si>
  <si>
    <t>决算数</t>
  </si>
  <si>
    <t>城乡社区支出</t>
  </si>
  <si>
    <t>2020年度</t>
  </si>
  <si>
    <t>十四、资源勘探工业信息等支出</t>
  </si>
  <si>
    <t>42</t>
  </si>
  <si>
    <t>其中：教育收费</t>
  </si>
  <si>
    <t>支     出</t>
  </si>
  <si>
    <t>29</t>
  </si>
  <si>
    <t>9</t>
  </si>
  <si>
    <t>7</t>
  </si>
  <si>
    <t>27</t>
  </si>
  <si>
    <t>十三、交通运输支出</t>
  </si>
  <si>
    <t>收     入</t>
  </si>
  <si>
    <t>项目（按功能分类）</t>
  </si>
  <si>
    <t>34</t>
  </si>
  <si>
    <t>11</t>
  </si>
  <si>
    <t xml:space="preserve">    年初结转和结余</t>
  </si>
  <si>
    <t>二十二、灾害防治及应急管理支出</t>
  </si>
  <si>
    <t>51</t>
  </si>
  <si>
    <t>十一、城乡社区支出</t>
  </si>
  <si>
    <t>三、国有资本经营预算财政拨款</t>
  </si>
  <si>
    <t>年末结转和结余</t>
  </si>
  <si>
    <t xml:space="preserve">    结余分配</t>
  </si>
  <si>
    <t>15</t>
  </si>
  <si>
    <t>一、一般公共预算财政拨款收入</t>
  </si>
  <si>
    <t>55</t>
  </si>
  <si>
    <t>十六、金融支出</t>
  </si>
  <si>
    <t>经营收入</t>
  </si>
  <si>
    <t>30</t>
  </si>
  <si>
    <t>商品和服务支出</t>
  </si>
  <si>
    <t>十、节能环保支出</t>
  </si>
  <si>
    <t>财政拨款收入</t>
  </si>
  <si>
    <t>53</t>
  </si>
  <si>
    <t>年初财政拨款结转和结余</t>
  </si>
  <si>
    <t>工资福利支出</t>
  </si>
  <si>
    <t>13</t>
  </si>
  <si>
    <t>二、政府性基金预算财政拨款</t>
  </si>
  <si>
    <t>公用经费</t>
  </si>
  <si>
    <t>36</t>
  </si>
  <si>
    <t>公务接待费</t>
  </si>
  <si>
    <t>款</t>
  </si>
  <si>
    <t>其他收入</t>
  </si>
  <si>
    <t>38</t>
  </si>
  <si>
    <t>本年收入</t>
  </si>
  <si>
    <t>32</t>
  </si>
  <si>
    <t>57</t>
  </si>
  <si>
    <t>19</t>
  </si>
  <si>
    <t>上缴上级支出</t>
  </si>
  <si>
    <t>收入支出决算总表</t>
  </si>
  <si>
    <t>17</t>
  </si>
  <si>
    <t>一、一般公共预算财政拨款</t>
  </si>
  <si>
    <t>六、科学技术支出</t>
  </si>
  <si>
    <t>24</t>
  </si>
  <si>
    <t>附属单位上缴收入</t>
  </si>
  <si>
    <t>4</t>
  </si>
  <si>
    <t>项</t>
  </si>
  <si>
    <t>二十三、其他支出</t>
  </si>
  <si>
    <t>基本支出</t>
  </si>
  <si>
    <t>41</t>
  </si>
  <si>
    <t>国有资本经营预算财政拨款</t>
  </si>
  <si>
    <t>45</t>
  </si>
  <si>
    <t>项目(按功能分类)</t>
  </si>
  <si>
    <t>收入</t>
  </si>
  <si>
    <t>项目</t>
  </si>
  <si>
    <t>二十五、债务付息支出</t>
  </si>
  <si>
    <t>事业收入</t>
  </si>
  <si>
    <t>20</t>
  </si>
  <si>
    <t>43</t>
  </si>
  <si>
    <t>九、卫生健康支出</t>
  </si>
  <si>
    <t>科目名称</t>
  </si>
  <si>
    <t>二十、粮油物资储备支出</t>
  </si>
  <si>
    <t>四、公共安全支出</t>
  </si>
  <si>
    <t>26</t>
  </si>
  <si>
    <t>金额单位：元</t>
  </si>
  <si>
    <t>6</t>
  </si>
  <si>
    <t>8</t>
  </si>
  <si>
    <t>备注：本套报表金额单位转换时可能存在尾数误差。</t>
  </si>
  <si>
    <t>28</t>
  </si>
  <si>
    <t>22</t>
  </si>
  <si>
    <t>三、国防支出</t>
  </si>
  <si>
    <t>2</t>
  </si>
  <si>
    <t>一般公共预算财政拨款</t>
  </si>
  <si>
    <t>21201</t>
  </si>
  <si>
    <t>47</t>
  </si>
  <si>
    <t>本年收入合计</t>
  </si>
  <si>
    <t>十二、农林水支出</t>
  </si>
  <si>
    <t>年末财政拨款结转和结余</t>
  </si>
  <si>
    <t>对个人和家庭的补助</t>
  </si>
  <si>
    <t>49</t>
  </si>
  <si>
    <t/>
  </si>
  <si>
    <t>公开01表</t>
  </si>
  <si>
    <t>金额单位：万元</t>
  </si>
  <si>
    <t>公开02表</t>
  </si>
  <si>
    <r>
      <rPr>
        <sz val="10"/>
        <color indexed="8"/>
        <rFont val="宋体"/>
        <family val="0"/>
      </rPr>
      <t>注：本表反映部门本年度取得的各项支出情况</t>
    </r>
    <r>
      <rPr>
        <sz val="10"/>
        <color indexed="8"/>
        <rFont val="Arial"/>
        <family val="2"/>
      </rPr>
      <t xml:space="preserve"> </t>
    </r>
    <r>
      <rPr>
        <sz val="10"/>
        <color indexed="8"/>
        <rFont val="宋体"/>
        <family val="0"/>
      </rPr>
      <t>。</t>
    </r>
  </si>
  <si>
    <t>公开03表</t>
  </si>
  <si>
    <t>支出决算表</t>
  </si>
  <si>
    <t>一般公共预算财政拨款支出决算表</t>
  </si>
  <si>
    <t>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</si>
  <si>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</si>
  <si>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r>
      <rPr>
        <sz val="10"/>
        <color indexed="8"/>
        <rFont val="宋体"/>
        <family val="0"/>
      </rPr>
      <t>单位：万元</t>
    </r>
  </si>
  <si>
    <t>经济分类
科目编码</t>
  </si>
  <si>
    <r>
      <rPr>
        <sz val="10"/>
        <color indexed="8"/>
        <rFont val="宋体"/>
        <family val="0"/>
      </rPr>
      <t>金额</t>
    </r>
  </si>
  <si>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</si>
  <si>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</si>
  <si>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</si>
  <si>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</si>
  <si>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</si>
  <si>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</si>
  <si>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</si>
  <si>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</si>
  <si>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</si>
  <si>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</si>
  <si>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</si>
  <si>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</si>
  <si>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</si>
  <si>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</si>
  <si>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</si>
  <si>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</si>
  <si>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</si>
  <si>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</si>
  <si>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</si>
  <si>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</si>
  <si>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</si>
  <si>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</si>
  <si>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</si>
  <si>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</si>
  <si>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</si>
  <si>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</si>
  <si>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</si>
  <si>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</si>
  <si>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</si>
  <si>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</si>
  <si>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</si>
  <si>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</si>
  <si>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</si>
  <si>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</si>
  <si>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</si>
  <si>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</si>
  <si>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</si>
  <si>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</si>
  <si>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</si>
  <si>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</si>
  <si>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</si>
  <si>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</si>
  <si>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</si>
  <si>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</si>
  <si>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</si>
  <si>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</si>
  <si>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</si>
  <si>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</si>
  <si>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</si>
  <si>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</si>
  <si>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</si>
  <si>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r>
      <t xml:space="preserve"> </t>
    </r>
    <r>
      <rPr>
        <sz val="10"/>
        <color indexed="8"/>
        <rFont val="宋体"/>
        <family val="0"/>
      </rPr>
      <t xml:space="preserve"> 基本医疗保险缴费</t>
    </r>
  </si>
  <si>
    <t>30209</t>
  </si>
  <si>
    <t xml:space="preserve">  物业管理费</t>
  </si>
  <si>
    <t>31010</t>
  </si>
  <si>
    <t xml:space="preserve">  安置补助</t>
  </si>
  <si>
    <r>
      <t xml:space="preserve"> </t>
    </r>
    <r>
      <rPr>
        <sz val="10"/>
        <color indexed="8"/>
        <rFont val="宋体"/>
        <family val="0"/>
      </rPr>
      <t xml:space="preserve"> </t>
    </r>
    <r>
      <rPr>
        <sz val="10"/>
        <color indexed="8"/>
        <rFont val="宋体"/>
        <family val="0"/>
      </rPr>
      <t>公务员医疗补助缴费</t>
    </r>
  </si>
  <si>
    <t>30211</t>
  </si>
  <si>
    <t xml:space="preserve">  差旅费</t>
  </si>
  <si>
    <t>31011</t>
  </si>
  <si>
    <t xml:space="preserve">  地上附着物和青苗补偿</t>
  </si>
  <si>
    <t>30212</t>
  </si>
  <si>
    <t xml:space="preserve">  因公出国（境）费用</t>
  </si>
  <si>
    <t>31012</t>
  </si>
  <si>
    <t xml:space="preserve">  拆迁补偿</t>
  </si>
  <si>
    <t xml:space="preserve">  住房公积金</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</si>
  <si>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</si>
  <si>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</si>
  <si>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</si>
  <si>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</si>
  <si>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</si>
  <si>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</si>
  <si>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</si>
  <si>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</si>
  <si>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</si>
  <si>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</si>
  <si>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</si>
  <si>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30215</t>
  </si>
  <si>
    <t xml:space="preserve">  会议费</t>
  </si>
  <si>
    <t>31020</t>
  </si>
  <si>
    <t xml:space="preserve">  产权参股</t>
  </si>
  <si>
    <t>30301</t>
  </si>
  <si>
    <t xml:space="preserve">  离休费</t>
  </si>
  <si>
    <t>30216</t>
  </si>
  <si>
    <t xml:space="preserve">  培训费</t>
  </si>
  <si>
    <t>31099</t>
  </si>
  <si>
    <t xml:space="preserve">  其他资本性支出</t>
  </si>
  <si>
    <t>30302</t>
  </si>
  <si>
    <t xml:space="preserve">  退休费</t>
  </si>
  <si>
    <t>30217</t>
  </si>
  <si>
    <t xml:space="preserve">  公务接待费</t>
  </si>
  <si>
    <t>304</t>
  </si>
  <si>
    <t>对企事业单位的补贴</t>
  </si>
  <si>
    <t>30303</t>
  </si>
  <si>
    <t xml:space="preserve">  退职（役）费</t>
  </si>
  <si>
    <t>30218</t>
  </si>
  <si>
    <t xml:space="preserve">  专用材料费</t>
  </si>
  <si>
    <t>30401</t>
  </si>
  <si>
    <t xml:space="preserve">  企业政策性补贴</t>
  </si>
  <si>
    <t>30304</t>
  </si>
  <si>
    <t xml:space="preserve">  抚恤金</t>
  </si>
  <si>
    <t>30224</t>
  </si>
  <si>
    <t xml:space="preserve">  被装购置费</t>
  </si>
  <si>
    <t>30402</t>
  </si>
  <si>
    <t xml:space="preserve">  事业单位补贴</t>
  </si>
  <si>
    <t>30305</t>
  </si>
  <si>
    <t xml:space="preserve">  生活补助</t>
  </si>
  <si>
    <t>30225</t>
  </si>
  <si>
    <t xml:space="preserve">  专用燃料费</t>
  </si>
  <si>
    <t>30403</t>
  </si>
  <si>
    <t xml:space="preserve">  财政贴息</t>
  </si>
  <si>
    <t>30306</t>
  </si>
  <si>
    <t xml:space="preserve">  救济费</t>
  </si>
  <si>
    <t>30226</t>
  </si>
  <si>
    <t xml:space="preserve">  劳务费</t>
  </si>
  <si>
    <t>30499</t>
  </si>
  <si>
    <t xml:space="preserve">  其他对企事业单位的补贴</t>
  </si>
  <si>
    <t>30307</t>
  </si>
  <si>
    <t xml:space="preserve">  医疗费</t>
  </si>
  <si>
    <t>30227</t>
  </si>
  <si>
    <t xml:space="preserve">  委托业务费</t>
  </si>
  <si>
    <t>307</t>
  </si>
  <si>
    <t>债务利息支出</t>
  </si>
  <si>
    <t>30308</t>
  </si>
  <si>
    <t xml:space="preserve">  助学金</t>
  </si>
  <si>
    <t>30228</t>
  </si>
  <si>
    <t xml:space="preserve">  工会经费</t>
  </si>
  <si>
    <t>30701</t>
  </si>
  <si>
    <t xml:space="preserve">  国内债务付息</t>
  </si>
  <si>
    <t>30309</t>
  </si>
  <si>
    <t xml:space="preserve">  奖励金</t>
  </si>
  <si>
    <t>30229</t>
  </si>
  <si>
    <t xml:space="preserve">  福利费</t>
  </si>
  <si>
    <t>30707</t>
  </si>
  <si>
    <t xml:space="preserve">  国外债务付息</t>
  </si>
  <si>
    <t>30310</t>
  </si>
  <si>
    <t xml:space="preserve">  生产补贴</t>
  </si>
  <si>
    <t>30231</t>
  </si>
  <si>
    <t xml:space="preserve">  公务用车运行维护费</t>
  </si>
  <si>
    <t>399</t>
  </si>
  <si>
    <t>30311</t>
  </si>
  <si>
    <t>30239</t>
  </si>
  <si>
    <t xml:space="preserve">  其他交通费用</t>
  </si>
  <si>
    <t>39906</t>
  </si>
  <si>
    <t xml:space="preserve">  赠与</t>
  </si>
  <si>
    <t>30312</t>
  </si>
  <si>
    <t xml:space="preserve">  提租补贴</t>
  </si>
  <si>
    <t>30240</t>
  </si>
  <si>
    <t xml:space="preserve">  税金及附加费用</t>
  </si>
  <si>
    <t>30313</t>
  </si>
  <si>
    <t xml:space="preserve">  购房补贴</t>
  </si>
  <si>
    <t>30299</t>
  </si>
  <si>
    <t xml:space="preserve">  其他商品和服务支出</t>
  </si>
  <si>
    <t>30314</t>
  </si>
  <si>
    <t xml:space="preserve">  采暖补贴</t>
  </si>
  <si>
    <t>30315</t>
  </si>
  <si>
    <t xml:space="preserve">  物业服务补贴</t>
  </si>
  <si>
    <t>30399</t>
  </si>
  <si>
    <t xml:space="preserve">  其他对个人和家庭的补助支出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</si>
  <si>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</si>
  <si>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</si>
  <si>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</si>
  <si>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</si>
  <si>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</si>
  <si>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单位：万元</t>
  </si>
  <si>
    <t>本年预算数</t>
  </si>
  <si>
    <t>本年决算数</t>
  </si>
  <si>
    <t>因公出国（境）费</t>
  </si>
  <si>
    <t>公务用车购置及运行费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</si>
  <si>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</si>
  <si>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</si>
  <si>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</si>
  <si>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</si>
  <si>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公开09表</t>
  </si>
  <si>
    <r>
      <rPr>
        <sz val="10"/>
        <color indexed="8"/>
        <rFont val="宋体"/>
        <family val="0"/>
      </rPr>
      <t>注</t>
    </r>
    <r>
      <rPr>
        <sz val="10"/>
        <color indexed="8"/>
        <rFont val="Arial"/>
        <family val="2"/>
      </rPr>
      <t>:</t>
    </r>
    <r>
      <rPr>
        <sz val="10"/>
        <color indexed="8"/>
        <rFont val="宋体"/>
        <family val="0"/>
      </rPr>
      <t>本表反映部门政府性基金预算财政拨款收入、支出、年末结转和结余情况</t>
    </r>
  </si>
  <si>
    <t>国有资本经营预算财政拨款支出决算表</t>
  </si>
  <si>
    <t>公开09表</t>
  </si>
  <si>
    <r>
      <t xml:space="preserve">项 </t>
    </r>
    <r>
      <rPr>
        <sz val="11"/>
        <color indexed="8"/>
        <rFont val="宋体"/>
        <family val="0"/>
      </rPr>
      <t xml:space="preserve">   </t>
    </r>
    <r>
      <rPr>
        <sz val="10"/>
        <color indexed="8"/>
        <rFont val="Arial"/>
        <family val="2"/>
      </rPr>
      <t>目</t>
    </r>
  </si>
  <si>
    <t>功能分类科目编码</t>
  </si>
  <si>
    <t xml:space="preserve">基本支出  </t>
  </si>
  <si>
    <t>注：2020年度未发生国有资本经营预算财政拨款支出</t>
  </si>
  <si>
    <t>编制单位：岳阳县质监站</t>
  </si>
  <si>
    <t>单位名称：岳阳县质监站</t>
  </si>
  <si>
    <t>编制单位：岳阳县建筑质量监督站</t>
  </si>
  <si>
    <t>85</t>
  </si>
  <si>
    <t>86</t>
  </si>
  <si>
    <t>87</t>
  </si>
  <si>
    <t>88</t>
  </si>
  <si>
    <t>2120105</t>
  </si>
  <si>
    <t xml:space="preserve">  工程建设标准规范编制与监管</t>
  </si>
  <si>
    <r>
      <rPr>
        <sz val="10"/>
        <color indexed="8"/>
        <rFont val="宋体"/>
        <family val="0"/>
      </rPr>
      <t>注：本表反映部门本年度取得的各项收入情况</t>
    </r>
    <r>
      <rPr>
        <sz val="10"/>
        <color indexed="8"/>
        <rFont val="Arial"/>
        <family val="2"/>
      </rPr>
      <t xml:space="preserve"> </t>
    </r>
  </si>
  <si>
    <t>89</t>
  </si>
  <si>
    <t>90</t>
  </si>
  <si>
    <t>财政拨款收入支出决算总表</t>
  </si>
  <si>
    <t>注：财政拨款收入支出决算总表</t>
  </si>
  <si>
    <r>
      <t>公开0</t>
    </r>
    <r>
      <rPr>
        <sz val="12"/>
        <color indexed="8"/>
        <rFont val="宋体"/>
        <family val="0"/>
      </rPr>
      <t>4</t>
    </r>
    <r>
      <rPr>
        <sz val="12"/>
        <color indexed="8"/>
        <rFont val="宋体"/>
        <family val="0"/>
      </rPr>
      <t>表</t>
    </r>
  </si>
  <si>
    <t>本年支出</t>
  </si>
  <si>
    <t>合计</t>
  </si>
  <si>
    <r>
      <t>公开05</t>
    </r>
    <r>
      <rPr>
        <sz val="12"/>
        <color indexed="8"/>
        <rFont val="宋体"/>
        <family val="0"/>
      </rPr>
      <t>表</t>
    </r>
  </si>
  <si>
    <t>注：本表反映一般公共预算财政拨款支出决算表</t>
  </si>
  <si>
    <t>单位名称：岳阳县质监站</t>
  </si>
  <si>
    <t>二、上级补助收入</t>
  </si>
  <si>
    <t>三、事业收入</t>
  </si>
  <si>
    <t>四、经营收入</t>
  </si>
  <si>
    <t>五、附属单位上缴收入</t>
  </si>
  <si>
    <t>六、其他收入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</si>
</sst>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
    <numFmt numFmtId="182" formatCode="0\.0,"/>
    <numFmt numFmtId="183" formatCode="00\.0,"/>
    <numFmt numFmtId="184" formatCode="0_ "/>
  </numFmts>
  <fonts count="49">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6"/>
      <color indexed="8"/>
      <name val="华文中宋"/>
      <family val="0"/>
    </font>
    <font>
      <sz val="12"/>
      <name val="宋体"/>
      <family val="0"/>
    </font>
    <font>
      <sz val="10"/>
      <name val="宋体"/>
      <family val="0"/>
    </font>
    <font>
      <sz val="10"/>
      <name val="Times New Roman"/>
      <family val="1"/>
    </font>
    <font>
      <sz val="10"/>
      <color indexed="8"/>
      <name val="Times New Roman"/>
      <family val="1"/>
    </font>
    <font>
      <sz val="12"/>
      <color indexed="8"/>
      <name val="Arial"/>
      <family val="2"/>
    </font>
    <font>
      <sz val="16"/>
      <name val="华文中宋"/>
      <family val="0"/>
    </font>
    <font>
      <sz val="16"/>
      <name val="宋体"/>
      <family val="0"/>
    </font>
    <font>
      <sz val="11"/>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5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7" fillId="0" borderId="0">
      <alignment vertical="center"/>
      <protection/>
    </xf>
    <xf numFmtId="0" fontId="7" fillId="0" borderId="0">
      <alignment vertical="center"/>
      <protection/>
    </xf>
    <xf numFmtId="0" fontId="38" fillId="21" borderId="0" applyNumberFormat="0" applyBorder="0" applyAlignment="0" applyProtection="0"/>
    <xf numFmtId="0" fontId="39" fillId="0" borderId="4" applyNumberFormat="0" applyFill="0" applyAlignment="0" applyProtection="0"/>
    <xf numFmtId="178" fontId="0" fillId="0" borderId="0">
      <alignment/>
      <protection/>
    </xf>
    <xf numFmtId="45"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lignment/>
      <protection/>
    </xf>
    <xf numFmtId="177"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21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4" fontId="3" fillId="0" borderId="10" xfId="0" applyNumberFormat="1" applyFont="1" applyBorder="1" applyAlignment="1">
      <alignment horizontal="right" vertical="center" shrinkToFit="1"/>
    </xf>
    <xf numFmtId="0" fontId="0" fillId="33" borderId="0" xfId="40" applyFill="1">
      <alignment/>
      <protection/>
    </xf>
    <xf numFmtId="0" fontId="8" fillId="33" borderId="0" xfId="42" applyFont="1" applyFill="1" applyAlignment="1">
      <alignment horizontal="center" vertical="center" wrapText="1"/>
      <protection/>
    </xf>
    <xf numFmtId="43" fontId="9" fillId="33" borderId="0" xfId="52" applyNumberFormat="1" applyFont="1" applyFill="1" applyAlignment="1">
      <alignment horizontal="center" vertical="center" wrapText="1"/>
      <protection/>
    </xf>
    <xf numFmtId="0" fontId="8" fillId="33" borderId="0" xfId="42" applyFont="1" applyFill="1" applyAlignment="1">
      <alignment vertical="center" wrapText="1"/>
      <protection/>
    </xf>
    <xf numFmtId="43" fontId="9" fillId="33" borderId="0" xfId="52" applyNumberFormat="1" applyFont="1" applyFill="1" applyAlignment="1">
      <alignment vertical="center" wrapText="1"/>
      <protection/>
    </xf>
    <xf numFmtId="43" fontId="10" fillId="33" borderId="0" xfId="52" applyNumberFormat="1" applyFont="1" applyFill="1" applyAlignment="1">
      <alignment horizontal="right" vertical="center"/>
      <protection/>
    </xf>
    <xf numFmtId="0" fontId="7" fillId="33" borderId="0" xfId="42" applyFont="1" applyFill="1" applyAlignment="1">
      <alignment vertical="center" wrapText="1"/>
      <protection/>
    </xf>
    <xf numFmtId="0" fontId="0" fillId="33" borderId="0" xfId="40" applyFont="1" applyFill="1" applyAlignment="1">
      <alignment vertical="center"/>
      <protection/>
    </xf>
    <xf numFmtId="43" fontId="10" fillId="33" borderId="0" xfId="52" applyNumberFormat="1" applyFont="1" applyFill="1" applyAlignment="1">
      <alignment vertical="center"/>
      <protection/>
    </xf>
    <xf numFmtId="0" fontId="11" fillId="33" borderId="0" xfId="40" applyFont="1" applyFill="1" applyAlignment="1">
      <alignment vertical="center"/>
      <protection/>
    </xf>
    <xf numFmtId="0" fontId="0" fillId="33" borderId="0" xfId="40" applyFill="1" applyAlignment="1">
      <alignment vertical="center"/>
      <protection/>
    </xf>
    <xf numFmtId="0" fontId="4" fillId="33" borderId="11" xfId="40" applyFont="1" applyFill="1" applyBorder="1" applyAlignment="1">
      <alignment horizontal="left" vertical="center" shrinkToFit="1"/>
      <protection/>
    </xf>
    <xf numFmtId="0" fontId="4" fillId="33" borderId="12" xfId="40" applyFont="1" applyFill="1" applyBorder="1" applyAlignment="1">
      <alignment horizontal="left" vertical="center" shrinkToFit="1"/>
      <protection/>
    </xf>
    <xf numFmtId="43" fontId="10" fillId="33" borderId="13" xfId="52" applyNumberFormat="1" applyFont="1" applyFill="1" applyBorder="1" applyAlignment="1">
      <alignment horizontal="right" vertical="center" shrinkToFit="1"/>
      <protection/>
    </xf>
    <xf numFmtId="182" fontId="3" fillId="0" borderId="10" xfId="0" applyNumberFormat="1" applyFont="1" applyBorder="1" applyAlignment="1">
      <alignment horizontal="right" vertical="center" shrinkToFit="1"/>
    </xf>
    <xf numFmtId="43" fontId="10" fillId="33" borderId="12" xfId="52" applyNumberFormat="1" applyFont="1" applyFill="1" applyBorder="1" applyAlignment="1">
      <alignment horizontal="right" vertical="center" shrinkToFit="1"/>
      <protection/>
    </xf>
    <xf numFmtId="0" fontId="0" fillId="33" borderId="0" xfId="40" applyFont="1" applyFill="1">
      <alignment/>
      <protection/>
    </xf>
    <xf numFmtId="43" fontId="10" fillId="33" borderId="0" xfId="52" applyNumberFormat="1" applyFont="1" applyFill="1" applyAlignment="1">
      <alignment/>
      <protection/>
    </xf>
    <xf numFmtId="43" fontId="0" fillId="33" borderId="0" xfId="40" applyNumberFormat="1" applyFill="1">
      <alignment/>
      <protection/>
    </xf>
    <xf numFmtId="2" fontId="10" fillId="33" borderId="12" xfId="52" applyNumberFormat="1" applyFont="1" applyFill="1" applyBorder="1" applyAlignment="1">
      <alignment horizontal="right" vertical="center" shrinkToFit="1"/>
      <protection/>
    </xf>
    <xf numFmtId="2" fontId="10" fillId="33" borderId="14" xfId="52" applyNumberFormat="1" applyFont="1" applyFill="1" applyBorder="1" applyAlignment="1">
      <alignment horizontal="right" vertical="center" shrinkToFit="1"/>
      <protection/>
    </xf>
    <xf numFmtId="2" fontId="10" fillId="33" borderId="15" xfId="52" applyNumberFormat="1" applyFont="1" applyFill="1" applyBorder="1" applyAlignment="1">
      <alignment horizontal="right" vertical="center" shrinkToFit="1"/>
      <protection/>
    </xf>
    <xf numFmtId="2" fontId="10" fillId="33" borderId="13" xfId="52" applyNumberFormat="1" applyFont="1" applyFill="1" applyBorder="1" applyAlignment="1">
      <alignment horizontal="right" vertical="center" shrinkToFit="1"/>
      <protection/>
    </xf>
    <xf numFmtId="0" fontId="13" fillId="33" borderId="0" xfId="42" applyFont="1" applyFill="1" applyAlignment="1">
      <alignment vertical="center" wrapText="1"/>
      <protection/>
    </xf>
    <xf numFmtId="0" fontId="4" fillId="33" borderId="0" xfId="41" applyFont="1" applyFill="1" applyAlignment="1">
      <alignment horizontal="right" vertical="center"/>
      <protection/>
    </xf>
    <xf numFmtId="0" fontId="4" fillId="33" borderId="0" xfId="41" applyFont="1" applyFill="1" applyAlignment="1">
      <alignment horizontal="left" vertical="center"/>
      <protection/>
    </xf>
    <xf numFmtId="0" fontId="8" fillId="33" borderId="16" xfId="42" applyFont="1" applyFill="1" applyBorder="1" applyAlignment="1">
      <alignment vertical="center" wrapText="1"/>
      <protection/>
    </xf>
    <xf numFmtId="0" fontId="8" fillId="33" borderId="0" xfId="42" applyFont="1" applyFill="1" applyBorder="1" applyAlignment="1">
      <alignment vertical="center" wrapText="1"/>
      <protection/>
    </xf>
    <xf numFmtId="0" fontId="14" fillId="33" borderId="0" xfId="42" applyFont="1" applyFill="1" applyAlignment="1">
      <alignment horizontal="center" vertical="center" wrapText="1"/>
      <protection/>
    </xf>
    <xf numFmtId="0" fontId="14" fillId="33" borderId="17" xfId="42" applyFont="1" applyFill="1" applyBorder="1" applyAlignment="1">
      <alignment horizontal="center" vertical="center" wrapText="1"/>
      <protection/>
    </xf>
    <xf numFmtId="0" fontId="14" fillId="33" borderId="11" xfId="42" applyFont="1" applyFill="1" applyBorder="1" applyAlignment="1">
      <alignment horizontal="center" vertical="center" wrapText="1"/>
      <protection/>
    </xf>
    <xf numFmtId="0" fontId="14" fillId="33" borderId="12" xfId="42" applyFont="1" applyFill="1" applyBorder="1" applyAlignment="1">
      <alignment horizontal="center" vertical="center" wrapText="1"/>
      <protection/>
    </xf>
    <xf numFmtId="0" fontId="14" fillId="33" borderId="13" xfId="42" applyFont="1" applyFill="1" applyBorder="1" applyAlignment="1">
      <alignment horizontal="center" vertical="center" wrapText="1"/>
      <protection/>
    </xf>
    <xf numFmtId="0" fontId="14" fillId="33" borderId="18" xfId="42" applyFont="1" applyFill="1" applyBorder="1" applyAlignment="1">
      <alignment horizontal="center" vertical="center" wrapText="1"/>
      <protection/>
    </xf>
    <xf numFmtId="0" fontId="14" fillId="33" borderId="14" xfId="42" applyFont="1" applyFill="1" applyBorder="1" applyAlignment="1">
      <alignment horizontal="center" vertical="center" wrapText="1"/>
      <protection/>
    </xf>
    <xf numFmtId="182" fontId="14" fillId="33" borderId="14" xfId="42" applyNumberFormat="1" applyFont="1" applyFill="1" applyBorder="1" applyAlignment="1">
      <alignment horizontal="center" vertical="center" wrapText="1"/>
      <protection/>
    </xf>
    <xf numFmtId="0" fontId="14" fillId="33" borderId="19" xfId="42" applyFont="1" applyFill="1" applyBorder="1" applyAlignment="1">
      <alignment horizontal="center" vertical="center" wrapText="1"/>
      <protection/>
    </xf>
    <xf numFmtId="0" fontId="14" fillId="33" borderId="0" xfId="42" applyFont="1" applyFill="1" applyAlignment="1">
      <alignment vertical="center" wrapText="1"/>
      <protection/>
    </xf>
    <xf numFmtId="0" fontId="7" fillId="33" borderId="0" xfId="42" applyFill="1" applyAlignment="1">
      <alignment vertical="center" wrapText="1"/>
      <protection/>
    </xf>
    <xf numFmtId="0" fontId="1" fillId="0" borderId="0" xfId="0" applyFont="1" applyAlignment="1">
      <alignment horizontal="right"/>
    </xf>
    <xf numFmtId="0" fontId="1" fillId="0" borderId="0" xfId="0" applyFont="1" applyAlignment="1">
      <alignment horizontal="center"/>
    </xf>
    <xf numFmtId="0" fontId="3" fillId="34" borderId="20"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21" xfId="0" applyFont="1" applyBorder="1" applyAlignment="1">
      <alignment horizontal="left" vertical="center" shrinkToFit="1"/>
    </xf>
    <xf numFmtId="182" fontId="3" fillId="0" borderId="21" xfId="0" applyNumberFormat="1" applyFont="1" applyBorder="1" applyAlignment="1">
      <alignment horizontal="right" vertical="center" shrinkToFit="1"/>
    </xf>
    <xf numFmtId="0" fontId="0" fillId="0" borderId="12" xfId="42" applyFont="1" applyBorder="1" applyAlignment="1">
      <alignment horizontal="center" vertical="center" wrapText="1"/>
      <protection/>
    </xf>
    <xf numFmtId="4" fontId="0" fillId="0" borderId="12" xfId="42" applyNumberFormat="1" applyFont="1" applyFill="1" applyBorder="1" applyAlignment="1">
      <alignment horizontal="center" vertical="center" wrapText="1"/>
      <protection/>
    </xf>
    <xf numFmtId="0" fontId="8" fillId="0" borderId="12" xfId="42" applyFont="1" applyBorder="1" applyAlignment="1">
      <alignment vertical="center" wrapText="1"/>
      <protection/>
    </xf>
    <xf numFmtId="0" fontId="0" fillId="0" borderId="12" xfId="42" applyFont="1" applyFill="1" applyBorder="1" applyAlignment="1">
      <alignment vertical="center" wrapText="1"/>
      <protection/>
    </xf>
    <xf numFmtId="4" fontId="0" fillId="0" borderId="12" xfId="42" applyNumberFormat="1" applyFont="1" applyFill="1" applyBorder="1" applyAlignment="1">
      <alignment vertical="center" wrapText="1"/>
      <protection/>
    </xf>
    <xf numFmtId="0" fontId="0" fillId="0" borderId="12" xfId="42" applyFont="1" applyBorder="1" applyAlignment="1">
      <alignment vertical="center" wrapText="1"/>
      <protection/>
    </xf>
    <xf numFmtId="0" fontId="0" fillId="0" borderId="14" xfId="42" applyFont="1" applyBorder="1" applyAlignment="1">
      <alignment vertical="center" wrapText="1"/>
      <protection/>
    </xf>
    <xf numFmtId="0" fontId="0" fillId="0" borderId="14" xfId="42" applyFont="1" applyFill="1" applyBorder="1" applyAlignment="1">
      <alignment vertical="center" wrapText="1"/>
      <protection/>
    </xf>
    <xf numFmtId="0" fontId="7" fillId="0" borderId="0" xfId="42" applyAlignment="1">
      <alignment vertical="center" wrapText="1"/>
      <protection/>
    </xf>
    <xf numFmtId="0" fontId="4" fillId="33" borderId="0" xfId="41" applyFont="1" applyFill="1" applyAlignment="1">
      <alignment horizontal="left" vertical="center"/>
      <protection/>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4" borderId="22"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22" xfId="0" applyFont="1" applyFill="1" applyBorder="1" applyAlignment="1">
      <alignment horizontal="left" vertical="center" shrinkToFit="1"/>
    </xf>
    <xf numFmtId="4" fontId="3" fillId="0" borderId="10" xfId="0" applyNumberFormat="1" applyFont="1" applyBorder="1" applyAlignment="1">
      <alignment horizontal="right" vertical="center" shrinkToFit="1"/>
    </xf>
    <xf numFmtId="0" fontId="3" fillId="34" borderId="10" xfId="0" applyFont="1" applyFill="1" applyBorder="1" applyAlignment="1">
      <alignment horizontal="left" vertical="center" shrinkToFit="1"/>
    </xf>
    <xf numFmtId="4" fontId="3" fillId="0" borderId="23"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3" fillId="0" borderId="10" xfId="0" applyFont="1" applyBorder="1" applyAlignment="1">
      <alignment horizontal="right" vertical="center" shrinkToFit="1"/>
    </xf>
    <xf numFmtId="0" fontId="3" fillId="0" borderId="23" xfId="0" applyFont="1" applyBorder="1" applyAlignment="1">
      <alignment horizontal="right" vertical="center" shrinkToFit="1"/>
    </xf>
    <xf numFmtId="0" fontId="15" fillId="34" borderId="22" xfId="0" applyFont="1" applyFill="1" applyBorder="1" applyAlignment="1">
      <alignment horizontal="center" vertical="center" shrinkToFit="1"/>
    </xf>
    <xf numFmtId="0" fontId="15" fillId="34" borderId="24"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4" fontId="3" fillId="0" borderId="21" xfId="0" applyNumberFormat="1" applyFont="1" applyBorder="1" applyAlignment="1">
      <alignment horizontal="right" vertical="center" shrinkToFit="1"/>
    </xf>
    <xf numFmtId="4" fontId="3" fillId="0" borderId="25" xfId="0" applyNumberFormat="1" applyFont="1" applyBorder="1" applyAlignment="1">
      <alignment horizontal="right" vertical="center" shrinkToFi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4" fontId="3" fillId="0" borderId="26" xfId="0" applyNumberFormat="1" applyFont="1" applyBorder="1" applyAlignment="1">
      <alignment horizontal="right" vertical="center" shrinkToFit="1"/>
    </xf>
    <xf numFmtId="0" fontId="3" fillId="34" borderId="27" xfId="0" applyFont="1" applyFill="1" applyBorder="1" applyAlignment="1">
      <alignment horizontal="left" vertical="center" shrinkToFit="1"/>
    </xf>
    <xf numFmtId="0" fontId="3" fillId="34" borderId="27" xfId="0" applyFont="1" applyFill="1" applyBorder="1" applyAlignment="1">
      <alignment horizontal="center" vertical="center" shrinkToFit="1"/>
    </xf>
    <xf numFmtId="4" fontId="3" fillId="0" borderId="27" xfId="0" applyNumberFormat="1" applyFont="1" applyBorder="1" applyAlignment="1">
      <alignment horizontal="right" vertical="center" shrinkToFit="1"/>
    </xf>
    <xf numFmtId="0" fontId="15" fillId="34" borderId="12" xfId="0" applyFont="1" applyFill="1" applyBorder="1" applyAlignment="1">
      <alignment vertical="center" shrinkToFit="1"/>
    </xf>
    <xf numFmtId="0" fontId="3" fillId="34" borderId="12" xfId="0" applyFont="1" applyFill="1" applyBorder="1" applyAlignment="1">
      <alignment vertical="center" shrinkToFit="1"/>
    </xf>
    <xf numFmtId="4" fontId="3" fillId="0" borderId="28" xfId="0" applyNumberFormat="1" applyFont="1" applyBorder="1" applyAlignment="1">
      <alignment horizontal="right" vertical="center" shrinkToFit="1"/>
    </xf>
    <xf numFmtId="0" fontId="3" fillId="0" borderId="26" xfId="0" applyFont="1" applyBorder="1" applyAlignment="1">
      <alignment horizontal="right" vertical="center" shrinkToFit="1"/>
    </xf>
    <xf numFmtId="0" fontId="3" fillId="34" borderId="29" xfId="0" applyFont="1" applyFill="1" applyBorder="1" applyAlignment="1">
      <alignment vertical="center" shrinkToFit="1"/>
    </xf>
    <xf numFmtId="0" fontId="15" fillId="34" borderId="17" xfId="0" applyFont="1" applyFill="1" applyBorder="1" applyAlignment="1">
      <alignment vertical="center" shrinkToFit="1"/>
    </xf>
    <xf numFmtId="0" fontId="15" fillId="34" borderId="17" xfId="0" applyFont="1" applyFill="1" applyBorder="1" applyAlignment="1">
      <alignment horizontal="center" vertical="center" shrinkToFit="1"/>
    </xf>
    <xf numFmtId="0" fontId="3" fillId="34" borderId="10" xfId="0" applyFont="1" applyFill="1" applyBorder="1" applyAlignment="1">
      <alignment horizontal="center" vertical="center" wrapText="1" shrinkToFit="1"/>
    </xf>
    <xf numFmtId="0" fontId="3" fillId="34" borderId="23" xfId="0" applyFont="1" applyFill="1" applyBorder="1" applyAlignment="1">
      <alignment horizontal="center" vertical="center" wrapText="1" shrinkToFit="1"/>
    </xf>
    <xf numFmtId="0" fontId="3" fillId="0" borderId="21" xfId="0" applyFont="1" applyBorder="1" applyAlignment="1">
      <alignment horizontal="left" vertical="center" shrinkToFit="1"/>
    </xf>
    <xf numFmtId="0" fontId="3" fillId="0" borderId="21" xfId="0" applyFont="1" applyBorder="1" applyAlignment="1">
      <alignment horizontal="right" vertical="center" shrinkToFit="1"/>
    </xf>
    <xf numFmtId="0" fontId="3" fillId="0" borderId="25" xfId="0" applyFont="1" applyBorder="1" applyAlignment="1">
      <alignment horizontal="right" vertical="center" shrinkToFi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3" xfId="0" applyFont="1" applyFill="1" applyBorder="1" applyAlignment="1">
      <alignment horizontal="center" vertical="center" wrapText="1"/>
    </xf>
    <xf numFmtId="0" fontId="3" fillId="34" borderId="22" xfId="0" applyFont="1" applyFill="1" applyBorder="1" applyAlignment="1">
      <alignment horizontal="center" vertical="center"/>
    </xf>
    <xf numFmtId="0" fontId="3" fillId="34" borderId="22" xfId="0" applyFont="1" applyFill="1" applyBorder="1" applyAlignment="1">
      <alignment horizontal="left" vertical="center"/>
    </xf>
    <xf numFmtId="0" fontId="3" fillId="34" borderId="10" xfId="0" applyFont="1" applyFill="1" applyBorder="1" applyAlignment="1">
      <alignment horizontal="left" vertical="center"/>
    </xf>
    <xf numFmtId="0" fontId="15" fillId="34" borderId="22" xfId="0" applyFont="1" applyFill="1" applyBorder="1" applyAlignment="1">
      <alignment horizontal="center" vertical="center"/>
    </xf>
    <xf numFmtId="0" fontId="15" fillId="34" borderId="10" xfId="0" applyFont="1" applyFill="1" applyBorder="1" applyAlignment="1">
      <alignment horizontal="center" vertical="center"/>
    </xf>
    <xf numFmtId="0" fontId="3" fillId="0" borderId="23" xfId="0" applyFont="1" applyBorder="1" applyAlignment="1">
      <alignment horizontal="left" vertical="center" shrinkToFit="1"/>
    </xf>
    <xf numFmtId="0" fontId="15" fillId="34" borderId="24" xfId="0" applyFont="1" applyFill="1" applyBorder="1" applyAlignment="1">
      <alignment horizontal="center" vertical="center"/>
    </xf>
    <xf numFmtId="0" fontId="3" fillId="34" borderId="21" xfId="0" applyFont="1" applyFill="1" applyBorder="1" applyAlignment="1">
      <alignment horizontal="center" vertical="center"/>
    </xf>
    <xf numFmtId="0" fontId="15" fillId="34" borderId="21" xfId="0" applyFont="1" applyFill="1" applyBorder="1" applyAlignment="1">
      <alignment horizontal="center" vertical="center"/>
    </xf>
    <xf numFmtId="0" fontId="1" fillId="0" borderId="0" xfId="0" applyFont="1" applyAlignment="1">
      <alignment horizontal="right"/>
    </xf>
    <xf numFmtId="0" fontId="4" fillId="33" borderId="0" xfId="41" applyFont="1" applyFill="1" applyAlignment="1">
      <alignment horizontal="left" vertical="center"/>
      <protection/>
    </xf>
    <xf numFmtId="0" fontId="48" fillId="33" borderId="0" xfId="40" applyFont="1" applyFill="1" applyAlignment="1">
      <alignment vertical="center"/>
      <protection/>
    </xf>
    <xf numFmtId="0" fontId="2" fillId="0" borderId="0" xfId="0" applyFont="1" applyAlignment="1">
      <alignment horizontal="center"/>
    </xf>
    <xf numFmtId="0" fontId="1" fillId="0" borderId="26" xfId="0" applyFont="1" applyBorder="1" applyAlignment="1">
      <alignment horizontal="center"/>
    </xf>
    <xf numFmtId="0" fontId="3" fillId="0" borderId="0" xfId="0" applyFont="1" applyAlignment="1">
      <alignment horizontal="left" vertical="center"/>
    </xf>
    <xf numFmtId="0" fontId="3" fillId="34" borderId="30"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0"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22" xfId="0" applyFont="1" applyFill="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34" borderId="31" xfId="0" applyFont="1" applyFill="1" applyBorder="1" applyAlignment="1">
      <alignment horizontal="center" vertical="center" wrapText="1" shrinkToFit="1"/>
    </xf>
    <xf numFmtId="0" fontId="3" fillId="34" borderId="23" xfId="0" applyFont="1" applyFill="1" applyBorder="1" applyAlignment="1">
      <alignment horizontal="center" vertical="center" wrapText="1" shrinkToFit="1"/>
    </xf>
    <xf numFmtId="0" fontId="3" fillId="34" borderId="22" xfId="0" applyFont="1" applyFill="1" applyBorder="1" applyAlignment="1">
      <alignment horizontal="center" vertical="center" shrinkToFit="1"/>
    </xf>
    <xf numFmtId="0" fontId="3" fillId="0" borderId="22" xfId="0" applyFont="1" applyBorder="1" applyAlignment="1">
      <alignment horizontal="left" vertical="center" shrinkToFit="1"/>
    </xf>
    <xf numFmtId="0" fontId="3" fillId="0" borderId="10" xfId="0" applyFont="1" applyBorder="1" applyAlignment="1">
      <alignment horizontal="left" vertical="center" shrinkToFit="1"/>
    </xf>
    <xf numFmtId="0" fontId="0" fillId="0" borderId="32" xfId="0" applyBorder="1" applyAlignment="1">
      <alignment horizontal="left"/>
    </xf>
    <xf numFmtId="0" fontId="3" fillId="0" borderId="24" xfId="0" applyFont="1" applyBorder="1" applyAlignment="1">
      <alignment horizontal="left" vertical="center" shrinkToFit="1"/>
    </xf>
    <xf numFmtId="0" fontId="3" fillId="0" borderId="21" xfId="0" applyFont="1" applyBorder="1" applyAlignment="1">
      <alignment horizontal="left" vertical="center" shrinkToFi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2" xfId="0" applyFont="1" applyFill="1" applyBorder="1" applyAlignment="1">
      <alignment horizontal="center" vertical="center" wrapText="1"/>
    </xf>
    <xf numFmtId="0" fontId="4" fillId="0" borderId="32" xfId="0" applyFont="1" applyBorder="1" applyAlignment="1">
      <alignment horizontal="left"/>
    </xf>
    <xf numFmtId="0" fontId="3" fillId="34" borderId="33" xfId="0" applyFont="1" applyFill="1" applyBorder="1" applyAlignment="1">
      <alignment horizontal="center" vertical="center" wrapText="1" shrinkToFit="1"/>
    </xf>
    <xf numFmtId="0" fontId="3" fillId="34" borderId="34" xfId="0" applyFont="1" applyFill="1" applyBorder="1" applyAlignment="1">
      <alignment horizontal="center" vertical="center" wrapText="1" shrinkToFit="1"/>
    </xf>
    <xf numFmtId="0" fontId="3" fillId="34" borderId="30" xfId="0" applyFont="1" applyFill="1" applyBorder="1" applyAlignment="1">
      <alignment horizontal="center" vertical="center" wrapText="1" shrinkToFit="1"/>
    </xf>
    <xf numFmtId="0" fontId="3" fillId="34" borderId="35" xfId="0" applyFont="1" applyFill="1" applyBorder="1" applyAlignment="1">
      <alignment horizontal="center" vertical="center" wrapText="1" shrinkToFit="1"/>
    </xf>
    <xf numFmtId="0" fontId="3" fillId="34" borderId="36" xfId="0" applyFont="1" applyFill="1" applyBorder="1" applyAlignment="1">
      <alignment horizontal="center" vertical="center" wrapText="1" shrinkToFit="1"/>
    </xf>
    <xf numFmtId="43" fontId="10" fillId="33" borderId="12" xfId="52" applyNumberFormat="1" applyFont="1" applyFill="1" applyBorder="1" applyAlignment="1">
      <alignment horizontal="center" vertical="center" wrapText="1" shrinkToFit="1"/>
      <protection/>
    </xf>
    <xf numFmtId="0" fontId="4" fillId="33" borderId="12" xfId="40" applyFont="1" applyFill="1" applyBorder="1" applyAlignment="1">
      <alignment horizontal="center" vertical="center" wrapText="1" shrinkToFit="1"/>
      <protection/>
    </xf>
    <xf numFmtId="43" fontId="10" fillId="33" borderId="13" xfId="52" applyNumberFormat="1" applyFont="1" applyFill="1" applyBorder="1" applyAlignment="1">
      <alignment horizontal="center" vertical="center" wrapText="1" shrinkToFit="1"/>
      <protection/>
    </xf>
    <xf numFmtId="0" fontId="4" fillId="33" borderId="18" xfId="40" applyFont="1" applyFill="1" applyBorder="1" applyAlignment="1">
      <alignment horizontal="center" vertical="center" shrinkToFit="1"/>
      <protection/>
    </xf>
    <xf numFmtId="0" fontId="4" fillId="33" borderId="14" xfId="40" applyFont="1" applyFill="1" applyBorder="1" applyAlignment="1">
      <alignment horizontal="center" vertical="center" shrinkToFit="1"/>
      <protection/>
    </xf>
    <xf numFmtId="0" fontId="4" fillId="33" borderId="0" xfId="40" applyFont="1" applyFill="1" applyAlignment="1">
      <alignment horizontal="left" vertical="center"/>
      <protection/>
    </xf>
    <xf numFmtId="0" fontId="6" fillId="33" borderId="0" xfId="40" applyFont="1" applyFill="1" applyAlignment="1">
      <alignment horizontal="center" vertical="center"/>
      <protection/>
    </xf>
    <xf numFmtId="0" fontId="4" fillId="33" borderId="37" xfId="40" applyFont="1" applyFill="1" applyBorder="1" applyAlignment="1">
      <alignment horizontal="center" vertical="center" shrinkToFit="1"/>
      <protection/>
    </xf>
    <xf numFmtId="0" fontId="4" fillId="33" borderId="38" xfId="40" applyFont="1" applyFill="1" applyBorder="1" applyAlignment="1">
      <alignment horizontal="center" vertical="center" shrinkToFit="1"/>
      <protection/>
    </xf>
    <xf numFmtId="0" fontId="4" fillId="33" borderId="39" xfId="40" applyFont="1" applyFill="1" applyBorder="1" applyAlignment="1">
      <alignment horizontal="center" vertical="center" shrinkToFit="1"/>
      <protection/>
    </xf>
    <xf numFmtId="0" fontId="4" fillId="33" borderId="11" xfId="40" applyFont="1" applyFill="1" applyBorder="1" applyAlignment="1">
      <alignment horizontal="center" vertical="center" wrapText="1" shrinkToFit="1"/>
      <protection/>
    </xf>
    <xf numFmtId="0" fontId="14" fillId="33" borderId="29" xfId="42" applyFont="1" applyFill="1" applyBorder="1" applyAlignment="1">
      <alignment horizontal="center" vertical="center" wrapText="1"/>
      <protection/>
    </xf>
    <xf numFmtId="0" fontId="14" fillId="33" borderId="17" xfId="42" applyFont="1" applyFill="1" applyBorder="1" applyAlignment="1">
      <alignment horizontal="center" vertical="center" wrapText="1"/>
      <protection/>
    </xf>
    <xf numFmtId="0" fontId="14" fillId="33" borderId="40" xfId="42" applyFont="1" applyFill="1" applyBorder="1" applyAlignment="1">
      <alignment horizontal="center" vertical="center" wrapText="1"/>
      <protection/>
    </xf>
    <xf numFmtId="0" fontId="14" fillId="33" borderId="41" xfId="42" applyFont="1" applyFill="1" applyBorder="1" applyAlignment="1">
      <alignment horizontal="center" vertical="center" wrapText="1"/>
      <protection/>
    </xf>
    <xf numFmtId="0" fontId="14" fillId="33" borderId="42" xfId="42" applyFont="1" applyFill="1" applyBorder="1" applyAlignment="1">
      <alignment horizontal="center" vertical="center" wrapText="1"/>
      <protection/>
    </xf>
    <xf numFmtId="0" fontId="14" fillId="33" borderId="43" xfId="42" applyFont="1" applyFill="1" applyBorder="1" applyAlignment="1">
      <alignment horizontal="center" vertical="center" wrapText="1"/>
      <protection/>
    </xf>
    <xf numFmtId="0" fontId="14" fillId="33" borderId="44" xfId="42" applyFont="1" applyFill="1" applyBorder="1" applyAlignment="1">
      <alignment horizontal="center" vertical="center" wrapText="1"/>
      <protection/>
    </xf>
    <xf numFmtId="0" fontId="14" fillId="33" borderId="45" xfId="42" applyFont="1" applyFill="1" applyBorder="1" applyAlignment="1">
      <alignment horizontal="left" vertical="center" wrapText="1"/>
      <protection/>
    </xf>
    <xf numFmtId="0" fontId="14" fillId="33" borderId="45" xfId="42" applyFont="1" applyFill="1" applyBorder="1" applyAlignment="1">
      <alignment horizontal="left" vertical="center"/>
      <protection/>
    </xf>
    <xf numFmtId="0" fontId="12" fillId="33" borderId="0" xfId="42" applyFont="1" applyFill="1" applyAlignment="1">
      <alignment horizontal="center" vertical="center" wrapText="1"/>
      <protection/>
    </xf>
    <xf numFmtId="0" fontId="14" fillId="33" borderId="46" xfId="42" applyFont="1" applyFill="1" applyBorder="1" applyAlignment="1">
      <alignment horizontal="center" vertical="center" wrapText="1"/>
      <protection/>
    </xf>
    <xf numFmtId="0" fontId="14" fillId="33" borderId="47" xfId="42" applyFont="1" applyFill="1" applyBorder="1" applyAlignment="1">
      <alignment horizontal="center" vertical="center" wrapText="1"/>
      <protection/>
    </xf>
    <xf numFmtId="0" fontId="14" fillId="33" borderId="48" xfId="42" applyFont="1" applyFill="1" applyBorder="1" applyAlignment="1">
      <alignment horizontal="center" vertical="center" wrapText="1"/>
      <protection/>
    </xf>
    <xf numFmtId="0" fontId="14" fillId="33" borderId="49" xfId="42" applyFont="1" applyFill="1" applyBorder="1" applyAlignment="1">
      <alignment horizontal="center" vertical="center" wrapText="1"/>
      <protection/>
    </xf>
    <xf numFmtId="0" fontId="14" fillId="33" borderId="50" xfId="42" applyFont="1" applyFill="1" applyBorder="1" applyAlignment="1">
      <alignment horizontal="center" vertical="center" wrapText="1"/>
      <protection/>
    </xf>
    <xf numFmtId="0" fontId="14" fillId="33" borderId="51" xfId="42" applyFont="1" applyFill="1" applyBorder="1" applyAlignment="1">
      <alignment horizontal="center" vertical="center" wrapText="1"/>
      <protection/>
    </xf>
    <xf numFmtId="0" fontId="14" fillId="33" borderId="52" xfId="42" applyFont="1" applyFill="1" applyBorder="1" applyAlignment="1">
      <alignment horizontal="center" vertical="center" wrapText="1"/>
      <protection/>
    </xf>
    <xf numFmtId="0" fontId="14" fillId="33" borderId="12" xfId="42" applyFont="1" applyFill="1" applyBorder="1" applyAlignment="1">
      <alignment horizontal="center" vertical="center" wrapText="1"/>
      <protection/>
    </xf>
    <xf numFmtId="0" fontId="14" fillId="33" borderId="53" xfId="42" applyFont="1" applyFill="1" applyBorder="1" applyAlignment="1">
      <alignment horizontal="center" vertical="center" wrapText="1"/>
      <protection/>
    </xf>
    <xf numFmtId="0" fontId="14" fillId="33" borderId="54" xfId="42" applyFont="1" applyFill="1" applyBorder="1" applyAlignment="1">
      <alignment horizontal="center" vertical="center" wrapText="1"/>
      <protection/>
    </xf>
    <xf numFmtId="0" fontId="2" fillId="0" borderId="0" xfId="0" applyFont="1" applyAlignment="1">
      <alignment horizontal="center"/>
    </xf>
    <xf numFmtId="0" fontId="3" fillId="34" borderId="30" xfId="0" applyFont="1" applyFill="1" applyBorder="1" applyAlignment="1">
      <alignment horizontal="center" vertical="center" wrapText="1" shrinkToFit="1"/>
    </xf>
    <xf numFmtId="0" fontId="3" fillId="34" borderId="20" xfId="0" applyFont="1" applyFill="1" applyBorder="1" applyAlignment="1">
      <alignment horizontal="center" vertical="center" wrapText="1" shrinkToFit="1"/>
    </xf>
    <xf numFmtId="0" fontId="3" fillId="34" borderId="35" xfId="0" applyFont="1" applyFill="1" applyBorder="1" applyAlignment="1">
      <alignment horizontal="center" vertical="center" wrapText="1" shrinkToFit="1"/>
    </xf>
    <xf numFmtId="0" fontId="3" fillId="34" borderId="36" xfId="0" applyFont="1" applyFill="1" applyBorder="1" applyAlignment="1">
      <alignment horizontal="center" vertical="center" wrapText="1" shrinkToFit="1"/>
    </xf>
    <xf numFmtId="0" fontId="3" fillId="34" borderId="22"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0" borderId="22"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1" xfId="0" applyFont="1" applyBorder="1" applyAlignment="1">
      <alignment horizontal="left" vertical="center" shrinkToFit="1"/>
    </xf>
    <xf numFmtId="0" fontId="0" fillId="0" borderId="37" xfId="42" applyFont="1" applyBorder="1" applyAlignment="1">
      <alignment horizontal="center" vertical="center" wrapText="1"/>
      <protection/>
    </xf>
    <xf numFmtId="0" fontId="0" fillId="0" borderId="38" xfId="42" applyFont="1" applyBorder="1" applyAlignment="1">
      <alignment horizontal="center" vertical="center" wrapText="1"/>
      <protection/>
    </xf>
    <xf numFmtId="0" fontId="0" fillId="0" borderId="49" xfId="42" applyFont="1" applyFill="1" applyBorder="1" applyAlignment="1">
      <alignment horizontal="center" vertical="center" wrapText="1"/>
      <protection/>
    </xf>
    <xf numFmtId="0" fontId="0" fillId="0" borderId="47" xfId="42" applyFont="1" applyFill="1" applyBorder="1" applyAlignment="1">
      <alignment horizontal="center" vertical="center" wrapText="1"/>
      <protection/>
    </xf>
    <xf numFmtId="0" fontId="0" fillId="0" borderId="48" xfId="42" applyFont="1" applyFill="1" applyBorder="1" applyAlignment="1">
      <alignment horizontal="center" vertical="center" wrapText="1"/>
      <protection/>
    </xf>
    <xf numFmtId="0" fontId="0" fillId="0" borderId="11" xfId="42" applyFont="1" applyBorder="1" applyAlignment="1">
      <alignment horizontal="center" vertical="center" wrapText="1"/>
      <protection/>
    </xf>
    <xf numFmtId="0" fontId="0" fillId="0" borderId="12" xfId="42" applyFont="1" applyBorder="1" applyAlignment="1">
      <alignment horizontal="center" vertical="center" wrapText="1"/>
      <protection/>
    </xf>
    <xf numFmtId="0" fontId="0" fillId="0" borderId="55" xfId="42" applyFont="1" applyFill="1" applyBorder="1" applyAlignment="1">
      <alignment horizontal="center" vertical="center" wrapText="1"/>
      <protection/>
    </xf>
    <xf numFmtId="0" fontId="0" fillId="0" borderId="17" xfId="42" applyFont="1" applyFill="1" applyBorder="1" applyAlignment="1">
      <alignment horizontal="center" vertical="center" wrapText="1"/>
      <protection/>
    </xf>
    <xf numFmtId="0" fontId="0" fillId="0" borderId="29" xfId="42" applyFont="1" applyBorder="1" applyAlignment="1">
      <alignment horizontal="center" vertical="center" wrapText="1"/>
      <protection/>
    </xf>
    <xf numFmtId="0" fontId="0" fillId="0" borderId="55" xfId="42" applyFont="1" applyBorder="1" applyAlignment="1">
      <alignment horizontal="center" vertical="center" wrapText="1"/>
      <protection/>
    </xf>
    <xf numFmtId="0" fontId="0" fillId="0" borderId="17" xfId="42" applyFont="1" applyBorder="1" applyAlignment="1">
      <alignment horizontal="center" vertical="center" wrapText="1"/>
      <protection/>
    </xf>
    <xf numFmtId="0" fontId="0" fillId="0" borderId="18" xfId="42" applyFont="1" applyBorder="1" applyAlignment="1">
      <alignment horizontal="center" vertical="center" wrapText="1"/>
      <protection/>
    </xf>
    <xf numFmtId="0" fontId="0" fillId="0" borderId="14" xfId="42" applyFont="1" applyBorder="1" applyAlignment="1">
      <alignment horizontal="center" vertical="center" wrapText="1"/>
      <protection/>
    </xf>
    <xf numFmtId="0" fontId="0" fillId="0" borderId="45" xfId="42" applyFont="1" applyBorder="1" applyAlignment="1">
      <alignment horizontal="left" vertical="center" wrapText="1"/>
      <protection/>
    </xf>
    <xf numFmtId="0" fontId="0" fillId="0" borderId="45" xfId="42" applyFont="1" applyBorder="1" applyAlignment="1">
      <alignment horizontal="left" vertical="center"/>
      <protection/>
    </xf>
    <xf numFmtId="0" fontId="0" fillId="0" borderId="56" xfId="42" applyFont="1" applyBorder="1" applyAlignment="1">
      <alignment horizontal="center" vertical="center" wrapText="1"/>
      <protection/>
    </xf>
    <xf numFmtId="0" fontId="0" fillId="0" borderId="41" xfId="42" applyFont="1" applyBorder="1" applyAlignment="1">
      <alignment horizontal="center" vertical="center" wrapText="1"/>
      <protection/>
    </xf>
    <xf numFmtId="0" fontId="0" fillId="0" borderId="42" xfId="42" applyFont="1" applyBorder="1" applyAlignment="1">
      <alignment horizontal="center" vertical="center" wrapText="1"/>
      <protection/>
    </xf>
    <xf numFmtId="0" fontId="0" fillId="0" borderId="57" xfId="42" applyFont="1" applyBorder="1" applyAlignment="1">
      <alignment horizontal="center" vertical="center" wrapText="1"/>
      <protection/>
    </xf>
    <xf numFmtId="0" fontId="0" fillId="0" borderId="58" xfId="42" applyFont="1" applyBorder="1" applyAlignment="1">
      <alignment horizontal="center" vertical="center" wrapText="1"/>
      <protection/>
    </xf>
    <xf numFmtId="0" fontId="0" fillId="0" borderId="54" xfId="42" applyFont="1" applyBorder="1" applyAlignment="1">
      <alignment horizontal="center" vertical="center" wrapText="1"/>
      <protection/>
    </xf>
    <xf numFmtId="0" fontId="3" fillId="34" borderId="22" xfId="0" applyFont="1" applyFill="1" applyBorder="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A12" sqref="A12"/>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customWidth="1"/>
  </cols>
  <sheetData>
    <row r="1" spans="1:6" ht="37.5" customHeight="1">
      <c r="A1" s="115" t="s">
        <v>112</v>
      </c>
      <c r="B1" s="115"/>
      <c r="C1" s="115"/>
      <c r="D1" s="115"/>
      <c r="E1" s="115"/>
      <c r="F1" s="115"/>
    </row>
    <row r="2" ht="15">
      <c r="F2" s="63" t="s">
        <v>154</v>
      </c>
    </row>
    <row r="3" spans="1:6" ht="15">
      <c r="A3" s="64" t="s">
        <v>349</v>
      </c>
      <c r="C3" s="116" t="s">
        <v>66</v>
      </c>
      <c r="D3" s="116"/>
      <c r="F3" s="63" t="s">
        <v>155</v>
      </c>
    </row>
    <row r="4" spans="1:6" ht="15" customHeight="1">
      <c r="A4" s="118" t="s">
        <v>126</v>
      </c>
      <c r="B4" s="119" t="s">
        <v>153</v>
      </c>
      <c r="C4" s="119" t="s">
        <v>153</v>
      </c>
      <c r="D4" s="119" t="s">
        <v>7</v>
      </c>
      <c r="E4" s="119" t="s">
        <v>153</v>
      </c>
      <c r="F4" s="119" t="s">
        <v>153</v>
      </c>
    </row>
    <row r="5" spans="1:6" ht="15" customHeight="1">
      <c r="A5" s="66" t="s">
        <v>127</v>
      </c>
      <c r="B5" s="67" t="s">
        <v>57</v>
      </c>
      <c r="C5" s="67" t="s">
        <v>64</v>
      </c>
      <c r="D5" s="67" t="s">
        <v>125</v>
      </c>
      <c r="E5" s="67" t="s">
        <v>57</v>
      </c>
      <c r="F5" s="67" t="s">
        <v>64</v>
      </c>
    </row>
    <row r="6" spans="1:6" ht="15" customHeight="1">
      <c r="A6" s="66" t="s">
        <v>14</v>
      </c>
      <c r="B6" s="67" t="s">
        <v>153</v>
      </c>
      <c r="C6" s="67" t="s">
        <v>52</v>
      </c>
      <c r="D6" s="67" t="s">
        <v>14</v>
      </c>
      <c r="E6" s="67" t="s">
        <v>153</v>
      </c>
      <c r="F6" s="67" t="s">
        <v>138</v>
      </c>
    </row>
    <row r="7" spans="1:6" ht="15" customHeight="1">
      <c r="A7" s="68" t="s">
        <v>88</v>
      </c>
      <c r="B7" s="67" t="s">
        <v>36</v>
      </c>
      <c r="C7" s="69">
        <v>45</v>
      </c>
      <c r="D7" s="70" t="s">
        <v>42</v>
      </c>
      <c r="E7" s="67" t="s">
        <v>108</v>
      </c>
      <c r="F7" s="69">
        <v>0</v>
      </c>
    </row>
    <row r="8" spans="1:6" ht="15" customHeight="1">
      <c r="A8" s="209" t="s">
        <v>367</v>
      </c>
      <c r="B8" s="67" t="s">
        <v>118</v>
      </c>
      <c r="C8" s="69">
        <v>0</v>
      </c>
      <c r="D8" s="70" t="s">
        <v>9</v>
      </c>
      <c r="E8" s="67" t="s">
        <v>18</v>
      </c>
      <c r="F8" s="69">
        <v>0</v>
      </c>
    </row>
    <row r="9" spans="1:6" ht="15" customHeight="1">
      <c r="A9" s="209" t="s">
        <v>368</v>
      </c>
      <c r="B9" s="67" t="s">
        <v>40</v>
      </c>
      <c r="C9" s="69">
        <v>46.11</v>
      </c>
      <c r="D9" s="70" t="s">
        <v>143</v>
      </c>
      <c r="E9" s="67" t="s">
        <v>78</v>
      </c>
      <c r="F9" s="69">
        <v>0</v>
      </c>
    </row>
    <row r="10" spans="1:6" ht="15" customHeight="1">
      <c r="A10" s="209" t="s">
        <v>369</v>
      </c>
      <c r="B10" s="67" t="s">
        <v>138</v>
      </c>
      <c r="C10" s="69">
        <v>0</v>
      </c>
      <c r="D10" s="70" t="s">
        <v>135</v>
      </c>
      <c r="E10" s="67" t="s">
        <v>6</v>
      </c>
      <c r="F10" s="69">
        <v>0</v>
      </c>
    </row>
    <row r="11" spans="1:6" ht="15" customHeight="1">
      <c r="A11" s="209" t="s">
        <v>370</v>
      </c>
      <c r="B11" s="67" t="s">
        <v>73</v>
      </c>
      <c r="C11" s="69">
        <v>0</v>
      </c>
      <c r="D11" s="70" t="s">
        <v>34</v>
      </c>
      <c r="E11" s="67" t="s">
        <v>102</v>
      </c>
      <c r="F11" s="69">
        <v>0</v>
      </c>
    </row>
    <row r="12" spans="1:6" ht="15" customHeight="1">
      <c r="A12" s="209" t="s">
        <v>371</v>
      </c>
      <c r="B12" s="67" t="s">
        <v>139</v>
      </c>
      <c r="C12" s="69">
        <v>0</v>
      </c>
      <c r="D12" s="70" t="s">
        <v>115</v>
      </c>
      <c r="E12" s="67" t="s">
        <v>32</v>
      </c>
      <c r="F12" s="69">
        <v>0</v>
      </c>
    </row>
    <row r="13" spans="1:6" ht="15" customHeight="1">
      <c r="A13" s="68"/>
      <c r="B13" s="67"/>
      <c r="C13" s="69"/>
      <c r="D13" s="70" t="s">
        <v>48</v>
      </c>
      <c r="E13" s="67" t="s">
        <v>106</v>
      </c>
      <c r="F13" s="69">
        <v>0</v>
      </c>
    </row>
    <row r="14" spans="1:6" ht="15" customHeight="1">
      <c r="A14" s="68"/>
      <c r="B14" s="67"/>
      <c r="C14" s="69"/>
      <c r="D14" s="70" t="s">
        <v>10</v>
      </c>
      <c r="E14" s="67" t="s">
        <v>30</v>
      </c>
      <c r="F14" s="69">
        <v>0</v>
      </c>
    </row>
    <row r="15" spans="1:6" ht="15" customHeight="1">
      <c r="A15" s="68" t="s">
        <v>153</v>
      </c>
      <c r="B15" s="67" t="s">
        <v>72</v>
      </c>
      <c r="C15" s="73" t="s">
        <v>153</v>
      </c>
      <c r="D15" s="70" t="s">
        <v>132</v>
      </c>
      <c r="E15" s="67" t="s">
        <v>45</v>
      </c>
      <c r="F15" s="69">
        <v>0</v>
      </c>
    </row>
    <row r="16" spans="1:6" ht="15" customHeight="1">
      <c r="A16" s="68" t="s">
        <v>153</v>
      </c>
      <c r="B16" s="67" t="s">
        <v>13</v>
      </c>
      <c r="C16" s="73" t="s">
        <v>153</v>
      </c>
      <c r="D16" s="70" t="s">
        <v>94</v>
      </c>
      <c r="E16" s="67" t="s">
        <v>122</v>
      </c>
      <c r="F16" s="69">
        <v>0</v>
      </c>
    </row>
    <row r="17" spans="1:6" ht="15" customHeight="1">
      <c r="A17" s="68" t="s">
        <v>153</v>
      </c>
      <c r="B17" s="67" t="s">
        <v>79</v>
      </c>
      <c r="C17" s="73" t="s">
        <v>153</v>
      </c>
      <c r="D17" s="70" t="s">
        <v>83</v>
      </c>
      <c r="E17" s="67" t="s">
        <v>68</v>
      </c>
      <c r="F17" s="69">
        <v>89.34</v>
      </c>
    </row>
    <row r="18" spans="1:6" ht="15" customHeight="1">
      <c r="A18" s="68" t="s">
        <v>153</v>
      </c>
      <c r="B18" s="67" t="s">
        <v>27</v>
      </c>
      <c r="C18" s="73" t="s">
        <v>153</v>
      </c>
      <c r="D18" s="70" t="s">
        <v>149</v>
      </c>
      <c r="E18" s="67" t="s">
        <v>131</v>
      </c>
      <c r="F18" s="69">
        <v>0</v>
      </c>
    </row>
    <row r="19" spans="1:6" ht="15" customHeight="1">
      <c r="A19" s="68" t="s">
        <v>153</v>
      </c>
      <c r="B19" s="67" t="s">
        <v>99</v>
      </c>
      <c r="C19" s="73" t="s">
        <v>153</v>
      </c>
      <c r="D19" s="70" t="s">
        <v>75</v>
      </c>
      <c r="E19" s="67" t="s">
        <v>33</v>
      </c>
      <c r="F19" s="69">
        <v>0</v>
      </c>
    </row>
    <row r="20" spans="1:6" ht="15" customHeight="1">
      <c r="A20" s="68" t="s">
        <v>153</v>
      </c>
      <c r="B20" s="67" t="s">
        <v>3</v>
      </c>
      <c r="C20" s="73" t="s">
        <v>153</v>
      </c>
      <c r="D20" s="70" t="s">
        <v>67</v>
      </c>
      <c r="E20" s="67" t="s">
        <v>124</v>
      </c>
      <c r="F20" s="69">
        <v>0</v>
      </c>
    </row>
    <row r="21" spans="1:6" ht="15" customHeight="1">
      <c r="A21" s="68" t="s">
        <v>153</v>
      </c>
      <c r="B21" s="67" t="s">
        <v>87</v>
      </c>
      <c r="C21" s="73" t="s">
        <v>153</v>
      </c>
      <c r="D21" s="70" t="s">
        <v>17</v>
      </c>
      <c r="E21" s="67" t="s">
        <v>60</v>
      </c>
      <c r="F21" s="69">
        <v>0</v>
      </c>
    </row>
    <row r="22" spans="1:6" ht="15" customHeight="1">
      <c r="A22" s="68" t="s">
        <v>153</v>
      </c>
      <c r="B22" s="67" t="s">
        <v>23</v>
      </c>
      <c r="C22" s="73" t="s">
        <v>153</v>
      </c>
      <c r="D22" s="70" t="s">
        <v>90</v>
      </c>
      <c r="E22" s="67" t="s">
        <v>147</v>
      </c>
      <c r="F22" s="69">
        <v>0</v>
      </c>
    </row>
    <row r="23" spans="1:6" ht="15" customHeight="1">
      <c r="A23" s="68" t="s">
        <v>153</v>
      </c>
      <c r="B23" s="67" t="s">
        <v>113</v>
      </c>
      <c r="C23" s="73" t="s">
        <v>153</v>
      </c>
      <c r="D23" s="70" t="s">
        <v>38</v>
      </c>
      <c r="E23" s="67" t="s">
        <v>55</v>
      </c>
      <c r="F23" s="69">
        <v>0</v>
      </c>
    </row>
    <row r="24" spans="1:6" ht="15" customHeight="1">
      <c r="A24" s="68" t="s">
        <v>153</v>
      </c>
      <c r="B24" s="67" t="s">
        <v>24</v>
      </c>
      <c r="C24" s="73" t="s">
        <v>153</v>
      </c>
      <c r="D24" s="70" t="s">
        <v>59</v>
      </c>
      <c r="E24" s="67" t="s">
        <v>152</v>
      </c>
      <c r="F24" s="69">
        <v>0</v>
      </c>
    </row>
    <row r="25" spans="1:6" ht="15" customHeight="1">
      <c r="A25" s="68" t="s">
        <v>153</v>
      </c>
      <c r="B25" s="67" t="s">
        <v>110</v>
      </c>
      <c r="C25" s="73" t="s">
        <v>153</v>
      </c>
      <c r="D25" s="70" t="s">
        <v>39</v>
      </c>
      <c r="E25" s="67" t="s">
        <v>8</v>
      </c>
      <c r="F25" s="69">
        <v>0</v>
      </c>
    </row>
    <row r="26" spans="1:6" ht="15" customHeight="1">
      <c r="A26" s="68" t="s">
        <v>153</v>
      </c>
      <c r="B26" s="67" t="s">
        <v>130</v>
      </c>
      <c r="C26" s="73" t="s">
        <v>153</v>
      </c>
      <c r="D26" s="70" t="s">
        <v>134</v>
      </c>
      <c r="E26" s="67" t="s">
        <v>82</v>
      </c>
      <c r="F26" s="69">
        <v>0</v>
      </c>
    </row>
    <row r="27" spans="1:6" ht="15" customHeight="1">
      <c r="A27" s="68" t="s">
        <v>153</v>
      </c>
      <c r="B27" s="67" t="s">
        <v>37</v>
      </c>
      <c r="C27" s="73" t="s">
        <v>153</v>
      </c>
      <c r="D27" s="70" t="s">
        <v>35</v>
      </c>
      <c r="E27" s="67" t="s">
        <v>29</v>
      </c>
      <c r="F27" s="69">
        <v>0</v>
      </c>
    </row>
    <row r="28" spans="1:6" ht="15" customHeight="1">
      <c r="A28" s="68" t="s">
        <v>153</v>
      </c>
      <c r="B28" s="67" t="s">
        <v>142</v>
      </c>
      <c r="C28" s="73" t="s">
        <v>153</v>
      </c>
      <c r="D28" s="70" t="s">
        <v>81</v>
      </c>
      <c r="E28" s="67" t="s">
        <v>96</v>
      </c>
      <c r="F28" s="69">
        <v>0</v>
      </c>
    </row>
    <row r="29" spans="1:6" ht="15" customHeight="1">
      <c r="A29" s="68" t="s">
        <v>153</v>
      </c>
      <c r="B29" s="67" t="s">
        <v>54</v>
      </c>
      <c r="C29" s="73" t="s">
        <v>153</v>
      </c>
      <c r="D29" s="70" t="s">
        <v>120</v>
      </c>
      <c r="E29" s="67" t="s">
        <v>1</v>
      </c>
      <c r="F29" s="69">
        <v>0</v>
      </c>
    </row>
    <row r="30" spans="1:6" ht="15" customHeight="1">
      <c r="A30" s="68" t="s">
        <v>153</v>
      </c>
      <c r="B30" s="67" t="s">
        <v>116</v>
      </c>
      <c r="C30" s="73" t="s">
        <v>153</v>
      </c>
      <c r="D30" s="70" t="s">
        <v>31</v>
      </c>
      <c r="E30" s="67" t="s">
        <v>89</v>
      </c>
      <c r="F30" s="69">
        <v>0</v>
      </c>
    </row>
    <row r="31" spans="1:6" ht="15" customHeight="1">
      <c r="A31" s="68" t="s">
        <v>153</v>
      </c>
      <c r="B31" s="67" t="s">
        <v>41</v>
      </c>
      <c r="C31" s="73" t="s">
        <v>153</v>
      </c>
      <c r="D31" s="70" t="s">
        <v>128</v>
      </c>
      <c r="E31" s="67" t="s">
        <v>26</v>
      </c>
      <c r="F31" s="69">
        <v>0</v>
      </c>
    </row>
    <row r="32" spans="1:6" ht="15" customHeight="1">
      <c r="A32" s="68" t="s">
        <v>153</v>
      </c>
      <c r="B32" s="67" t="s">
        <v>136</v>
      </c>
      <c r="C32" s="73" t="s">
        <v>153</v>
      </c>
      <c r="D32" s="84" t="s">
        <v>25</v>
      </c>
      <c r="E32" s="85" t="s">
        <v>109</v>
      </c>
      <c r="F32" s="86">
        <v>0</v>
      </c>
    </row>
    <row r="33" spans="1:6" ht="15" customHeight="1">
      <c r="A33" s="75" t="s">
        <v>148</v>
      </c>
      <c r="B33" s="67" t="s">
        <v>74</v>
      </c>
      <c r="C33" s="83">
        <f>SUM(C7:C32)</f>
        <v>91.11</v>
      </c>
      <c r="D33" s="87" t="s">
        <v>56</v>
      </c>
      <c r="E33" s="87" t="s">
        <v>153</v>
      </c>
      <c r="F33" s="87">
        <v>89.34</v>
      </c>
    </row>
    <row r="34" spans="1:6" ht="15" customHeight="1">
      <c r="A34" s="68" t="s">
        <v>44</v>
      </c>
      <c r="B34" s="67" t="s">
        <v>141</v>
      </c>
      <c r="C34" s="83">
        <v>20.18</v>
      </c>
      <c r="D34" s="88" t="s">
        <v>86</v>
      </c>
      <c r="E34" s="88" t="s">
        <v>153</v>
      </c>
      <c r="F34" s="88" t="s">
        <v>153</v>
      </c>
    </row>
    <row r="35" spans="1:6" ht="15" customHeight="1">
      <c r="A35" s="68" t="s">
        <v>80</v>
      </c>
      <c r="B35" s="67" t="s">
        <v>71</v>
      </c>
      <c r="C35" s="83">
        <v>0</v>
      </c>
      <c r="D35" s="91" t="s">
        <v>28</v>
      </c>
      <c r="E35" s="91"/>
      <c r="F35" s="91">
        <v>21.95</v>
      </c>
    </row>
    <row r="36" spans="1:6" ht="15" customHeight="1">
      <c r="A36" s="68" t="s">
        <v>153</v>
      </c>
      <c r="B36" s="67" t="s">
        <v>92</v>
      </c>
      <c r="C36" s="90" t="s">
        <v>153</v>
      </c>
      <c r="D36" s="88"/>
      <c r="E36" s="88"/>
      <c r="F36" s="88"/>
    </row>
    <row r="37" spans="1:6" ht="15" customHeight="1" thickBot="1">
      <c r="A37" s="76" t="s">
        <v>51</v>
      </c>
      <c r="B37" s="77" t="s">
        <v>4</v>
      </c>
      <c r="C37" s="89">
        <f>SUM(C33+C34)</f>
        <v>111.28999999999999</v>
      </c>
      <c r="D37" s="93" t="s">
        <v>51</v>
      </c>
      <c r="E37" s="92" t="s">
        <v>153</v>
      </c>
      <c r="F37" s="92">
        <f>SUM(F33:F35)</f>
        <v>111.29</v>
      </c>
    </row>
    <row r="38" spans="1:6" ht="15" customHeight="1">
      <c r="A38" s="117" t="s">
        <v>140</v>
      </c>
      <c r="B38" s="117" t="s">
        <v>153</v>
      </c>
      <c r="C38" s="117" t="s">
        <v>153</v>
      </c>
      <c r="D38" s="81" t="s">
        <v>153</v>
      </c>
      <c r="E38" s="81" t="s">
        <v>153</v>
      </c>
      <c r="F38" s="81" t="s">
        <v>153</v>
      </c>
    </row>
    <row r="39" spans="1:6" ht="15" customHeight="1">
      <c r="A39" s="117" t="s">
        <v>63</v>
      </c>
      <c r="B39" s="117" t="s">
        <v>153</v>
      </c>
      <c r="C39" s="117" t="s">
        <v>153</v>
      </c>
      <c r="D39" s="80" t="s">
        <v>153</v>
      </c>
      <c r="E39" s="82" t="s">
        <v>153</v>
      </c>
      <c r="F39" s="80" t="s">
        <v>153</v>
      </c>
    </row>
  </sheetData>
  <sheetProtection/>
  <mergeCells count="6">
    <mergeCell ref="A1:F1"/>
    <mergeCell ref="C3:D3"/>
    <mergeCell ref="A38:C38"/>
    <mergeCell ref="A39:C39"/>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selection activeCell="F9" sqref="F9"/>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ht="27">
      <c r="G1" s="62" t="s">
        <v>62</v>
      </c>
    </row>
    <row r="2" ht="15">
      <c r="L2" s="63" t="s">
        <v>156</v>
      </c>
    </row>
    <row r="3" spans="1:12" ht="15">
      <c r="A3" s="64" t="s">
        <v>349</v>
      </c>
      <c r="G3" s="65" t="s">
        <v>66</v>
      </c>
      <c r="L3" s="63" t="s">
        <v>137</v>
      </c>
    </row>
    <row r="4" spans="1:12" ht="15" customHeight="1">
      <c r="A4" s="118" t="s">
        <v>127</v>
      </c>
      <c r="B4" s="119" t="s">
        <v>153</v>
      </c>
      <c r="C4" s="119" t="s">
        <v>153</v>
      </c>
      <c r="D4" s="119" t="s">
        <v>153</v>
      </c>
      <c r="E4" s="120" t="s">
        <v>148</v>
      </c>
      <c r="F4" s="120" t="s">
        <v>95</v>
      </c>
      <c r="G4" s="120" t="s">
        <v>2</v>
      </c>
      <c r="H4" s="120" t="s">
        <v>129</v>
      </c>
      <c r="I4" s="120" t="s">
        <v>153</v>
      </c>
      <c r="J4" s="120" t="s">
        <v>91</v>
      </c>
      <c r="K4" s="120" t="s">
        <v>117</v>
      </c>
      <c r="L4" s="124" t="s">
        <v>105</v>
      </c>
    </row>
    <row r="5" spans="1:12" ht="15" customHeight="1">
      <c r="A5" s="122" t="s">
        <v>53</v>
      </c>
      <c r="B5" s="121" t="s">
        <v>153</v>
      </c>
      <c r="C5" s="121" t="s">
        <v>153</v>
      </c>
      <c r="D5" s="123" t="s">
        <v>133</v>
      </c>
      <c r="E5" s="121" t="s">
        <v>153</v>
      </c>
      <c r="F5" s="121" t="s">
        <v>153</v>
      </c>
      <c r="G5" s="121" t="s">
        <v>153</v>
      </c>
      <c r="H5" s="121" t="s">
        <v>50</v>
      </c>
      <c r="I5" s="121" t="s">
        <v>69</v>
      </c>
      <c r="J5" s="121" t="s">
        <v>153</v>
      </c>
      <c r="K5" s="121" t="s">
        <v>153</v>
      </c>
      <c r="L5" s="125" t="s">
        <v>50</v>
      </c>
    </row>
    <row r="6" spans="1:12" ht="15" customHeight="1">
      <c r="A6" s="122" t="s">
        <v>153</v>
      </c>
      <c r="B6" s="121" t="s">
        <v>153</v>
      </c>
      <c r="C6" s="121" t="s">
        <v>153</v>
      </c>
      <c r="D6" s="123" t="s">
        <v>153</v>
      </c>
      <c r="E6" s="121" t="s">
        <v>153</v>
      </c>
      <c r="F6" s="121" t="s">
        <v>153</v>
      </c>
      <c r="G6" s="121" t="s">
        <v>153</v>
      </c>
      <c r="H6" s="121" t="s">
        <v>153</v>
      </c>
      <c r="I6" s="121" t="s">
        <v>153</v>
      </c>
      <c r="J6" s="121" t="s">
        <v>153</v>
      </c>
      <c r="K6" s="121" t="s">
        <v>153</v>
      </c>
      <c r="L6" s="125" t="s">
        <v>153</v>
      </c>
    </row>
    <row r="7" spans="1:12" ht="15" customHeight="1">
      <c r="A7" s="122" t="s">
        <v>153</v>
      </c>
      <c r="B7" s="121" t="s">
        <v>153</v>
      </c>
      <c r="C7" s="121" t="s">
        <v>153</v>
      </c>
      <c r="D7" s="123" t="s">
        <v>153</v>
      </c>
      <c r="E7" s="121" t="s">
        <v>153</v>
      </c>
      <c r="F7" s="121" t="s">
        <v>153</v>
      </c>
      <c r="G7" s="121" t="s">
        <v>153</v>
      </c>
      <c r="H7" s="121" t="s">
        <v>153</v>
      </c>
      <c r="I7" s="121" t="s">
        <v>153</v>
      </c>
      <c r="J7" s="121" t="s">
        <v>153</v>
      </c>
      <c r="K7" s="121" t="s">
        <v>153</v>
      </c>
      <c r="L7" s="125" t="s">
        <v>153</v>
      </c>
    </row>
    <row r="8" spans="1:12" ht="15" customHeight="1">
      <c r="A8" s="126" t="s">
        <v>21</v>
      </c>
      <c r="B8" s="123" t="s">
        <v>104</v>
      </c>
      <c r="C8" s="123" t="s">
        <v>119</v>
      </c>
      <c r="D8" s="67" t="s">
        <v>14</v>
      </c>
      <c r="E8" s="94" t="s">
        <v>36</v>
      </c>
      <c r="F8" s="94" t="s">
        <v>144</v>
      </c>
      <c r="G8" s="94" t="s">
        <v>52</v>
      </c>
      <c r="H8" s="94" t="s">
        <v>118</v>
      </c>
      <c r="I8" s="94" t="s">
        <v>40</v>
      </c>
      <c r="J8" s="94" t="s">
        <v>138</v>
      </c>
      <c r="K8" s="94" t="s">
        <v>73</v>
      </c>
      <c r="L8" s="95" t="s">
        <v>139</v>
      </c>
    </row>
    <row r="9" spans="1:12" ht="15" customHeight="1">
      <c r="A9" s="126" t="s">
        <v>153</v>
      </c>
      <c r="B9" s="123" t="s">
        <v>153</v>
      </c>
      <c r="C9" s="123" t="s">
        <v>153</v>
      </c>
      <c r="D9" s="67" t="s">
        <v>47</v>
      </c>
      <c r="E9" s="69">
        <v>91.11</v>
      </c>
      <c r="F9" s="69">
        <v>45</v>
      </c>
      <c r="G9" s="69">
        <v>0</v>
      </c>
      <c r="H9" s="69">
        <v>46.11</v>
      </c>
      <c r="I9" s="69">
        <v>0</v>
      </c>
      <c r="J9" s="69">
        <v>0</v>
      </c>
      <c r="K9" s="69">
        <v>0</v>
      </c>
      <c r="L9" s="71">
        <v>0</v>
      </c>
    </row>
    <row r="10" spans="1:12" ht="15" customHeight="1">
      <c r="A10" s="127" t="s">
        <v>15</v>
      </c>
      <c r="B10" s="128" t="s">
        <v>153</v>
      </c>
      <c r="C10" s="128" t="s">
        <v>153</v>
      </c>
      <c r="D10" s="72" t="s">
        <v>65</v>
      </c>
      <c r="E10" s="69">
        <v>91.11</v>
      </c>
      <c r="F10" s="69">
        <v>45</v>
      </c>
      <c r="G10" s="69">
        <v>0</v>
      </c>
      <c r="H10" s="69">
        <v>46.11</v>
      </c>
      <c r="I10" s="69">
        <v>0</v>
      </c>
      <c r="J10" s="69">
        <v>0</v>
      </c>
      <c r="K10" s="69">
        <v>0</v>
      </c>
      <c r="L10" s="71">
        <v>0</v>
      </c>
    </row>
    <row r="11" spans="1:12" ht="15" customHeight="1">
      <c r="A11" s="127" t="s">
        <v>146</v>
      </c>
      <c r="B11" s="128" t="s">
        <v>153</v>
      </c>
      <c r="C11" s="128" t="s">
        <v>153</v>
      </c>
      <c r="D11" s="72" t="s">
        <v>11</v>
      </c>
      <c r="E11" s="69">
        <v>91.11</v>
      </c>
      <c r="F11" s="69">
        <v>45</v>
      </c>
      <c r="G11" s="69">
        <v>0</v>
      </c>
      <c r="H11" s="69">
        <v>46.11</v>
      </c>
      <c r="I11" s="69">
        <v>0</v>
      </c>
      <c r="J11" s="69">
        <v>0</v>
      </c>
      <c r="K11" s="69">
        <v>0</v>
      </c>
      <c r="L11" s="71">
        <v>0</v>
      </c>
    </row>
    <row r="12" spans="1:12" ht="15" customHeight="1">
      <c r="A12" s="127" t="s">
        <v>354</v>
      </c>
      <c r="B12" s="128" t="s">
        <v>153</v>
      </c>
      <c r="C12" s="128" t="s">
        <v>153</v>
      </c>
      <c r="D12" s="72" t="s">
        <v>355</v>
      </c>
      <c r="E12" s="69">
        <v>91.11</v>
      </c>
      <c r="F12" s="69">
        <v>45</v>
      </c>
      <c r="G12" s="69">
        <v>0</v>
      </c>
      <c r="H12" s="69">
        <v>46.11</v>
      </c>
      <c r="I12" s="69">
        <v>0</v>
      </c>
      <c r="J12" s="69">
        <v>0</v>
      </c>
      <c r="K12" s="69">
        <v>0</v>
      </c>
      <c r="L12" s="71">
        <v>0</v>
      </c>
    </row>
    <row r="13" spans="1:12" ht="15" customHeight="1">
      <c r="A13" s="127" t="s">
        <v>153</v>
      </c>
      <c r="B13" s="128" t="s">
        <v>153</v>
      </c>
      <c r="C13" s="128" t="s">
        <v>153</v>
      </c>
      <c r="D13" s="72" t="s">
        <v>153</v>
      </c>
      <c r="E13" s="73" t="s">
        <v>153</v>
      </c>
      <c r="F13" s="73" t="s">
        <v>153</v>
      </c>
      <c r="G13" s="73" t="s">
        <v>153</v>
      </c>
      <c r="H13" s="73" t="s">
        <v>153</v>
      </c>
      <c r="I13" s="73" t="s">
        <v>153</v>
      </c>
      <c r="J13" s="73" t="s">
        <v>153</v>
      </c>
      <c r="K13" s="73" t="s">
        <v>153</v>
      </c>
      <c r="L13" s="74" t="s">
        <v>153</v>
      </c>
    </row>
    <row r="14" spans="1:12" ht="15" customHeight="1">
      <c r="A14" s="127" t="s">
        <v>153</v>
      </c>
      <c r="B14" s="128" t="s">
        <v>153</v>
      </c>
      <c r="C14" s="128" t="s">
        <v>153</v>
      </c>
      <c r="D14" s="72" t="s">
        <v>153</v>
      </c>
      <c r="E14" s="73" t="s">
        <v>153</v>
      </c>
      <c r="F14" s="73" t="s">
        <v>153</v>
      </c>
      <c r="G14" s="73" t="s">
        <v>153</v>
      </c>
      <c r="H14" s="73" t="s">
        <v>153</v>
      </c>
      <c r="I14" s="73" t="s">
        <v>153</v>
      </c>
      <c r="J14" s="73" t="s">
        <v>153</v>
      </c>
      <c r="K14" s="73" t="s">
        <v>153</v>
      </c>
      <c r="L14" s="74" t="s">
        <v>153</v>
      </c>
    </row>
    <row r="15" spans="1:12" ht="15" customHeight="1">
      <c r="A15" s="127" t="s">
        <v>153</v>
      </c>
      <c r="B15" s="128" t="s">
        <v>153</v>
      </c>
      <c r="C15" s="128" t="s">
        <v>153</v>
      </c>
      <c r="D15" s="72" t="s">
        <v>153</v>
      </c>
      <c r="E15" s="73" t="s">
        <v>153</v>
      </c>
      <c r="F15" s="73" t="s">
        <v>153</v>
      </c>
      <c r="G15" s="73" t="s">
        <v>153</v>
      </c>
      <c r="H15" s="73" t="s">
        <v>153</v>
      </c>
      <c r="I15" s="73" t="s">
        <v>153</v>
      </c>
      <c r="J15" s="73" t="s">
        <v>153</v>
      </c>
      <c r="K15" s="73" t="s">
        <v>153</v>
      </c>
      <c r="L15" s="74" t="s">
        <v>153</v>
      </c>
    </row>
    <row r="16" spans="1:12" ht="15" customHeight="1">
      <c r="A16" s="127" t="s">
        <v>153</v>
      </c>
      <c r="B16" s="128" t="s">
        <v>153</v>
      </c>
      <c r="C16" s="128" t="s">
        <v>153</v>
      </c>
      <c r="D16" s="72" t="s">
        <v>153</v>
      </c>
      <c r="E16" s="73" t="s">
        <v>153</v>
      </c>
      <c r="F16" s="73" t="s">
        <v>153</v>
      </c>
      <c r="G16" s="73" t="s">
        <v>153</v>
      </c>
      <c r="H16" s="73" t="s">
        <v>153</v>
      </c>
      <c r="I16" s="73" t="s">
        <v>153</v>
      </c>
      <c r="J16" s="73" t="s">
        <v>153</v>
      </c>
      <c r="K16" s="73" t="s">
        <v>153</v>
      </c>
      <c r="L16" s="74" t="s">
        <v>153</v>
      </c>
    </row>
    <row r="17" spans="1:12" ht="15" customHeight="1" thickBot="1">
      <c r="A17" s="130" t="s">
        <v>153</v>
      </c>
      <c r="B17" s="131" t="s">
        <v>153</v>
      </c>
      <c r="C17" s="131" t="s">
        <v>153</v>
      </c>
      <c r="D17" s="96" t="s">
        <v>153</v>
      </c>
      <c r="E17" s="97" t="s">
        <v>153</v>
      </c>
      <c r="F17" s="97" t="s">
        <v>153</v>
      </c>
      <c r="G17" s="97" t="s">
        <v>153</v>
      </c>
      <c r="H17" s="97" t="s">
        <v>153</v>
      </c>
      <c r="I17" s="97" t="s">
        <v>153</v>
      </c>
      <c r="J17" s="97" t="s">
        <v>153</v>
      </c>
      <c r="K17" s="97" t="s">
        <v>153</v>
      </c>
      <c r="L17" s="98" t="s">
        <v>153</v>
      </c>
    </row>
    <row r="18" spans="1:12" ht="16.5" customHeight="1">
      <c r="A18" s="129" t="s">
        <v>356</v>
      </c>
      <c r="B18" s="129"/>
      <c r="C18" s="129"/>
      <c r="D18" s="129"/>
      <c r="E18" s="129"/>
      <c r="F18" s="129"/>
      <c r="G18" s="129"/>
      <c r="H18" s="129"/>
      <c r="I18" s="129"/>
      <c r="J18" s="129"/>
      <c r="K18" s="129"/>
      <c r="L18" s="129"/>
    </row>
    <row r="19" ht="15">
      <c r="G19" s="65"/>
    </row>
  </sheetData>
  <sheetProtection/>
  <mergeCells count="24">
    <mergeCell ref="A13:C13"/>
    <mergeCell ref="A14:C14"/>
    <mergeCell ref="A15:C15"/>
    <mergeCell ref="A18:L18"/>
    <mergeCell ref="A16:C16"/>
    <mergeCell ref="A17:C17"/>
    <mergeCell ref="A8:A9"/>
    <mergeCell ref="B8:B9"/>
    <mergeCell ref="C8:C9"/>
    <mergeCell ref="A10:C10"/>
    <mergeCell ref="A11:C11"/>
    <mergeCell ref="A12:C12"/>
    <mergeCell ref="K4:K7"/>
    <mergeCell ref="L4:L7"/>
    <mergeCell ref="G4:G7"/>
    <mergeCell ref="H5:H7"/>
    <mergeCell ref="I5:I7"/>
    <mergeCell ref="A4:D4"/>
    <mergeCell ref="E4:E7"/>
    <mergeCell ref="F4:F7"/>
    <mergeCell ref="A5:C7"/>
    <mergeCell ref="D5:D7"/>
    <mergeCell ref="H4:I4"/>
    <mergeCell ref="J4: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J2" sqref="J2:J3"/>
    </sheetView>
  </sheetViews>
  <sheetFormatPr defaultColWidth="9.140625" defaultRowHeight="12.75"/>
  <cols>
    <col min="1" max="3" width="3.140625" style="0" customWidth="1"/>
    <col min="4" max="4" width="37.421875" style="0" customWidth="1"/>
    <col min="5" max="10" width="17.140625" style="0" customWidth="1"/>
  </cols>
  <sheetData>
    <row r="1" ht="27">
      <c r="F1" s="3" t="s">
        <v>159</v>
      </c>
    </row>
    <row r="2" ht="15">
      <c r="J2" s="1" t="s">
        <v>158</v>
      </c>
    </row>
    <row r="3" spans="1:10" ht="15">
      <c r="A3" s="64" t="s">
        <v>349</v>
      </c>
      <c r="F3" s="65" t="s">
        <v>66</v>
      </c>
      <c r="J3" s="63" t="s">
        <v>155</v>
      </c>
    </row>
    <row r="4" spans="1:10" ht="15" customHeight="1">
      <c r="A4" s="118" t="s">
        <v>127</v>
      </c>
      <c r="B4" s="119" t="s">
        <v>153</v>
      </c>
      <c r="C4" s="119" t="s">
        <v>153</v>
      </c>
      <c r="D4" s="119" t="s">
        <v>153</v>
      </c>
      <c r="E4" s="120" t="s">
        <v>56</v>
      </c>
      <c r="F4" s="120" t="s">
        <v>121</v>
      </c>
      <c r="G4" s="120" t="s">
        <v>12</v>
      </c>
      <c r="H4" s="120" t="s">
        <v>111</v>
      </c>
      <c r="I4" s="120" t="s">
        <v>43</v>
      </c>
      <c r="J4" s="124" t="s">
        <v>19</v>
      </c>
    </row>
    <row r="5" spans="1:10" ht="15" customHeight="1">
      <c r="A5" s="122" t="s">
        <v>53</v>
      </c>
      <c r="B5" s="121" t="s">
        <v>153</v>
      </c>
      <c r="C5" s="121" t="s">
        <v>153</v>
      </c>
      <c r="D5" s="123" t="s">
        <v>133</v>
      </c>
      <c r="E5" s="121" t="s">
        <v>153</v>
      </c>
      <c r="F5" s="121" t="s">
        <v>153</v>
      </c>
      <c r="G5" s="121" t="s">
        <v>153</v>
      </c>
      <c r="H5" s="121" t="s">
        <v>153</v>
      </c>
      <c r="I5" s="121" t="s">
        <v>153</v>
      </c>
      <c r="J5" s="125" t="s">
        <v>153</v>
      </c>
    </row>
    <row r="6" spans="1:10" ht="15" customHeight="1">
      <c r="A6" s="122" t="s">
        <v>153</v>
      </c>
      <c r="B6" s="121" t="s">
        <v>153</v>
      </c>
      <c r="C6" s="121" t="s">
        <v>153</v>
      </c>
      <c r="D6" s="123" t="s">
        <v>153</v>
      </c>
      <c r="E6" s="121" t="s">
        <v>153</v>
      </c>
      <c r="F6" s="121" t="s">
        <v>153</v>
      </c>
      <c r="G6" s="121" t="s">
        <v>153</v>
      </c>
      <c r="H6" s="121" t="s">
        <v>153</v>
      </c>
      <c r="I6" s="121" t="s">
        <v>153</v>
      </c>
      <c r="J6" s="125" t="s">
        <v>153</v>
      </c>
    </row>
    <row r="7" spans="1:10" ht="15" customHeight="1">
      <c r="A7" s="122" t="s">
        <v>153</v>
      </c>
      <c r="B7" s="121" t="s">
        <v>153</v>
      </c>
      <c r="C7" s="121" t="s">
        <v>153</v>
      </c>
      <c r="D7" s="123" t="s">
        <v>153</v>
      </c>
      <c r="E7" s="121" t="s">
        <v>153</v>
      </c>
      <c r="F7" s="121" t="s">
        <v>153</v>
      </c>
      <c r="G7" s="121" t="s">
        <v>153</v>
      </c>
      <c r="H7" s="121" t="s">
        <v>153</v>
      </c>
      <c r="I7" s="121" t="s">
        <v>153</v>
      </c>
      <c r="J7" s="125" t="s">
        <v>153</v>
      </c>
    </row>
    <row r="8" spans="1:10" ht="15" customHeight="1">
      <c r="A8" s="126" t="s">
        <v>21</v>
      </c>
      <c r="B8" s="123" t="s">
        <v>104</v>
      </c>
      <c r="C8" s="123" t="s">
        <v>119</v>
      </c>
      <c r="D8" s="67" t="s">
        <v>14</v>
      </c>
      <c r="E8" s="94" t="s">
        <v>36</v>
      </c>
      <c r="F8" s="94" t="s">
        <v>144</v>
      </c>
      <c r="G8" s="94" t="s">
        <v>52</v>
      </c>
      <c r="H8" s="94" t="s">
        <v>118</v>
      </c>
      <c r="I8" s="94" t="s">
        <v>40</v>
      </c>
      <c r="J8" s="95" t="s">
        <v>138</v>
      </c>
    </row>
    <row r="9" spans="1:10" ht="15" customHeight="1">
      <c r="A9" s="126" t="s">
        <v>153</v>
      </c>
      <c r="B9" s="123" t="s">
        <v>153</v>
      </c>
      <c r="C9" s="123" t="s">
        <v>153</v>
      </c>
      <c r="D9" s="67" t="s">
        <v>47</v>
      </c>
      <c r="E9" s="69">
        <v>89.34</v>
      </c>
      <c r="F9" s="69">
        <v>89.34</v>
      </c>
      <c r="G9" s="69">
        <v>0</v>
      </c>
      <c r="H9" s="69">
        <v>0</v>
      </c>
      <c r="I9" s="69">
        <v>0</v>
      </c>
      <c r="J9" s="71">
        <v>0</v>
      </c>
    </row>
    <row r="10" spans="1:10" ht="15" customHeight="1">
      <c r="A10" s="127" t="s">
        <v>15</v>
      </c>
      <c r="B10" s="128" t="s">
        <v>153</v>
      </c>
      <c r="C10" s="128" t="s">
        <v>153</v>
      </c>
      <c r="D10" s="72" t="s">
        <v>65</v>
      </c>
      <c r="E10" s="69">
        <v>89.34</v>
      </c>
      <c r="F10" s="69">
        <v>89.34</v>
      </c>
      <c r="G10" s="69">
        <v>0</v>
      </c>
      <c r="H10" s="69">
        <v>0</v>
      </c>
      <c r="I10" s="69">
        <v>0</v>
      </c>
      <c r="J10" s="71">
        <v>0</v>
      </c>
    </row>
    <row r="11" spans="1:10" ht="15" customHeight="1">
      <c r="A11" s="127" t="s">
        <v>146</v>
      </c>
      <c r="B11" s="128" t="s">
        <v>153</v>
      </c>
      <c r="C11" s="128" t="s">
        <v>153</v>
      </c>
      <c r="D11" s="72" t="s">
        <v>11</v>
      </c>
      <c r="E11" s="69">
        <v>89.34</v>
      </c>
      <c r="F11" s="69">
        <v>89.34</v>
      </c>
      <c r="G11" s="69">
        <v>0</v>
      </c>
      <c r="H11" s="69">
        <v>0</v>
      </c>
      <c r="I11" s="69">
        <v>0</v>
      </c>
      <c r="J11" s="71">
        <v>0</v>
      </c>
    </row>
    <row r="12" spans="1:10" ht="15" customHeight="1">
      <c r="A12" s="127" t="s">
        <v>354</v>
      </c>
      <c r="B12" s="128" t="s">
        <v>153</v>
      </c>
      <c r="C12" s="128" t="s">
        <v>153</v>
      </c>
      <c r="D12" s="72" t="s">
        <v>355</v>
      </c>
      <c r="E12" s="69">
        <v>89.34</v>
      </c>
      <c r="F12" s="69">
        <v>89.34</v>
      </c>
      <c r="G12" s="69">
        <v>0</v>
      </c>
      <c r="H12" s="69">
        <v>0</v>
      </c>
      <c r="I12" s="69">
        <v>0</v>
      </c>
      <c r="J12" s="71">
        <v>0</v>
      </c>
    </row>
    <row r="13" spans="1:10" ht="15" customHeight="1">
      <c r="A13" s="127" t="s">
        <v>153</v>
      </c>
      <c r="B13" s="128" t="s">
        <v>153</v>
      </c>
      <c r="C13" s="128" t="s">
        <v>153</v>
      </c>
      <c r="D13" s="72" t="s">
        <v>153</v>
      </c>
      <c r="E13" s="73" t="s">
        <v>153</v>
      </c>
      <c r="F13" s="73" t="s">
        <v>153</v>
      </c>
      <c r="G13" s="73" t="s">
        <v>153</v>
      </c>
      <c r="H13" s="73" t="s">
        <v>153</v>
      </c>
      <c r="I13" s="73" t="s">
        <v>153</v>
      </c>
      <c r="J13" s="74" t="s">
        <v>153</v>
      </c>
    </row>
    <row r="14" spans="1:10" ht="15" customHeight="1">
      <c r="A14" s="127" t="s">
        <v>153</v>
      </c>
      <c r="B14" s="128" t="s">
        <v>153</v>
      </c>
      <c r="C14" s="128" t="s">
        <v>153</v>
      </c>
      <c r="D14" s="72" t="s">
        <v>153</v>
      </c>
      <c r="E14" s="73" t="s">
        <v>153</v>
      </c>
      <c r="F14" s="73" t="s">
        <v>153</v>
      </c>
      <c r="G14" s="73" t="s">
        <v>153</v>
      </c>
      <c r="H14" s="73" t="s">
        <v>153</v>
      </c>
      <c r="I14" s="73" t="s">
        <v>153</v>
      </c>
      <c r="J14" s="74" t="s">
        <v>153</v>
      </c>
    </row>
    <row r="15" spans="1:10" ht="15" customHeight="1">
      <c r="A15" s="127" t="s">
        <v>153</v>
      </c>
      <c r="B15" s="128" t="s">
        <v>153</v>
      </c>
      <c r="C15" s="128" t="s">
        <v>153</v>
      </c>
      <c r="D15" s="72" t="s">
        <v>153</v>
      </c>
      <c r="E15" s="73" t="s">
        <v>153</v>
      </c>
      <c r="F15" s="73" t="s">
        <v>153</v>
      </c>
      <c r="G15" s="73" t="s">
        <v>153</v>
      </c>
      <c r="H15" s="73" t="s">
        <v>153</v>
      </c>
      <c r="I15" s="73" t="s">
        <v>153</v>
      </c>
      <c r="J15" s="74" t="s">
        <v>153</v>
      </c>
    </row>
    <row r="16" spans="1:10" ht="15" customHeight="1">
      <c r="A16" s="127" t="s">
        <v>153</v>
      </c>
      <c r="B16" s="128" t="s">
        <v>153</v>
      </c>
      <c r="C16" s="128" t="s">
        <v>153</v>
      </c>
      <c r="D16" s="72" t="s">
        <v>153</v>
      </c>
      <c r="E16" s="73" t="s">
        <v>153</v>
      </c>
      <c r="F16" s="73" t="s">
        <v>153</v>
      </c>
      <c r="G16" s="73" t="s">
        <v>153</v>
      </c>
      <c r="H16" s="73" t="s">
        <v>153</v>
      </c>
      <c r="I16" s="73" t="s">
        <v>153</v>
      </c>
      <c r="J16" s="74" t="s">
        <v>153</v>
      </c>
    </row>
    <row r="17" spans="1:10" ht="15" customHeight="1" thickBot="1">
      <c r="A17" s="130" t="s">
        <v>153</v>
      </c>
      <c r="B17" s="131" t="s">
        <v>153</v>
      </c>
      <c r="C17" s="131" t="s">
        <v>153</v>
      </c>
      <c r="D17" s="96" t="s">
        <v>153</v>
      </c>
      <c r="E17" s="97" t="s">
        <v>153</v>
      </c>
      <c r="F17" s="97" t="s">
        <v>153</v>
      </c>
      <c r="G17" s="97" t="s">
        <v>153</v>
      </c>
      <c r="H17" s="97" t="s">
        <v>153</v>
      </c>
      <c r="I17" s="97" t="s">
        <v>153</v>
      </c>
      <c r="J17" s="98" t="s">
        <v>153</v>
      </c>
    </row>
    <row r="18" spans="1:10" ht="12.75">
      <c r="A18" s="129" t="s">
        <v>157</v>
      </c>
      <c r="B18" s="129"/>
      <c r="C18" s="129"/>
      <c r="D18" s="129"/>
      <c r="E18" s="129"/>
      <c r="F18" s="129"/>
      <c r="G18" s="129"/>
      <c r="H18" s="129"/>
      <c r="I18" s="129"/>
      <c r="J18" s="129"/>
    </row>
  </sheetData>
  <sheetProtection/>
  <mergeCells count="21">
    <mergeCell ref="H4:H7"/>
    <mergeCell ref="I4:I7"/>
    <mergeCell ref="A18:J18"/>
    <mergeCell ref="J4:J7"/>
    <mergeCell ref="A5:C7"/>
    <mergeCell ref="D5:D7"/>
    <mergeCell ref="A8:A9"/>
    <mergeCell ref="B8:B9"/>
    <mergeCell ref="C8:C9"/>
    <mergeCell ref="A4:D4"/>
    <mergeCell ref="E4:E7"/>
    <mergeCell ref="F4:F7"/>
    <mergeCell ref="G4:G7"/>
    <mergeCell ref="A16:C16"/>
    <mergeCell ref="A17:C17"/>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A9" sqref="A9"/>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 min="10" max="10" width="9.7109375" style="0" customWidth="1"/>
  </cols>
  <sheetData>
    <row r="1" spans="1:9" ht="31.5" customHeight="1">
      <c r="A1" s="115" t="s">
        <v>359</v>
      </c>
      <c r="B1" s="115"/>
      <c r="C1" s="115"/>
      <c r="D1" s="115"/>
      <c r="E1" s="115"/>
      <c r="F1" s="115"/>
      <c r="G1" s="115"/>
      <c r="H1" s="115"/>
      <c r="I1" s="115"/>
    </row>
    <row r="2" ht="15">
      <c r="I2" s="112" t="s">
        <v>361</v>
      </c>
    </row>
    <row r="3" spans="1:9" ht="15">
      <c r="A3" s="64" t="s">
        <v>349</v>
      </c>
      <c r="D3" s="116" t="s">
        <v>66</v>
      </c>
      <c r="E3" s="116"/>
      <c r="F3" s="116"/>
      <c r="G3" s="116"/>
      <c r="I3" s="63" t="s">
        <v>155</v>
      </c>
    </row>
    <row r="4" spans="1:9" ht="15" customHeight="1">
      <c r="A4" s="135" t="s">
        <v>76</v>
      </c>
      <c r="B4" s="136" t="s">
        <v>153</v>
      </c>
      <c r="C4" s="136" t="s">
        <v>153</v>
      </c>
      <c r="D4" s="136" t="s">
        <v>70</v>
      </c>
      <c r="E4" s="136" t="s">
        <v>153</v>
      </c>
      <c r="F4" s="136" t="s">
        <v>153</v>
      </c>
      <c r="G4" s="136" t="s">
        <v>153</v>
      </c>
      <c r="H4" s="136" t="s">
        <v>153</v>
      </c>
      <c r="I4" s="137" t="s">
        <v>153</v>
      </c>
    </row>
    <row r="5" spans="1:9" ht="14.25" customHeight="1">
      <c r="A5" s="138" t="s">
        <v>0</v>
      </c>
      <c r="B5" s="132" t="s">
        <v>57</v>
      </c>
      <c r="C5" s="132" t="s">
        <v>64</v>
      </c>
      <c r="D5" s="132" t="s">
        <v>77</v>
      </c>
      <c r="E5" s="132" t="s">
        <v>57</v>
      </c>
      <c r="F5" s="133" t="s">
        <v>64</v>
      </c>
      <c r="G5" s="133" t="s">
        <v>153</v>
      </c>
      <c r="H5" s="133" t="s">
        <v>153</v>
      </c>
      <c r="I5" s="134" t="s">
        <v>153</v>
      </c>
    </row>
    <row r="6" spans="1:9" ht="30.75" customHeight="1">
      <c r="A6" s="138" t="s">
        <v>153</v>
      </c>
      <c r="B6" s="132" t="s">
        <v>153</v>
      </c>
      <c r="C6" s="132" t="s">
        <v>153</v>
      </c>
      <c r="D6" s="132" t="s">
        <v>153</v>
      </c>
      <c r="E6" s="132" t="s">
        <v>153</v>
      </c>
      <c r="F6" s="100" t="s">
        <v>50</v>
      </c>
      <c r="G6" s="99" t="s">
        <v>145</v>
      </c>
      <c r="H6" s="99" t="s">
        <v>5</v>
      </c>
      <c r="I6" s="102" t="s">
        <v>123</v>
      </c>
    </row>
    <row r="7" spans="1:9" ht="15" customHeight="1">
      <c r="A7" s="103" t="s">
        <v>16</v>
      </c>
      <c r="B7" s="100" t="s">
        <v>153</v>
      </c>
      <c r="C7" s="100" t="s">
        <v>52</v>
      </c>
      <c r="D7" s="100" t="s">
        <v>16</v>
      </c>
      <c r="E7" s="100" t="s">
        <v>153</v>
      </c>
      <c r="F7" s="100" t="s">
        <v>27</v>
      </c>
      <c r="G7" s="100" t="s">
        <v>99</v>
      </c>
      <c r="H7" s="100" t="s">
        <v>3</v>
      </c>
      <c r="I7" s="101" t="s">
        <v>87</v>
      </c>
    </row>
    <row r="8" spans="1:9" ht="15" customHeight="1">
      <c r="A8" s="104" t="s">
        <v>114</v>
      </c>
      <c r="B8" s="100" t="s">
        <v>36</v>
      </c>
      <c r="C8" s="69">
        <v>45</v>
      </c>
      <c r="D8" s="105" t="s">
        <v>42</v>
      </c>
      <c r="E8" s="100" t="s">
        <v>18</v>
      </c>
      <c r="F8" s="69">
        <v>0</v>
      </c>
      <c r="G8" s="69">
        <v>0</v>
      </c>
      <c r="H8" s="69">
        <v>0</v>
      </c>
      <c r="I8" s="71">
        <v>0</v>
      </c>
    </row>
    <row r="9" spans="1:9" ht="15" customHeight="1">
      <c r="A9" s="104" t="s">
        <v>100</v>
      </c>
      <c r="B9" s="100" t="s">
        <v>144</v>
      </c>
      <c r="C9" s="69">
        <v>0</v>
      </c>
      <c r="D9" s="105" t="s">
        <v>9</v>
      </c>
      <c r="E9" s="100" t="s">
        <v>78</v>
      </c>
      <c r="F9" s="69">
        <v>0</v>
      </c>
      <c r="G9" s="69">
        <v>0</v>
      </c>
      <c r="H9" s="69">
        <v>0</v>
      </c>
      <c r="I9" s="71">
        <v>0</v>
      </c>
    </row>
    <row r="10" spans="1:9" ht="15" customHeight="1">
      <c r="A10" s="104" t="s">
        <v>84</v>
      </c>
      <c r="B10" s="100" t="s">
        <v>52</v>
      </c>
      <c r="C10" s="69">
        <v>0</v>
      </c>
      <c r="D10" s="105" t="s">
        <v>143</v>
      </c>
      <c r="E10" s="100" t="s">
        <v>6</v>
      </c>
      <c r="F10" s="69">
        <v>0</v>
      </c>
      <c r="G10" s="69">
        <v>0</v>
      </c>
      <c r="H10" s="69">
        <v>0</v>
      </c>
      <c r="I10" s="71">
        <v>0</v>
      </c>
    </row>
    <row r="11" spans="1:9" ht="15" customHeight="1">
      <c r="A11" s="104" t="s">
        <v>153</v>
      </c>
      <c r="B11" s="100" t="s">
        <v>118</v>
      </c>
      <c r="C11" s="73" t="s">
        <v>153</v>
      </c>
      <c r="D11" s="105" t="s">
        <v>135</v>
      </c>
      <c r="E11" s="100" t="s">
        <v>102</v>
      </c>
      <c r="F11" s="69">
        <v>0</v>
      </c>
      <c r="G11" s="69">
        <v>0</v>
      </c>
      <c r="H11" s="69">
        <v>0</v>
      </c>
      <c r="I11" s="71">
        <v>0</v>
      </c>
    </row>
    <row r="12" spans="1:9" ht="15" customHeight="1">
      <c r="A12" s="104" t="s">
        <v>153</v>
      </c>
      <c r="B12" s="100" t="s">
        <v>40</v>
      </c>
      <c r="C12" s="73" t="s">
        <v>153</v>
      </c>
      <c r="D12" s="105" t="s">
        <v>34</v>
      </c>
      <c r="E12" s="100" t="s">
        <v>32</v>
      </c>
      <c r="F12" s="69">
        <v>0</v>
      </c>
      <c r="G12" s="69">
        <v>0</v>
      </c>
      <c r="H12" s="69">
        <v>0</v>
      </c>
      <c r="I12" s="71">
        <v>0</v>
      </c>
    </row>
    <row r="13" spans="1:9" ht="15" customHeight="1">
      <c r="A13" s="104" t="s">
        <v>153</v>
      </c>
      <c r="B13" s="100" t="s">
        <v>138</v>
      </c>
      <c r="C13" s="73" t="s">
        <v>153</v>
      </c>
      <c r="D13" s="105" t="s">
        <v>115</v>
      </c>
      <c r="E13" s="100" t="s">
        <v>106</v>
      </c>
      <c r="F13" s="69">
        <v>0</v>
      </c>
      <c r="G13" s="69">
        <v>0</v>
      </c>
      <c r="H13" s="69">
        <v>0</v>
      </c>
      <c r="I13" s="71">
        <v>0</v>
      </c>
    </row>
    <row r="14" spans="1:9" ht="15" customHeight="1">
      <c r="A14" s="104" t="s">
        <v>153</v>
      </c>
      <c r="B14" s="100" t="s">
        <v>73</v>
      </c>
      <c r="C14" s="73" t="s">
        <v>153</v>
      </c>
      <c r="D14" s="105" t="s">
        <v>48</v>
      </c>
      <c r="E14" s="100" t="s">
        <v>30</v>
      </c>
      <c r="F14" s="69">
        <v>0</v>
      </c>
      <c r="G14" s="69">
        <v>0</v>
      </c>
      <c r="H14" s="69">
        <v>0</v>
      </c>
      <c r="I14" s="71">
        <v>0</v>
      </c>
    </row>
    <row r="15" spans="1:9" ht="15" customHeight="1">
      <c r="A15" s="104" t="s">
        <v>153</v>
      </c>
      <c r="B15" s="100" t="s">
        <v>139</v>
      </c>
      <c r="C15" s="73" t="s">
        <v>153</v>
      </c>
      <c r="D15" s="105" t="s">
        <v>10</v>
      </c>
      <c r="E15" s="100" t="s">
        <v>45</v>
      </c>
      <c r="F15" s="69">
        <v>0</v>
      </c>
      <c r="G15" s="69">
        <v>0</v>
      </c>
      <c r="H15" s="69">
        <v>0</v>
      </c>
      <c r="I15" s="71">
        <v>0</v>
      </c>
    </row>
    <row r="16" spans="1:9" ht="15" customHeight="1">
      <c r="A16" s="104" t="s">
        <v>153</v>
      </c>
      <c r="B16" s="100" t="s">
        <v>72</v>
      </c>
      <c r="C16" s="73" t="s">
        <v>153</v>
      </c>
      <c r="D16" s="105" t="s">
        <v>132</v>
      </c>
      <c r="E16" s="100" t="s">
        <v>122</v>
      </c>
      <c r="F16" s="69">
        <v>0</v>
      </c>
      <c r="G16" s="69">
        <v>0</v>
      </c>
      <c r="H16" s="69">
        <v>0</v>
      </c>
      <c r="I16" s="71">
        <v>0</v>
      </c>
    </row>
    <row r="17" spans="1:9" ht="15" customHeight="1">
      <c r="A17" s="104" t="s">
        <v>153</v>
      </c>
      <c r="B17" s="100" t="s">
        <v>13</v>
      </c>
      <c r="C17" s="73" t="s">
        <v>153</v>
      </c>
      <c r="D17" s="105" t="s">
        <v>94</v>
      </c>
      <c r="E17" s="100" t="s">
        <v>68</v>
      </c>
      <c r="F17" s="69">
        <v>0</v>
      </c>
      <c r="G17" s="69">
        <v>0</v>
      </c>
      <c r="H17" s="69">
        <v>0</v>
      </c>
      <c r="I17" s="71">
        <v>0</v>
      </c>
    </row>
    <row r="18" spans="1:9" ht="15" customHeight="1">
      <c r="A18" s="104" t="s">
        <v>153</v>
      </c>
      <c r="B18" s="100" t="s">
        <v>79</v>
      </c>
      <c r="C18" s="73" t="s">
        <v>153</v>
      </c>
      <c r="D18" s="105" t="s">
        <v>83</v>
      </c>
      <c r="E18" s="100" t="s">
        <v>131</v>
      </c>
      <c r="F18" s="69">
        <v>23.05</v>
      </c>
      <c r="G18" s="69">
        <v>23.05</v>
      </c>
      <c r="H18" s="69">
        <v>0</v>
      </c>
      <c r="I18" s="71">
        <v>0</v>
      </c>
    </row>
    <row r="19" spans="1:9" ht="15" customHeight="1">
      <c r="A19" s="104" t="s">
        <v>153</v>
      </c>
      <c r="B19" s="100" t="s">
        <v>27</v>
      </c>
      <c r="C19" s="73" t="s">
        <v>153</v>
      </c>
      <c r="D19" s="105" t="s">
        <v>149</v>
      </c>
      <c r="E19" s="100" t="s">
        <v>33</v>
      </c>
      <c r="F19" s="69">
        <v>0</v>
      </c>
      <c r="G19" s="69">
        <v>0</v>
      </c>
      <c r="H19" s="69">
        <v>0</v>
      </c>
      <c r="I19" s="71">
        <v>0</v>
      </c>
    </row>
    <row r="20" spans="1:9" ht="15" customHeight="1">
      <c r="A20" s="104" t="s">
        <v>153</v>
      </c>
      <c r="B20" s="100" t="s">
        <v>99</v>
      </c>
      <c r="C20" s="73" t="s">
        <v>153</v>
      </c>
      <c r="D20" s="105" t="s">
        <v>75</v>
      </c>
      <c r="E20" s="100" t="s">
        <v>124</v>
      </c>
      <c r="F20" s="69">
        <v>0</v>
      </c>
      <c r="G20" s="69">
        <v>0</v>
      </c>
      <c r="H20" s="69">
        <v>0</v>
      </c>
      <c r="I20" s="71">
        <v>0</v>
      </c>
    </row>
    <row r="21" spans="1:9" ht="15" customHeight="1">
      <c r="A21" s="104" t="s">
        <v>153</v>
      </c>
      <c r="B21" s="100" t="s">
        <v>3</v>
      </c>
      <c r="C21" s="73" t="s">
        <v>153</v>
      </c>
      <c r="D21" s="105" t="s">
        <v>67</v>
      </c>
      <c r="E21" s="100" t="s">
        <v>60</v>
      </c>
      <c r="F21" s="69">
        <v>0</v>
      </c>
      <c r="G21" s="69">
        <v>0</v>
      </c>
      <c r="H21" s="69">
        <v>0</v>
      </c>
      <c r="I21" s="71">
        <v>0</v>
      </c>
    </row>
    <row r="22" spans="1:9" ht="15" customHeight="1">
      <c r="A22" s="104" t="s">
        <v>153</v>
      </c>
      <c r="B22" s="100" t="s">
        <v>87</v>
      </c>
      <c r="C22" s="73" t="s">
        <v>153</v>
      </c>
      <c r="D22" s="105" t="s">
        <v>17</v>
      </c>
      <c r="E22" s="100" t="s">
        <v>147</v>
      </c>
      <c r="F22" s="69">
        <v>0</v>
      </c>
      <c r="G22" s="69">
        <v>0</v>
      </c>
      <c r="H22" s="69">
        <v>0</v>
      </c>
      <c r="I22" s="71">
        <v>0</v>
      </c>
    </row>
    <row r="23" spans="1:9" ht="15" customHeight="1">
      <c r="A23" s="104" t="s">
        <v>153</v>
      </c>
      <c r="B23" s="100" t="s">
        <v>23</v>
      </c>
      <c r="C23" s="73" t="s">
        <v>153</v>
      </c>
      <c r="D23" s="105" t="s">
        <v>90</v>
      </c>
      <c r="E23" s="100" t="s">
        <v>55</v>
      </c>
      <c r="F23" s="69">
        <v>0</v>
      </c>
      <c r="G23" s="69">
        <v>0</v>
      </c>
      <c r="H23" s="69">
        <v>0</v>
      </c>
      <c r="I23" s="71">
        <v>0</v>
      </c>
    </row>
    <row r="24" spans="1:9" ht="15" customHeight="1">
      <c r="A24" s="104" t="s">
        <v>153</v>
      </c>
      <c r="B24" s="100" t="s">
        <v>113</v>
      </c>
      <c r="C24" s="73" t="s">
        <v>153</v>
      </c>
      <c r="D24" s="105" t="s">
        <v>38</v>
      </c>
      <c r="E24" s="100" t="s">
        <v>152</v>
      </c>
      <c r="F24" s="69">
        <v>0</v>
      </c>
      <c r="G24" s="69">
        <v>0</v>
      </c>
      <c r="H24" s="69">
        <v>0</v>
      </c>
      <c r="I24" s="71">
        <v>0</v>
      </c>
    </row>
    <row r="25" spans="1:9" ht="15" customHeight="1">
      <c r="A25" s="104" t="s">
        <v>153</v>
      </c>
      <c r="B25" s="100" t="s">
        <v>24</v>
      </c>
      <c r="C25" s="73" t="s">
        <v>153</v>
      </c>
      <c r="D25" s="105" t="s">
        <v>59</v>
      </c>
      <c r="E25" s="100" t="s">
        <v>8</v>
      </c>
      <c r="F25" s="69">
        <v>0</v>
      </c>
      <c r="G25" s="69">
        <v>0</v>
      </c>
      <c r="H25" s="69">
        <v>0</v>
      </c>
      <c r="I25" s="71">
        <v>0</v>
      </c>
    </row>
    <row r="26" spans="1:9" ht="15" customHeight="1">
      <c r="A26" s="104" t="s">
        <v>153</v>
      </c>
      <c r="B26" s="100" t="s">
        <v>110</v>
      </c>
      <c r="C26" s="73" t="s">
        <v>153</v>
      </c>
      <c r="D26" s="105" t="s">
        <v>39</v>
      </c>
      <c r="E26" s="100" t="s">
        <v>82</v>
      </c>
      <c r="F26" s="69">
        <v>0</v>
      </c>
      <c r="G26" s="69">
        <v>0</v>
      </c>
      <c r="H26" s="69">
        <v>0</v>
      </c>
      <c r="I26" s="71">
        <v>0</v>
      </c>
    </row>
    <row r="27" spans="1:9" ht="15" customHeight="1">
      <c r="A27" s="104" t="s">
        <v>153</v>
      </c>
      <c r="B27" s="100" t="s">
        <v>130</v>
      </c>
      <c r="C27" s="73" t="s">
        <v>153</v>
      </c>
      <c r="D27" s="105" t="s">
        <v>134</v>
      </c>
      <c r="E27" s="100" t="s">
        <v>29</v>
      </c>
      <c r="F27" s="69">
        <v>0</v>
      </c>
      <c r="G27" s="69">
        <v>0</v>
      </c>
      <c r="H27" s="69">
        <v>0</v>
      </c>
      <c r="I27" s="71">
        <v>0</v>
      </c>
    </row>
    <row r="28" spans="1:9" ht="15" customHeight="1">
      <c r="A28" s="104" t="s">
        <v>153</v>
      </c>
      <c r="B28" s="100" t="s">
        <v>37</v>
      </c>
      <c r="C28" s="73" t="s">
        <v>153</v>
      </c>
      <c r="D28" s="105" t="s">
        <v>35</v>
      </c>
      <c r="E28" s="100" t="s">
        <v>96</v>
      </c>
      <c r="F28" s="69">
        <v>0</v>
      </c>
      <c r="G28" s="69">
        <v>0</v>
      </c>
      <c r="H28" s="69">
        <v>0</v>
      </c>
      <c r="I28" s="71">
        <v>0</v>
      </c>
    </row>
    <row r="29" spans="1:9" ht="15" customHeight="1">
      <c r="A29" s="104" t="s">
        <v>153</v>
      </c>
      <c r="B29" s="100" t="s">
        <v>142</v>
      </c>
      <c r="C29" s="73" t="s">
        <v>153</v>
      </c>
      <c r="D29" s="105" t="s">
        <v>81</v>
      </c>
      <c r="E29" s="100" t="s">
        <v>1</v>
      </c>
      <c r="F29" s="69">
        <v>0</v>
      </c>
      <c r="G29" s="69">
        <v>0</v>
      </c>
      <c r="H29" s="69">
        <v>0</v>
      </c>
      <c r="I29" s="71">
        <v>0</v>
      </c>
    </row>
    <row r="30" spans="1:9" ht="15" customHeight="1">
      <c r="A30" s="104" t="s">
        <v>153</v>
      </c>
      <c r="B30" s="100" t="s">
        <v>54</v>
      </c>
      <c r="C30" s="73" t="s">
        <v>153</v>
      </c>
      <c r="D30" s="105" t="s">
        <v>120</v>
      </c>
      <c r="E30" s="100" t="s">
        <v>89</v>
      </c>
      <c r="F30" s="69">
        <v>0</v>
      </c>
      <c r="G30" s="69">
        <v>0</v>
      </c>
      <c r="H30" s="69">
        <v>0</v>
      </c>
      <c r="I30" s="71">
        <v>0</v>
      </c>
    </row>
    <row r="31" spans="1:9" ht="15" customHeight="1">
      <c r="A31" s="104" t="s">
        <v>153</v>
      </c>
      <c r="B31" s="100" t="s">
        <v>116</v>
      </c>
      <c r="C31" s="73" t="s">
        <v>153</v>
      </c>
      <c r="D31" s="105" t="s">
        <v>31</v>
      </c>
      <c r="E31" s="100" t="s">
        <v>26</v>
      </c>
      <c r="F31" s="69">
        <v>0</v>
      </c>
      <c r="G31" s="69">
        <v>0</v>
      </c>
      <c r="H31" s="69">
        <v>0</v>
      </c>
      <c r="I31" s="71">
        <v>0</v>
      </c>
    </row>
    <row r="32" spans="1:9" ht="15" customHeight="1">
      <c r="A32" s="106" t="s">
        <v>153</v>
      </c>
      <c r="B32" s="100" t="s">
        <v>41</v>
      </c>
      <c r="C32" s="73" t="s">
        <v>153</v>
      </c>
      <c r="D32" s="105" t="s">
        <v>128</v>
      </c>
      <c r="E32" s="100" t="s">
        <v>109</v>
      </c>
      <c r="F32" s="69">
        <v>0</v>
      </c>
      <c r="G32" s="69">
        <v>0</v>
      </c>
      <c r="H32" s="69">
        <v>0</v>
      </c>
      <c r="I32" s="71">
        <v>0</v>
      </c>
    </row>
    <row r="33" spans="1:9" ht="15" customHeight="1">
      <c r="A33" s="103" t="s">
        <v>153</v>
      </c>
      <c r="B33" s="100" t="s">
        <v>136</v>
      </c>
      <c r="C33" s="73" t="s">
        <v>153</v>
      </c>
      <c r="D33" s="105" t="s">
        <v>25</v>
      </c>
      <c r="E33" s="100" t="s">
        <v>20</v>
      </c>
      <c r="F33" s="69">
        <v>0</v>
      </c>
      <c r="G33" s="69">
        <v>0</v>
      </c>
      <c r="H33" s="69">
        <v>0</v>
      </c>
      <c r="I33" s="71">
        <v>0</v>
      </c>
    </row>
    <row r="34" spans="1:9" ht="15" customHeight="1">
      <c r="A34" s="106" t="s">
        <v>148</v>
      </c>
      <c r="B34" s="100" t="s">
        <v>74</v>
      </c>
      <c r="C34" s="69">
        <v>45</v>
      </c>
      <c r="D34" s="107" t="s">
        <v>56</v>
      </c>
      <c r="E34" s="100" t="s">
        <v>350</v>
      </c>
      <c r="F34" s="69">
        <v>23.05</v>
      </c>
      <c r="G34" s="69">
        <v>23.05</v>
      </c>
      <c r="H34" s="69">
        <v>0</v>
      </c>
      <c r="I34" s="71">
        <v>0</v>
      </c>
    </row>
    <row r="35" spans="1:9" ht="15" customHeight="1">
      <c r="A35" s="104" t="s">
        <v>97</v>
      </c>
      <c r="B35" s="100" t="s">
        <v>141</v>
      </c>
      <c r="C35" s="69">
        <v>0</v>
      </c>
      <c r="D35" s="105" t="s">
        <v>150</v>
      </c>
      <c r="E35" s="100" t="s">
        <v>351</v>
      </c>
      <c r="F35" s="69">
        <v>21.95</v>
      </c>
      <c r="G35" s="69">
        <v>21.95</v>
      </c>
      <c r="H35" s="69">
        <v>0</v>
      </c>
      <c r="I35" s="71">
        <v>0</v>
      </c>
    </row>
    <row r="36" spans="1:9" ht="15" customHeight="1">
      <c r="A36" s="104" t="s">
        <v>114</v>
      </c>
      <c r="B36" s="100" t="s">
        <v>71</v>
      </c>
      <c r="C36" s="69">
        <v>0</v>
      </c>
      <c r="D36" s="105" t="s">
        <v>153</v>
      </c>
      <c r="E36" s="100" t="s">
        <v>352</v>
      </c>
      <c r="F36" s="73" t="s">
        <v>153</v>
      </c>
      <c r="G36" s="73" t="s">
        <v>153</v>
      </c>
      <c r="H36" s="73" t="s">
        <v>153</v>
      </c>
      <c r="I36" s="108" t="s">
        <v>153</v>
      </c>
    </row>
    <row r="37" spans="1:9" ht="15" customHeight="1">
      <c r="A37" s="104" t="s">
        <v>100</v>
      </c>
      <c r="B37" s="100" t="s">
        <v>92</v>
      </c>
      <c r="C37" s="69">
        <v>0</v>
      </c>
      <c r="D37" s="105" t="s">
        <v>153</v>
      </c>
      <c r="E37" s="100" t="s">
        <v>353</v>
      </c>
      <c r="F37" s="73" t="s">
        <v>153</v>
      </c>
      <c r="G37" s="73" t="s">
        <v>153</v>
      </c>
      <c r="H37" s="73" t="s">
        <v>153</v>
      </c>
      <c r="I37" s="108" t="s">
        <v>153</v>
      </c>
    </row>
    <row r="38" spans="1:9" ht="15" customHeight="1">
      <c r="A38" s="104" t="s">
        <v>84</v>
      </c>
      <c r="B38" s="100" t="s">
        <v>4</v>
      </c>
      <c r="C38" s="69">
        <v>0</v>
      </c>
      <c r="D38" s="105" t="s">
        <v>153</v>
      </c>
      <c r="E38" s="100" t="s">
        <v>357</v>
      </c>
      <c r="F38" s="73" t="s">
        <v>153</v>
      </c>
      <c r="G38" s="73" t="s">
        <v>153</v>
      </c>
      <c r="H38" s="73" t="s">
        <v>153</v>
      </c>
      <c r="I38" s="108" t="s">
        <v>153</v>
      </c>
    </row>
    <row r="39" spans="1:9" ht="15" customHeight="1" thickBot="1">
      <c r="A39" s="109" t="s">
        <v>51</v>
      </c>
      <c r="B39" s="110" t="s">
        <v>108</v>
      </c>
      <c r="C39" s="78">
        <v>45</v>
      </c>
      <c r="D39" s="111" t="s">
        <v>51</v>
      </c>
      <c r="E39" s="110" t="s">
        <v>358</v>
      </c>
      <c r="F39" s="78">
        <f>SUM(F34:F35)</f>
        <v>45</v>
      </c>
      <c r="G39" s="78">
        <f>SUM(G34:G35)</f>
        <v>45</v>
      </c>
      <c r="H39" s="78">
        <v>0</v>
      </c>
      <c r="I39" s="79">
        <v>0</v>
      </c>
    </row>
    <row r="40" spans="1:9" ht="15" customHeight="1">
      <c r="A40" s="117" t="s">
        <v>360</v>
      </c>
      <c r="B40" s="117" t="s">
        <v>153</v>
      </c>
      <c r="C40" s="117" t="s">
        <v>153</v>
      </c>
      <c r="D40" s="117" t="s">
        <v>153</v>
      </c>
      <c r="E40" s="82" t="s">
        <v>153</v>
      </c>
      <c r="F40" s="82" t="s">
        <v>153</v>
      </c>
      <c r="G40" s="80" t="s">
        <v>153</v>
      </c>
      <c r="H40" s="80" t="s">
        <v>153</v>
      </c>
      <c r="I40" s="80" t="s">
        <v>153</v>
      </c>
    </row>
    <row r="42" ht="15">
      <c r="G42" s="65"/>
    </row>
  </sheetData>
  <sheetProtection/>
  <mergeCells count="11">
    <mergeCell ref="B5:B6"/>
    <mergeCell ref="A40:D40"/>
    <mergeCell ref="A1:I1"/>
    <mergeCell ref="D3:G3"/>
    <mergeCell ref="D5:D6"/>
    <mergeCell ref="E5:E6"/>
    <mergeCell ref="F5:I5"/>
    <mergeCell ref="A4:C4"/>
    <mergeCell ref="D4:I4"/>
    <mergeCell ref="C5:C6"/>
    <mergeCell ref="A5:A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D11" sqref="D11"/>
    </sheetView>
  </sheetViews>
  <sheetFormatPr defaultColWidth="9.140625" defaultRowHeight="12.75"/>
  <cols>
    <col min="1" max="3" width="3.140625" style="0" customWidth="1"/>
    <col min="4" max="5" width="30.00390625" style="0" customWidth="1"/>
    <col min="6" max="7" width="16.00390625" style="0" customWidth="1"/>
    <col min="8" max="8" width="9.7109375" style="0" customWidth="1"/>
  </cols>
  <sheetData>
    <row r="1" spans="1:7" ht="39.75" customHeight="1">
      <c r="A1" s="115" t="s">
        <v>160</v>
      </c>
      <c r="B1" s="115"/>
      <c r="C1" s="115"/>
      <c r="D1" s="115"/>
      <c r="E1" s="115"/>
      <c r="F1" s="115"/>
      <c r="G1" s="115"/>
    </row>
    <row r="2" ht="15">
      <c r="G2" s="112" t="s">
        <v>364</v>
      </c>
    </row>
    <row r="3" spans="1:7" ht="15">
      <c r="A3" s="64" t="s">
        <v>349</v>
      </c>
      <c r="G3" s="63" t="s">
        <v>155</v>
      </c>
    </row>
    <row r="4" spans="1:7" ht="30" customHeight="1">
      <c r="A4" s="142" t="s">
        <v>127</v>
      </c>
      <c r="B4" s="120" t="s">
        <v>153</v>
      </c>
      <c r="C4" s="120" t="s">
        <v>153</v>
      </c>
      <c r="D4" s="120" t="s">
        <v>153</v>
      </c>
      <c r="E4" s="140" t="s">
        <v>362</v>
      </c>
      <c r="F4" s="141"/>
      <c r="G4" s="120"/>
    </row>
    <row r="5" spans="1:7" ht="12" customHeight="1">
      <c r="A5" s="122" t="s">
        <v>53</v>
      </c>
      <c r="B5" s="121" t="s">
        <v>153</v>
      </c>
      <c r="C5" s="121" t="s">
        <v>153</v>
      </c>
      <c r="D5" s="121" t="s">
        <v>133</v>
      </c>
      <c r="E5" s="143" t="s">
        <v>363</v>
      </c>
      <c r="F5" s="143" t="s">
        <v>121</v>
      </c>
      <c r="G5" s="121" t="s">
        <v>12</v>
      </c>
    </row>
    <row r="6" spans="1:7" ht="12" customHeight="1">
      <c r="A6" s="122" t="s">
        <v>153</v>
      </c>
      <c r="B6" s="121" t="s">
        <v>153</v>
      </c>
      <c r="C6" s="121" t="s">
        <v>153</v>
      </c>
      <c r="D6" s="121" t="s">
        <v>153</v>
      </c>
      <c r="E6" s="144"/>
      <c r="F6" s="144"/>
      <c r="G6" s="121" t="s">
        <v>50</v>
      </c>
    </row>
    <row r="7" spans="1:7" ht="20.25" customHeight="1">
      <c r="A7" s="122" t="s">
        <v>153</v>
      </c>
      <c r="B7" s="121" t="s">
        <v>153</v>
      </c>
      <c r="C7" s="121" t="s">
        <v>153</v>
      </c>
      <c r="D7" s="121" t="s">
        <v>153</v>
      </c>
      <c r="E7" s="122"/>
      <c r="F7" s="122"/>
      <c r="G7" s="121" t="s">
        <v>153</v>
      </c>
    </row>
    <row r="8" spans="1:7" ht="21" customHeight="1">
      <c r="A8" s="122" t="s">
        <v>21</v>
      </c>
      <c r="B8" s="121" t="s">
        <v>104</v>
      </c>
      <c r="C8" s="121" t="s">
        <v>119</v>
      </c>
      <c r="D8" s="94" t="s">
        <v>14</v>
      </c>
      <c r="E8" s="94">
        <v>1</v>
      </c>
      <c r="F8" s="67">
        <v>2</v>
      </c>
      <c r="G8" s="67">
        <v>3</v>
      </c>
    </row>
    <row r="9" spans="1:7" ht="15" customHeight="1">
      <c r="A9" s="122" t="s">
        <v>153</v>
      </c>
      <c r="B9" s="121" t="s">
        <v>153</v>
      </c>
      <c r="C9" s="121" t="s">
        <v>153</v>
      </c>
      <c r="D9" s="94" t="s">
        <v>47</v>
      </c>
      <c r="E9" s="69">
        <v>23.05</v>
      </c>
      <c r="F9" s="69">
        <v>23.05</v>
      </c>
      <c r="G9" s="69">
        <v>0</v>
      </c>
    </row>
    <row r="10" spans="1:7" ht="19.5" customHeight="1">
      <c r="A10" s="127" t="s">
        <v>15</v>
      </c>
      <c r="B10" s="128" t="s">
        <v>153</v>
      </c>
      <c r="C10" s="128" t="s">
        <v>153</v>
      </c>
      <c r="D10" s="72" t="s">
        <v>65</v>
      </c>
      <c r="E10" s="69">
        <v>23.05</v>
      </c>
      <c r="F10" s="69">
        <v>23.05</v>
      </c>
      <c r="G10" s="69">
        <v>0</v>
      </c>
    </row>
    <row r="11" spans="1:7" ht="19.5" customHeight="1">
      <c r="A11" s="127" t="s">
        <v>146</v>
      </c>
      <c r="B11" s="128" t="s">
        <v>153</v>
      </c>
      <c r="C11" s="128" t="s">
        <v>153</v>
      </c>
      <c r="D11" s="72" t="s">
        <v>11</v>
      </c>
      <c r="E11" s="69">
        <v>23.05</v>
      </c>
      <c r="F11" s="69">
        <v>23.05</v>
      </c>
      <c r="G11" s="69">
        <v>0</v>
      </c>
    </row>
    <row r="12" spans="1:7" ht="19.5" customHeight="1">
      <c r="A12" s="127" t="s">
        <v>354</v>
      </c>
      <c r="B12" s="128" t="s">
        <v>153</v>
      </c>
      <c r="C12" s="128" t="s">
        <v>153</v>
      </c>
      <c r="D12" s="72" t="s">
        <v>355</v>
      </c>
      <c r="E12" s="69">
        <v>23.05</v>
      </c>
      <c r="F12" s="69">
        <v>23.05</v>
      </c>
      <c r="G12" s="69">
        <v>0</v>
      </c>
    </row>
    <row r="13" spans="1:7" ht="15" customHeight="1">
      <c r="A13" s="127" t="s">
        <v>153</v>
      </c>
      <c r="B13" s="128" t="s">
        <v>153</v>
      </c>
      <c r="C13" s="128" t="s">
        <v>153</v>
      </c>
      <c r="D13" s="72" t="s">
        <v>153</v>
      </c>
      <c r="E13" s="72"/>
      <c r="F13" s="73" t="s">
        <v>153</v>
      </c>
      <c r="G13" s="73" t="s">
        <v>153</v>
      </c>
    </row>
    <row r="14" spans="1:7" ht="15" customHeight="1">
      <c r="A14" s="127" t="s">
        <v>153</v>
      </c>
      <c r="B14" s="128" t="s">
        <v>153</v>
      </c>
      <c r="C14" s="128" t="s">
        <v>153</v>
      </c>
      <c r="D14" s="72" t="s">
        <v>153</v>
      </c>
      <c r="E14" s="72"/>
      <c r="F14" s="73" t="s">
        <v>153</v>
      </c>
      <c r="G14" s="73" t="s">
        <v>153</v>
      </c>
    </row>
    <row r="15" spans="1:7" ht="15" customHeight="1">
      <c r="A15" s="127" t="s">
        <v>153</v>
      </c>
      <c r="B15" s="128" t="s">
        <v>153</v>
      </c>
      <c r="C15" s="128" t="s">
        <v>153</v>
      </c>
      <c r="D15" s="72" t="s">
        <v>153</v>
      </c>
      <c r="E15" s="72"/>
      <c r="F15" s="73" t="s">
        <v>153</v>
      </c>
      <c r="G15" s="73" t="s">
        <v>153</v>
      </c>
    </row>
    <row r="16" spans="1:7" ht="15" customHeight="1">
      <c r="A16" s="127" t="s">
        <v>153</v>
      </c>
      <c r="B16" s="128" t="s">
        <v>153</v>
      </c>
      <c r="C16" s="128" t="s">
        <v>153</v>
      </c>
      <c r="D16" s="72" t="s">
        <v>153</v>
      </c>
      <c r="E16" s="72"/>
      <c r="F16" s="73" t="s">
        <v>153</v>
      </c>
      <c r="G16" s="73" t="s">
        <v>153</v>
      </c>
    </row>
    <row r="17" spans="1:7" ht="15" customHeight="1" thickBot="1">
      <c r="A17" s="130" t="s">
        <v>153</v>
      </c>
      <c r="B17" s="131" t="s">
        <v>153</v>
      </c>
      <c r="C17" s="131" t="s">
        <v>153</v>
      </c>
      <c r="D17" s="96" t="s">
        <v>153</v>
      </c>
      <c r="E17" s="96"/>
      <c r="F17" s="97" t="s">
        <v>153</v>
      </c>
      <c r="G17" s="97" t="s">
        <v>153</v>
      </c>
    </row>
    <row r="18" spans="1:7" ht="12.75">
      <c r="A18" s="139" t="s">
        <v>365</v>
      </c>
      <c r="B18" s="139"/>
      <c r="C18" s="139"/>
      <c r="D18" s="139"/>
      <c r="E18" s="139"/>
      <c r="F18" s="139"/>
      <c r="G18" s="139"/>
    </row>
  </sheetData>
  <sheetProtection/>
  <mergeCells count="20">
    <mergeCell ref="A14:C14"/>
    <mergeCell ref="A15:C15"/>
    <mergeCell ref="A16:C16"/>
    <mergeCell ref="A17:C17"/>
    <mergeCell ref="B8:B9"/>
    <mergeCell ref="C8:C9"/>
    <mergeCell ref="A10:C10"/>
    <mergeCell ref="A11:C11"/>
    <mergeCell ref="A12:C12"/>
    <mergeCell ref="A13:C13"/>
    <mergeCell ref="A1:G1"/>
    <mergeCell ref="A18:G18"/>
    <mergeCell ref="G5:G7"/>
    <mergeCell ref="E4:G4"/>
    <mergeCell ref="A4:D4"/>
    <mergeCell ref="D5:D7"/>
    <mergeCell ref="A5:C7"/>
    <mergeCell ref="F5:F7"/>
    <mergeCell ref="E5:E7"/>
    <mergeCell ref="A8:A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17" sqref="B17"/>
    </sheetView>
  </sheetViews>
  <sheetFormatPr defaultColWidth="10.00390625" defaultRowHeight="12.75"/>
  <cols>
    <col min="1" max="1" width="9.140625" style="5" bestFit="1" customWidth="1"/>
    <col min="2" max="2" width="30.7109375" style="5" customWidth="1"/>
    <col min="3" max="3" width="14.421875" style="22" customWidth="1"/>
    <col min="4" max="4" width="9.140625" style="5" customWidth="1"/>
    <col min="5" max="5" width="21.7109375" style="5" bestFit="1" customWidth="1"/>
    <col min="6" max="6" width="14.421875" style="22" customWidth="1"/>
    <col min="7" max="7" width="9.140625" style="5" customWidth="1"/>
    <col min="8" max="8" width="25.8515625" style="5" bestFit="1" customWidth="1"/>
    <col min="9" max="9" width="14.421875" style="22" customWidth="1"/>
    <col min="10" max="10" width="9.7109375" style="5" customWidth="1"/>
    <col min="11" max="32" width="10.28125" style="5" bestFit="1" customWidth="1"/>
    <col min="33" max="16384" width="10.00390625" style="5" customWidth="1"/>
  </cols>
  <sheetData>
    <row r="1" spans="1:9" ht="21.75">
      <c r="A1" s="151" t="s">
        <v>161</v>
      </c>
      <c r="B1" s="151"/>
      <c r="C1" s="151"/>
      <c r="D1" s="151"/>
      <c r="E1" s="151"/>
      <c r="F1" s="151"/>
      <c r="G1" s="151"/>
      <c r="H1" s="151"/>
      <c r="I1" s="151"/>
    </row>
    <row r="2" spans="1:9" s="11" customFormat="1" ht="20.25" customHeight="1">
      <c r="A2" s="6"/>
      <c r="B2" s="6"/>
      <c r="C2" s="7"/>
      <c r="D2" s="8"/>
      <c r="E2" s="8"/>
      <c r="F2" s="9"/>
      <c r="G2" s="8"/>
      <c r="H2" s="8"/>
      <c r="I2" s="10" t="s">
        <v>162</v>
      </c>
    </row>
    <row r="3" spans="1:9" s="14" customFormat="1" ht="15" customHeight="1" thickBot="1">
      <c r="A3" s="114" t="s">
        <v>347</v>
      </c>
      <c r="B3" s="12"/>
      <c r="C3" s="13"/>
      <c r="D3" s="12"/>
      <c r="E3" s="12"/>
      <c r="F3" s="13"/>
      <c r="G3" s="12"/>
      <c r="H3" s="12"/>
      <c r="I3" s="10" t="s">
        <v>163</v>
      </c>
    </row>
    <row r="4" spans="1:9" s="15" customFormat="1" ht="15" customHeight="1">
      <c r="A4" s="152" t="s">
        <v>49</v>
      </c>
      <c r="B4" s="153" t="s">
        <v>153</v>
      </c>
      <c r="C4" s="153" t="s">
        <v>153</v>
      </c>
      <c r="D4" s="153" t="s">
        <v>101</v>
      </c>
      <c r="E4" s="153" t="s">
        <v>153</v>
      </c>
      <c r="F4" s="153" t="s">
        <v>153</v>
      </c>
      <c r="G4" s="153" t="s">
        <v>153</v>
      </c>
      <c r="H4" s="153" t="s">
        <v>153</v>
      </c>
      <c r="I4" s="154" t="s">
        <v>153</v>
      </c>
    </row>
    <row r="5" spans="1:9" s="15" customFormat="1" ht="15" customHeight="1">
      <c r="A5" s="155" t="s">
        <v>164</v>
      </c>
      <c r="B5" s="146" t="s">
        <v>133</v>
      </c>
      <c r="C5" s="145" t="s">
        <v>165</v>
      </c>
      <c r="D5" s="146" t="s">
        <v>164</v>
      </c>
      <c r="E5" s="146" t="s">
        <v>133</v>
      </c>
      <c r="F5" s="145" t="s">
        <v>165</v>
      </c>
      <c r="G5" s="146" t="s">
        <v>164</v>
      </c>
      <c r="H5" s="146" t="s">
        <v>133</v>
      </c>
      <c r="I5" s="147" t="s">
        <v>165</v>
      </c>
    </row>
    <row r="6" spans="1:9" s="15" customFormat="1" ht="15" customHeight="1">
      <c r="A6" s="155" t="s">
        <v>153</v>
      </c>
      <c r="B6" s="146" t="s">
        <v>153</v>
      </c>
      <c r="C6" s="145" t="s">
        <v>153</v>
      </c>
      <c r="D6" s="146" t="s">
        <v>153</v>
      </c>
      <c r="E6" s="146" t="s">
        <v>153</v>
      </c>
      <c r="F6" s="145" t="s">
        <v>153</v>
      </c>
      <c r="G6" s="146" t="s">
        <v>153</v>
      </c>
      <c r="H6" s="146" t="s">
        <v>153</v>
      </c>
      <c r="I6" s="147" t="s">
        <v>153</v>
      </c>
    </row>
    <row r="7" spans="1:9" s="15" customFormat="1" ht="13.5" customHeight="1">
      <c r="A7" s="16" t="s">
        <v>166</v>
      </c>
      <c r="B7" s="17" t="s">
        <v>98</v>
      </c>
      <c r="C7" s="24">
        <f>SUM(C8:C19)</f>
        <v>17.41</v>
      </c>
      <c r="D7" s="17" t="s">
        <v>167</v>
      </c>
      <c r="E7" s="17" t="s">
        <v>93</v>
      </c>
      <c r="F7" s="24">
        <f>SUM(F34+F32+F30+F29+F28+F27+F22+F19+F17+F14+F13+F12+F11+F10+F8)</f>
        <v>5.64</v>
      </c>
      <c r="G7" s="17" t="s">
        <v>168</v>
      </c>
      <c r="H7" s="17" t="s">
        <v>46</v>
      </c>
      <c r="I7" s="27">
        <f>SUM(I9)</f>
        <v>0</v>
      </c>
    </row>
    <row r="8" spans="1:9" s="15" customFormat="1" ht="13.5" customHeight="1">
      <c r="A8" s="16" t="s">
        <v>169</v>
      </c>
      <c r="B8" s="17" t="s">
        <v>170</v>
      </c>
      <c r="C8" s="69">
        <v>15.16</v>
      </c>
      <c r="D8" s="17" t="s">
        <v>171</v>
      </c>
      <c r="E8" s="17" t="s">
        <v>172</v>
      </c>
      <c r="F8" s="69">
        <v>0.59</v>
      </c>
      <c r="G8" s="17" t="s">
        <v>173</v>
      </c>
      <c r="H8" s="17" t="s">
        <v>174</v>
      </c>
      <c r="I8" s="18"/>
    </row>
    <row r="9" spans="1:9" s="15" customFormat="1" ht="13.5" customHeight="1">
      <c r="A9" s="16" t="s">
        <v>175</v>
      </c>
      <c r="B9" s="17" t="s">
        <v>176</v>
      </c>
      <c r="C9" s="69">
        <v>2.25</v>
      </c>
      <c r="D9" s="17" t="s">
        <v>177</v>
      </c>
      <c r="E9" s="17" t="s">
        <v>178</v>
      </c>
      <c r="F9" s="19"/>
      <c r="G9" s="17" t="s">
        <v>179</v>
      </c>
      <c r="H9" s="17" t="s">
        <v>180</v>
      </c>
      <c r="I9" s="4"/>
    </row>
    <row r="10" spans="1:9" s="15" customFormat="1" ht="13.5" customHeight="1">
      <c r="A10" s="16" t="s">
        <v>181</v>
      </c>
      <c r="B10" s="17" t="s">
        <v>182</v>
      </c>
      <c r="C10" s="4"/>
      <c r="D10" s="17" t="s">
        <v>183</v>
      </c>
      <c r="E10" s="17" t="s">
        <v>184</v>
      </c>
      <c r="F10" s="69">
        <v>0.35</v>
      </c>
      <c r="G10" s="17" t="s">
        <v>185</v>
      </c>
      <c r="H10" s="17" t="s">
        <v>186</v>
      </c>
      <c r="I10" s="18"/>
    </row>
    <row r="11" spans="1:9" s="15" customFormat="1" ht="13.5" customHeight="1">
      <c r="A11" s="16" t="s">
        <v>187</v>
      </c>
      <c r="B11" s="17" t="s">
        <v>188</v>
      </c>
      <c r="C11" s="20"/>
      <c r="D11" s="17" t="s">
        <v>189</v>
      </c>
      <c r="E11" s="17" t="s">
        <v>190</v>
      </c>
      <c r="F11" s="4"/>
      <c r="G11" s="17" t="s">
        <v>191</v>
      </c>
      <c r="H11" s="17" t="s">
        <v>192</v>
      </c>
      <c r="I11" s="18"/>
    </row>
    <row r="12" spans="1:9" s="15" customFormat="1" ht="13.5" customHeight="1">
      <c r="A12" s="16" t="s">
        <v>193</v>
      </c>
      <c r="B12" s="17" t="s">
        <v>194</v>
      </c>
      <c r="C12" s="20"/>
      <c r="D12" s="17" t="s">
        <v>195</v>
      </c>
      <c r="E12" s="17" t="s">
        <v>196</v>
      </c>
      <c r="F12" s="69">
        <v>0.2</v>
      </c>
      <c r="G12" s="17" t="s">
        <v>197</v>
      </c>
      <c r="H12" s="17" t="s">
        <v>198</v>
      </c>
      <c r="I12" s="18"/>
    </row>
    <row r="13" spans="1:9" s="15" customFormat="1" ht="13.5" customHeight="1">
      <c r="A13" s="16" t="s">
        <v>199</v>
      </c>
      <c r="B13" s="17" t="s">
        <v>200</v>
      </c>
      <c r="C13" s="4"/>
      <c r="D13" s="17" t="s">
        <v>201</v>
      </c>
      <c r="E13" s="17" t="s">
        <v>202</v>
      </c>
      <c r="F13" s="4"/>
      <c r="G13" s="17" t="s">
        <v>203</v>
      </c>
      <c r="H13" s="17" t="s">
        <v>204</v>
      </c>
      <c r="I13" s="18"/>
    </row>
    <row r="14" spans="1:9" s="15" customFormat="1" ht="13.5" customHeight="1">
      <c r="A14" s="16" t="s">
        <v>205</v>
      </c>
      <c r="B14" s="17" t="s">
        <v>206</v>
      </c>
      <c r="C14" s="4"/>
      <c r="D14" s="17" t="s">
        <v>207</v>
      </c>
      <c r="E14" s="17" t="s">
        <v>208</v>
      </c>
      <c r="F14" s="4"/>
      <c r="G14" s="17" t="s">
        <v>209</v>
      </c>
      <c r="H14" s="17" t="s">
        <v>210</v>
      </c>
      <c r="I14" s="18"/>
    </row>
    <row r="15" spans="1:9" s="15" customFormat="1" ht="13.5" customHeight="1">
      <c r="A15" s="16" t="s">
        <v>211</v>
      </c>
      <c r="B15" s="17" t="s">
        <v>212</v>
      </c>
      <c r="C15" s="4"/>
      <c r="D15" s="17" t="s">
        <v>213</v>
      </c>
      <c r="E15" s="17" t="s">
        <v>214</v>
      </c>
      <c r="F15" s="20"/>
      <c r="G15" s="17" t="s">
        <v>215</v>
      </c>
      <c r="H15" s="17" t="s">
        <v>216</v>
      </c>
      <c r="I15" s="18"/>
    </row>
    <row r="16" spans="1:9" s="15" customFormat="1" ht="13.5" customHeight="1">
      <c r="A16" s="16">
        <v>30110</v>
      </c>
      <c r="B16" s="17" t="s">
        <v>217</v>
      </c>
      <c r="C16" s="4"/>
      <c r="D16" s="17" t="s">
        <v>218</v>
      </c>
      <c r="E16" s="17" t="s">
        <v>219</v>
      </c>
      <c r="F16" s="19"/>
      <c r="G16" s="17" t="s">
        <v>220</v>
      </c>
      <c r="H16" s="17" t="s">
        <v>221</v>
      </c>
      <c r="I16" s="18"/>
    </row>
    <row r="17" spans="1:9" s="15" customFormat="1" ht="13.5" customHeight="1">
      <c r="A17" s="16">
        <v>30111</v>
      </c>
      <c r="B17" s="17" t="s">
        <v>222</v>
      </c>
      <c r="C17" s="19"/>
      <c r="D17" s="17" t="s">
        <v>223</v>
      </c>
      <c r="E17" s="17" t="s">
        <v>224</v>
      </c>
      <c r="F17" s="4"/>
      <c r="G17" s="17" t="s">
        <v>225</v>
      </c>
      <c r="H17" s="17" t="s">
        <v>226</v>
      </c>
      <c r="I17" s="18"/>
    </row>
    <row r="18" spans="1:9" s="15" customFormat="1" ht="13.5" customHeight="1">
      <c r="A18" s="16">
        <v>30113</v>
      </c>
      <c r="B18" s="17" t="s">
        <v>231</v>
      </c>
      <c r="C18" s="4"/>
      <c r="D18" s="17" t="s">
        <v>227</v>
      </c>
      <c r="E18" s="17" t="s">
        <v>228</v>
      </c>
      <c r="F18" s="20"/>
      <c r="G18" s="17" t="s">
        <v>229</v>
      </c>
      <c r="H18" s="17" t="s">
        <v>230</v>
      </c>
      <c r="I18" s="18"/>
    </row>
    <row r="19" spans="1:9" s="15" customFormat="1" ht="13.5" customHeight="1">
      <c r="A19" s="16" t="s">
        <v>236</v>
      </c>
      <c r="B19" s="17" t="s">
        <v>237</v>
      </c>
      <c r="C19" s="4"/>
      <c r="D19" s="17" t="s">
        <v>232</v>
      </c>
      <c r="E19" s="17" t="s">
        <v>233</v>
      </c>
      <c r="F19" s="69">
        <v>0.12</v>
      </c>
      <c r="G19" s="17" t="s">
        <v>234</v>
      </c>
      <c r="H19" s="17" t="s">
        <v>235</v>
      </c>
      <c r="I19" s="18"/>
    </row>
    <row r="20" spans="1:9" s="15" customFormat="1" ht="13.5" customHeight="1">
      <c r="A20" s="16"/>
      <c r="B20" s="17"/>
      <c r="C20" s="19"/>
      <c r="D20" s="17" t="s">
        <v>238</v>
      </c>
      <c r="E20" s="17" t="s">
        <v>239</v>
      </c>
      <c r="F20" s="19"/>
      <c r="G20" s="17" t="s">
        <v>240</v>
      </c>
      <c r="H20" s="17" t="s">
        <v>241</v>
      </c>
      <c r="I20" s="18"/>
    </row>
    <row r="21" spans="1:9" s="15" customFormat="1" ht="13.5" customHeight="1">
      <c r="A21" s="16" t="s">
        <v>242</v>
      </c>
      <c r="B21" s="17" t="s">
        <v>151</v>
      </c>
      <c r="C21" s="24"/>
      <c r="D21" s="17" t="s">
        <v>243</v>
      </c>
      <c r="E21" s="17" t="s">
        <v>244</v>
      </c>
      <c r="F21" s="20"/>
      <c r="G21" s="17" t="s">
        <v>245</v>
      </c>
      <c r="H21" s="17" t="s">
        <v>246</v>
      </c>
      <c r="I21" s="18"/>
    </row>
    <row r="22" spans="1:9" s="15" customFormat="1" ht="13.5" customHeight="1">
      <c r="A22" s="16" t="s">
        <v>247</v>
      </c>
      <c r="B22" s="17" t="s">
        <v>248</v>
      </c>
      <c r="C22" s="20"/>
      <c r="D22" s="17" t="s">
        <v>249</v>
      </c>
      <c r="E22" s="17" t="s">
        <v>250</v>
      </c>
      <c r="F22" s="4"/>
      <c r="G22" s="17" t="s">
        <v>251</v>
      </c>
      <c r="H22" s="17" t="s">
        <v>252</v>
      </c>
      <c r="I22" s="18"/>
    </row>
    <row r="23" spans="1:9" s="15" customFormat="1" ht="13.5" customHeight="1">
      <c r="A23" s="16" t="s">
        <v>253</v>
      </c>
      <c r="B23" s="17" t="s">
        <v>254</v>
      </c>
      <c r="C23" s="20"/>
      <c r="D23" s="17" t="s">
        <v>255</v>
      </c>
      <c r="E23" s="17" t="s">
        <v>256</v>
      </c>
      <c r="F23" s="19"/>
      <c r="G23" s="17" t="s">
        <v>257</v>
      </c>
      <c r="H23" s="17" t="s">
        <v>258</v>
      </c>
      <c r="I23" s="18"/>
    </row>
    <row r="24" spans="1:9" s="15" customFormat="1" ht="13.5" customHeight="1">
      <c r="A24" s="16" t="s">
        <v>259</v>
      </c>
      <c r="B24" s="17" t="s">
        <v>260</v>
      </c>
      <c r="C24" s="20"/>
      <c r="D24" s="17" t="s">
        <v>261</v>
      </c>
      <c r="E24" s="17" t="s">
        <v>262</v>
      </c>
      <c r="F24" s="20"/>
      <c r="G24" s="17" t="s">
        <v>263</v>
      </c>
      <c r="H24" s="17" t="s">
        <v>264</v>
      </c>
      <c r="I24" s="18"/>
    </row>
    <row r="25" spans="1:9" s="15" customFormat="1" ht="13.5" customHeight="1">
      <c r="A25" s="16" t="s">
        <v>265</v>
      </c>
      <c r="B25" s="17" t="s">
        <v>266</v>
      </c>
      <c r="C25" s="4"/>
      <c r="D25" s="17" t="s">
        <v>267</v>
      </c>
      <c r="E25" s="17" t="s">
        <v>268</v>
      </c>
      <c r="F25" s="20"/>
      <c r="G25" s="17" t="s">
        <v>269</v>
      </c>
      <c r="H25" s="17" t="s">
        <v>270</v>
      </c>
      <c r="I25" s="18"/>
    </row>
    <row r="26" spans="1:9" s="15" customFormat="1" ht="13.5" customHeight="1">
      <c r="A26" s="16" t="s">
        <v>271</v>
      </c>
      <c r="B26" s="17" t="s">
        <v>272</v>
      </c>
      <c r="C26" s="4"/>
      <c r="D26" s="17" t="s">
        <v>273</v>
      </c>
      <c r="E26" s="17" t="s">
        <v>274</v>
      </c>
      <c r="F26" s="19"/>
      <c r="G26" s="17" t="s">
        <v>275</v>
      </c>
      <c r="H26" s="17" t="s">
        <v>276</v>
      </c>
      <c r="I26" s="18"/>
    </row>
    <row r="27" spans="1:9" s="15" customFormat="1" ht="13.5" customHeight="1">
      <c r="A27" s="16" t="s">
        <v>277</v>
      </c>
      <c r="B27" s="17" t="s">
        <v>278</v>
      </c>
      <c r="C27" s="20"/>
      <c r="D27" s="17" t="s">
        <v>279</v>
      </c>
      <c r="E27" s="17" t="s">
        <v>280</v>
      </c>
      <c r="F27" s="4"/>
      <c r="G27" s="17" t="s">
        <v>281</v>
      </c>
      <c r="H27" s="17" t="s">
        <v>282</v>
      </c>
      <c r="I27" s="18"/>
    </row>
    <row r="28" spans="1:9" s="15" customFormat="1" ht="13.5" customHeight="1">
      <c r="A28" s="16" t="s">
        <v>283</v>
      </c>
      <c r="B28" s="17" t="s">
        <v>284</v>
      </c>
      <c r="C28" s="20"/>
      <c r="D28" s="17" t="s">
        <v>285</v>
      </c>
      <c r="E28" s="17" t="s">
        <v>286</v>
      </c>
      <c r="F28" s="4"/>
      <c r="G28" s="17" t="s">
        <v>287</v>
      </c>
      <c r="H28" s="17" t="s">
        <v>288</v>
      </c>
      <c r="I28" s="18"/>
    </row>
    <row r="29" spans="1:9" s="15" customFormat="1" ht="13.5" customHeight="1">
      <c r="A29" s="16" t="s">
        <v>289</v>
      </c>
      <c r="B29" s="17" t="s">
        <v>290</v>
      </c>
      <c r="C29" s="20"/>
      <c r="D29" s="17" t="s">
        <v>291</v>
      </c>
      <c r="E29" s="17" t="s">
        <v>292</v>
      </c>
      <c r="F29" s="4"/>
      <c r="G29" s="17" t="s">
        <v>293</v>
      </c>
      <c r="H29" s="17" t="s">
        <v>294</v>
      </c>
      <c r="I29" s="18"/>
    </row>
    <row r="30" spans="1:9" s="15" customFormat="1" ht="13.5" customHeight="1">
      <c r="A30" s="16" t="s">
        <v>295</v>
      </c>
      <c r="B30" s="17" t="s">
        <v>296</v>
      </c>
      <c r="C30" s="4"/>
      <c r="D30" s="17" t="s">
        <v>297</v>
      </c>
      <c r="E30" s="17" t="s">
        <v>298</v>
      </c>
      <c r="F30" s="69">
        <v>2.8</v>
      </c>
      <c r="G30" s="17" t="s">
        <v>299</v>
      </c>
      <c r="H30" s="17" t="s">
        <v>300</v>
      </c>
      <c r="I30" s="18"/>
    </row>
    <row r="31" spans="1:9" s="15" customFormat="1" ht="13.5" customHeight="1">
      <c r="A31" s="16" t="s">
        <v>301</v>
      </c>
      <c r="B31" s="17" t="s">
        <v>302</v>
      </c>
      <c r="C31" s="20"/>
      <c r="D31" s="17" t="s">
        <v>303</v>
      </c>
      <c r="E31" s="17" t="s">
        <v>304</v>
      </c>
      <c r="F31" s="20"/>
      <c r="G31" s="17" t="s">
        <v>305</v>
      </c>
      <c r="H31" s="17" t="s">
        <v>58</v>
      </c>
      <c r="I31" s="18"/>
    </row>
    <row r="32" spans="1:9" s="15" customFormat="1" ht="13.5" customHeight="1">
      <c r="A32" s="16" t="s">
        <v>306</v>
      </c>
      <c r="B32" s="17" t="s">
        <v>231</v>
      </c>
      <c r="C32" s="20"/>
      <c r="D32" s="17" t="s">
        <v>307</v>
      </c>
      <c r="E32" s="17" t="s">
        <v>308</v>
      </c>
      <c r="F32" s="69">
        <v>0.18</v>
      </c>
      <c r="G32" s="17" t="s">
        <v>309</v>
      </c>
      <c r="H32" s="17" t="s">
        <v>310</v>
      </c>
      <c r="I32" s="18"/>
    </row>
    <row r="33" spans="1:9" s="15" customFormat="1" ht="13.5" customHeight="1">
      <c r="A33" s="16" t="s">
        <v>311</v>
      </c>
      <c r="B33" s="17" t="s">
        <v>312</v>
      </c>
      <c r="C33" s="20"/>
      <c r="D33" s="17" t="s">
        <v>313</v>
      </c>
      <c r="E33" s="17" t="s">
        <v>314</v>
      </c>
      <c r="F33" s="20"/>
      <c r="G33" s="17"/>
      <c r="H33" s="17"/>
      <c r="I33" s="18"/>
    </row>
    <row r="34" spans="1:9" s="15" customFormat="1" ht="13.5" customHeight="1">
      <c r="A34" s="16" t="s">
        <v>315</v>
      </c>
      <c r="B34" s="17" t="s">
        <v>316</v>
      </c>
      <c r="C34" s="20"/>
      <c r="D34" s="17" t="s">
        <v>317</v>
      </c>
      <c r="E34" s="17" t="s">
        <v>318</v>
      </c>
      <c r="F34" s="69">
        <v>1.4</v>
      </c>
      <c r="G34" s="17"/>
      <c r="H34" s="17"/>
      <c r="I34" s="18"/>
    </row>
    <row r="35" spans="1:9" s="15" customFormat="1" ht="13.5" customHeight="1">
      <c r="A35" s="16" t="s">
        <v>319</v>
      </c>
      <c r="B35" s="17" t="s">
        <v>320</v>
      </c>
      <c r="C35" s="20"/>
      <c r="D35" s="17"/>
      <c r="E35" s="17"/>
      <c r="F35" s="20"/>
      <c r="G35" s="17"/>
      <c r="H35" s="17"/>
      <c r="I35" s="18"/>
    </row>
    <row r="36" spans="1:9" s="15" customFormat="1" ht="13.5" customHeight="1">
      <c r="A36" s="16" t="s">
        <v>321</v>
      </c>
      <c r="B36" s="17" t="s">
        <v>322</v>
      </c>
      <c r="C36" s="20"/>
      <c r="D36" s="17"/>
      <c r="E36" s="17"/>
      <c r="F36" s="20"/>
      <c r="G36" s="17" t="s">
        <v>153</v>
      </c>
      <c r="H36" s="17" t="s">
        <v>153</v>
      </c>
      <c r="I36" s="18"/>
    </row>
    <row r="37" spans="1:9" s="15" customFormat="1" ht="13.5" customHeight="1">
      <c r="A37" s="16" t="s">
        <v>323</v>
      </c>
      <c r="B37" s="17" t="s">
        <v>324</v>
      </c>
      <c r="C37" s="4"/>
      <c r="D37" s="17"/>
      <c r="E37" s="17"/>
      <c r="F37" s="20"/>
      <c r="G37" s="17" t="s">
        <v>153</v>
      </c>
      <c r="H37" s="17" t="s">
        <v>153</v>
      </c>
      <c r="I37" s="18"/>
    </row>
    <row r="38" spans="1:9" s="15" customFormat="1" ht="15" customHeight="1" thickBot="1">
      <c r="A38" s="148" t="s">
        <v>325</v>
      </c>
      <c r="B38" s="149" t="s">
        <v>153</v>
      </c>
      <c r="C38" s="25">
        <f>SUM(C7+C21)</f>
        <v>17.41</v>
      </c>
      <c r="D38" s="149" t="s">
        <v>326</v>
      </c>
      <c r="E38" s="149" t="s">
        <v>153</v>
      </c>
      <c r="F38" s="149" t="s">
        <v>153</v>
      </c>
      <c r="G38" s="149" t="s">
        <v>153</v>
      </c>
      <c r="H38" s="149" t="s">
        <v>153</v>
      </c>
      <c r="I38" s="26">
        <f>SUM(F7)</f>
        <v>5.64</v>
      </c>
    </row>
    <row r="39" spans="1:9" s="21" customFormat="1" ht="19.5" customHeight="1">
      <c r="A39" s="150" t="s">
        <v>327</v>
      </c>
      <c r="B39" s="150"/>
      <c r="C39" s="150"/>
      <c r="D39" s="150"/>
      <c r="E39" s="150"/>
      <c r="F39" s="150"/>
      <c r="G39" s="150"/>
      <c r="H39" s="150"/>
      <c r="I39" s="150"/>
    </row>
    <row r="41" ht="12.75">
      <c r="E41" s="23"/>
    </row>
  </sheetData>
  <sheetProtection/>
  <mergeCells count="15">
    <mergeCell ref="I5:I6"/>
    <mergeCell ref="A38:B38"/>
    <mergeCell ref="D38:H38"/>
    <mergeCell ref="A39:I39"/>
    <mergeCell ref="A1:I1"/>
    <mergeCell ref="A4:C4"/>
    <mergeCell ref="D4:I4"/>
    <mergeCell ref="A5:A6"/>
    <mergeCell ref="B5:B6"/>
    <mergeCell ref="C5:C6"/>
    <mergeCell ref="D5:D6"/>
    <mergeCell ref="E5:E6"/>
    <mergeCell ref="F5:F6"/>
    <mergeCell ref="G5:G6"/>
    <mergeCell ref="H5:H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C5" sqref="C5:E5"/>
    </sheetView>
  </sheetViews>
  <sheetFormatPr defaultColWidth="10.00390625" defaultRowHeight="30" customHeight="1"/>
  <cols>
    <col min="1" max="12" width="11.57421875" style="43" customWidth="1"/>
    <col min="13" max="32" width="10.28125" style="43" bestFit="1" customWidth="1"/>
    <col min="33" max="16384" width="10.00390625" style="43" customWidth="1"/>
  </cols>
  <sheetData>
    <row r="1" spans="1:12" s="28" customFormat="1" ht="30" customHeight="1">
      <c r="A1" s="165" t="s">
        <v>328</v>
      </c>
      <c r="B1" s="165"/>
      <c r="C1" s="165"/>
      <c r="D1" s="165"/>
      <c r="E1" s="165"/>
      <c r="F1" s="165"/>
      <c r="G1" s="165"/>
      <c r="H1" s="165"/>
      <c r="I1" s="165"/>
      <c r="J1" s="165"/>
      <c r="K1" s="165"/>
      <c r="L1" s="165"/>
    </row>
    <row r="2" s="8" customFormat="1" ht="30" customHeight="1">
      <c r="L2" s="29" t="s">
        <v>329</v>
      </c>
    </row>
    <row r="3" spans="1:12" s="8" customFormat="1" ht="30" customHeight="1" thickBot="1">
      <c r="A3" s="113" t="s">
        <v>366</v>
      </c>
      <c r="B3" s="31"/>
      <c r="C3" s="31"/>
      <c r="D3" s="31"/>
      <c r="E3" s="31"/>
      <c r="F3" s="31"/>
      <c r="G3" s="31"/>
      <c r="H3" s="31"/>
      <c r="I3" s="31"/>
      <c r="J3" s="31"/>
      <c r="K3" s="32"/>
      <c r="L3" s="29" t="s">
        <v>330</v>
      </c>
    </row>
    <row r="4" spans="1:12" s="33" customFormat="1" ht="30" customHeight="1">
      <c r="A4" s="166" t="s">
        <v>331</v>
      </c>
      <c r="B4" s="167"/>
      <c r="C4" s="167"/>
      <c r="D4" s="167"/>
      <c r="E4" s="167"/>
      <c r="F4" s="168"/>
      <c r="G4" s="169" t="s">
        <v>332</v>
      </c>
      <c r="H4" s="167"/>
      <c r="I4" s="167"/>
      <c r="J4" s="167"/>
      <c r="K4" s="167"/>
      <c r="L4" s="170"/>
    </row>
    <row r="5" spans="1:12" s="33" customFormat="1" ht="30" customHeight="1">
      <c r="A5" s="171" t="s">
        <v>47</v>
      </c>
      <c r="B5" s="156" t="s">
        <v>333</v>
      </c>
      <c r="C5" s="158" t="s">
        <v>334</v>
      </c>
      <c r="D5" s="159"/>
      <c r="E5" s="160"/>
      <c r="F5" s="173" t="s">
        <v>103</v>
      </c>
      <c r="G5" s="174" t="s">
        <v>47</v>
      </c>
      <c r="H5" s="156" t="s">
        <v>333</v>
      </c>
      <c r="I5" s="158" t="s">
        <v>334</v>
      </c>
      <c r="J5" s="159"/>
      <c r="K5" s="160"/>
      <c r="L5" s="161" t="s">
        <v>103</v>
      </c>
    </row>
    <row r="6" spans="1:12" s="33" customFormat="1" ht="30" customHeight="1">
      <c r="A6" s="172"/>
      <c r="B6" s="157"/>
      <c r="C6" s="34" t="s">
        <v>50</v>
      </c>
      <c r="D6" s="34" t="s">
        <v>335</v>
      </c>
      <c r="E6" s="34" t="s">
        <v>336</v>
      </c>
      <c r="F6" s="173"/>
      <c r="G6" s="175"/>
      <c r="H6" s="157"/>
      <c r="I6" s="34" t="s">
        <v>50</v>
      </c>
      <c r="J6" s="34" t="s">
        <v>335</v>
      </c>
      <c r="K6" s="34" t="s">
        <v>336</v>
      </c>
      <c r="L6" s="162"/>
    </row>
    <row r="7" spans="1:12" s="33" customFormat="1" ht="30" customHeight="1">
      <c r="A7" s="35">
        <v>1</v>
      </c>
      <c r="B7" s="36">
        <v>2</v>
      </c>
      <c r="C7" s="36">
        <v>3</v>
      </c>
      <c r="D7" s="36">
        <v>4</v>
      </c>
      <c r="E7" s="36">
        <v>5</v>
      </c>
      <c r="F7" s="36">
        <v>6</v>
      </c>
      <c r="G7" s="36">
        <v>7</v>
      </c>
      <c r="H7" s="36">
        <v>8</v>
      </c>
      <c r="I7" s="36">
        <v>9</v>
      </c>
      <c r="J7" s="36">
        <v>10</v>
      </c>
      <c r="K7" s="36">
        <v>11</v>
      </c>
      <c r="L7" s="37">
        <v>12</v>
      </c>
    </row>
    <row r="8" spans="1:12" s="33" customFormat="1" ht="30" customHeight="1" thickBot="1">
      <c r="A8" s="38">
        <f>SUM(B8+C8+F8)</f>
        <v>0</v>
      </c>
      <c r="B8" s="39">
        <v>0</v>
      </c>
      <c r="C8" s="39">
        <f>SUM(D8:E8)</f>
        <v>0</v>
      </c>
      <c r="D8" s="39"/>
      <c r="E8" s="39"/>
      <c r="F8" s="19"/>
      <c r="G8" s="40">
        <f>SUM(H8+I8+L8)</f>
        <v>0</v>
      </c>
      <c r="H8" s="39">
        <v>0</v>
      </c>
      <c r="I8" s="39">
        <f>SUM(J8:K8)</f>
        <v>0</v>
      </c>
      <c r="J8" s="39">
        <v>0</v>
      </c>
      <c r="K8" s="41">
        <v>0</v>
      </c>
      <c r="L8" s="19"/>
    </row>
    <row r="9" spans="1:12" s="42" customFormat="1" ht="30" customHeight="1">
      <c r="A9" s="163" t="s">
        <v>337</v>
      </c>
      <c r="B9" s="164"/>
      <c r="C9" s="164"/>
      <c r="D9" s="164"/>
      <c r="E9" s="164"/>
      <c r="F9" s="164"/>
      <c r="G9" s="164"/>
      <c r="H9" s="164"/>
      <c r="I9" s="164"/>
      <c r="J9" s="164"/>
      <c r="K9" s="164"/>
      <c r="L9" s="164"/>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I13" sqref="I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37.5" customHeight="1">
      <c r="A1" s="176" t="s">
        <v>338</v>
      </c>
      <c r="B1" s="176"/>
      <c r="C1" s="176"/>
      <c r="D1" s="176"/>
      <c r="E1" s="176"/>
      <c r="F1" s="176"/>
      <c r="G1" s="176"/>
      <c r="H1" s="176"/>
      <c r="I1" s="176"/>
      <c r="J1" s="176"/>
    </row>
    <row r="2" ht="15">
      <c r="J2" s="44" t="s">
        <v>339</v>
      </c>
    </row>
    <row r="3" spans="1:10" ht="15">
      <c r="A3" s="2" t="s">
        <v>347</v>
      </c>
      <c r="B3" s="30"/>
      <c r="G3" s="45" t="s">
        <v>66</v>
      </c>
      <c r="J3" s="44" t="s">
        <v>155</v>
      </c>
    </row>
    <row r="4" spans="1:10" ht="21.75" customHeight="1">
      <c r="A4" s="177" t="s">
        <v>127</v>
      </c>
      <c r="B4" s="178" t="s">
        <v>153</v>
      </c>
      <c r="C4" s="178" t="s">
        <v>153</v>
      </c>
      <c r="D4" s="178" t="s">
        <v>153</v>
      </c>
      <c r="E4" s="179" t="s">
        <v>22</v>
      </c>
      <c r="F4" s="179" t="s">
        <v>107</v>
      </c>
      <c r="G4" s="178" t="s">
        <v>61</v>
      </c>
      <c r="H4" s="178" t="s">
        <v>153</v>
      </c>
      <c r="I4" s="178" t="s">
        <v>153</v>
      </c>
      <c r="J4" s="46" t="s">
        <v>85</v>
      </c>
    </row>
    <row r="5" spans="1:10" ht="15" customHeight="1">
      <c r="A5" s="181" t="s">
        <v>53</v>
      </c>
      <c r="B5" s="182" t="s">
        <v>153</v>
      </c>
      <c r="C5" s="182" t="s">
        <v>153</v>
      </c>
      <c r="D5" s="182" t="s">
        <v>133</v>
      </c>
      <c r="E5" s="180"/>
      <c r="F5" s="180"/>
      <c r="G5" s="182" t="s">
        <v>47</v>
      </c>
      <c r="H5" s="179" t="s">
        <v>121</v>
      </c>
      <c r="I5" s="182" t="s">
        <v>12</v>
      </c>
      <c r="J5" s="182" t="s">
        <v>47</v>
      </c>
    </row>
    <row r="6" spans="1:10" ht="15" customHeight="1">
      <c r="A6" s="181" t="s">
        <v>153</v>
      </c>
      <c r="B6" s="182" t="s">
        <v>153</v>
      </c>
      <c r="C6" s="182" t="s">
        <v>153</v>
      </c>
      <c r="D6" s="182" t="s">
        <v>153</v>
      </c>
      <c r="E6" s="180"/>
      <c r="F6" s="180"/>
      <c r="G6" s="182" t="s">
        <v>153</v>
      </c>
      <c r="H6" s="180"/>
      <c r="I6" s="182" t="s">
        <v>50</v>
      </c>
      <c r="J6" s="182" t="s">
        <v>153</v>
      </c>
    </row>
    <row r="7" spans="1:10" ht="20.25" customHeight="1">
      <c r="A7" s="181" t="s">
        <v>153</v>
      </c>
      <c r="B7" s="182" t="s">
        <v>153</v>
      </c>
      <c r="C7" s="182" t="s">
        <v>153</v>
      </c>
      <c r="D7" s="182" t="s">
        <v>153</v>
      </c>
      <c r="E7" s="181"/>
      <c r="F7" s="181"/>
      <c r="G7" s="182" t="s">
        <v>153</v>
      </c>
      <c r="H7" s="181"/>
      <c r="I7" s="182" t="s">
        <v>153</v>
      </c>
      <c r="J7" s="182" t="s">
        <v>153</v>
      </c>
    </row>
    <row r="8" spans="1:10" ht="15" customHeight="1">
      <c r="A8" s="181" t="s">
        <v>21</v>
      </c>
      <c r="B8" s="182" t="s">
        <v>104</v>
      </c>
      <c r="C8" s="182" t="s">
        <v>119</v>
      </c>
      <c r="D8" s="47" t="s">
        <v>14</v>
      </c>
      <c r="E8" s="48">
        <v>1</v>
      </c>
      <c r="F8" s="48">
        <v>2</v>
      </c>
      <c r="G8" s="48">
        <v>3</v>
      </c>
      <c r="H8" s="48">
        <v>4</v>
      </c>
      <c r="I8" s="48">
        <v>5</v>
      </c>
      <c r="J8" s="48">
        <v>6</v>
      </c>
    </row>
    <row r="9" spans="1:10" ht="21" customHeight="1">
      <c r="A9" s="181" t="s">
        <v>153</v>
      </c>
      <c r="B9" s="182" t="s">
        <v>153</v>
      </c>
      <c r="C9" s="182" t="s">
        <v>153</v>
      </c>
      <c r="D9" s="47" t="s">
        <v>47</v>
      </c>
      <c r="E9" s="19"/>
      <c r="F9" s="19"/>
      <c r="G9" s="19"/>
      <c r="H9" s="19"/>
      <c r="I9" s="19"/>
      <c r="J9" s="19"/>
    </row>
    <row r="10" spans="1:10" ht="24" customHeight="1">
      <c r="A10" s="183"/>
      <c r="B10" s="184"/>
      <c r="C10" s="184"/>
      <c r="D10" s="49"/>
      <c r="E10" s="19"/>
      <c r="F10" s="19"/>
      <c r="G10" s="19"/>
      <c r="H10" s="19"/>
      <c r="I10" s="19"/>
      <c r="J10" s="19"/>
    </row>
    <row r="11" spans="1:10" ht="24" customHeight="1">
      <c r="A11" s="183"/>
      <c r="B11" s="184"/>
      <c r="C11" s="184"/>
      <c r="D11" s="49"/>
      <c r="E11" s="19"/>
      <c r="F11" s="19"/>
      <c r="G11" s="19"/>
      <c r="H11" s="19"/>
      <c r="I11" s="19"/>
      <c r="J11" s="19"/>
    </row>
    <row r="12" spans="1:10" ht="24" customHeight="1">
      <c r="A12" s="183"/>
      <c r="B12" s="184"/>
      <c r="C12" s="184"/>
      <c r="D12" s="49"/>
      <c r="E12" s="19"/>
      <c r="F12" s="19"/>
      <c r="G12" s="19"/>
      <c r="H12" s="19"/>
      <c r="I12" s="19"/>
      <c r="J12" s="19"/>
    </row>
    <row r="13" spans="1:10" ht="24" customHeight="1">
      <c r="A13" s="183"/>
      <c r="B13" s="184"/>
      <c r="C13" s="184"/>
      <c r="D13" s="49"/>
      <c r="E13" s="19"/>
      <c r="F13" s="19"/>
      <c r="G13" s="19"/>
      <c r="H13" s="19"/>
      <c r="I13" s="19"/>
      <c r="J13" s="19"/>
    </row>
    <row r="14" spans="1:10" ht="24" customHeight="1">
      <c r="A14" s="183"/>
      <c r="B14" s="184"/>
      <c r="C14" s="184"/>
      <c r="D14" s="49"/>
      <c r="E14" s="19"/>
      <c r="F14" s="19"/>
      <c r="G14" s="19"/>
      <c r="H14" s="19"/>
      <c r="I14" s="19"/>
      <c r="J14" s="19"/>
    </row>
    <row r="15" spans="1:10" ht="24" customHeight="1">
      <c r="A15" s="183"/>
      <c r="B15" s="184"/>
      <c r="C15" s="184"/>
      <c r="D15" s="49"/>
      <c r="E15" s="19"/>
      <c r="F15" s="19"/>
      <c r="G15" s="19"/>
      <c r="H15" s="19"/>
      <c r="I15" s="19"/>
      <c r="J15" s="19"/>
    </row>
    <row r="16" spans="1:10" ht="24" customHeight="1">
      <c r="A16" s="183"/>
      <c r="B16" s="184"/>
      <c r="C16" s="184"/>
      <c r="D16" s="49"/>
      <c r="E16" s="19"/>
      <c r="F16" s="19"/>
      <c r="G16" s="19"/>
      <c r="H16" s="19"/>
      <c r="I16" s="19"/>
      <c r="J16" s="19"/>
    </row>
    <row r="17" spans="1:10" ht="24" customHeight="1">
      <c r="A17" s="183"/>
      <c r="B17" s="184"/>
      <c r="C17" s="184"/>
      <c r="D17" s="49"/>
      <c r="E17" s="19"/>
      <c r="F17" s="19"/>
      <c r="G17" s="19"/>
      <c r="H17" s="19"/>
      <c r="I17" s="19"/>
      <c r="J17" s="19"/>
    </row>
    <row r="18" spans="1:10" ht="24" customHeight="1">
      <c r="A18" s="183"/>
      <c r="B18" s="184"/>
      <c r="C18" s="184"/>
      <c r="D18" s="49"/>
      <c r="E18" s="19"/>
      <c r="F18" s="19"/>
      <c r="G18" s="19"/>
      <c r="H18" s="19"/>
      <c r="I18" s="19"/>
      <c r="J18" s="19"/>
    </row>
    <row r="19" spans="1:10" ht="24" customHeight="1">
      <c r="A19" s="183"/>
      <c r="B19" s="184"/>
      <c r="C19" s="184"/>
      <c r="D19" s="49"/>
      <c r="E19" s="19"/>
      <c r="F19" s="19"/>
      <c r="G19" s="19"/>
      <c r="H19" s="19"/>
      <c r="I19" s="19"/>
      <c r="J19" s="19"/>
    </row>
    <row r="20" spans="1:10" ht="24" customHeight="1" thickBot="1">
      <c r="A20" s="185" t="s">
        <v>153</v>
      </c>
      <c r="B20" s="186" t="s">
        <v>153</v>
      </c>
      <c r="C20" s="186" t="s">
        <v>153</v>
      </c>
      <c r="D20" s="50" t="s">
        <v>153</v>
      </c>
      <c r="E20" s="51" t="s">
        <v>153</v>
      </c>
      <c r="F20" s="51" t="s">
        <v>153</v>
      </c>
      <c r="G20" s="51" t="s">
        <v>153</v>
      </c>
      <c r="H20" s="51" t="s">
        <v>153</v>
      </c>
      <c r="I20" s="51" t="s">
        <v>153</v>
      </c>
      <c r="J20" s="51" t="s">
        <v>153</v>
      </c>
    </row>
    <row r="21" spans="1:10" ht="21" customHeight="1">
      <c r="A21" s="129" t="s">
        <v>340</v>
      </c>
      <c r="B21" s="129"/>
      <c r="C21" s="129"/>
      <c r="D21" s="129"/>
      <c r="E21" s="129"/>
      <c r="F21" s="129"/>
      <c r="G21" s="129"/>
      <c r="H21" s="129"/>
      <c r="I21" s="129"/>
      <c r="J21" s="129"/>
    </row>
    <row r="22" ht="15">
      <c r="G22" s="45"/>
    </row>
  </sheetData>
  <sheetProtection/>
  <mergeCells count="26">
    <mergeCell ref="A18:C18"/>
    <mergeCell ref="A19:C19"/>
    <mergeCell ref="A20:C20"/>
    <mergeCell ref="A21:J21"/>
    <mergeCell ref="A12:C12"/>
    <mergeCell ref="A13:C13"/>
    <mergeCell ref="A14:C14"/>
    <mergeCell ref="A15:C15"/>
    <mergeCell ref="A16:C16"/>
    <mergeCell ref="A17:C17"/>
    <mergeCell ref="J5:J7"/>
    <mergeCell ref="A8:A9"/>
    <mergeCell ref="B8:B9"/>
    <mergeCell ref="C8:C9"/>
    <mergeCell ref="A10:C10"/>
    <mergeCell ref="A11:C11"/>
    <mergeCell ref="A1:J1"/>
    <mergeCell ref="A4:D4"/>
    <mergeCell ref="E4:E7"/>
    <mergeCell ref="F4:F7"/>
    <mergeCell ref="G4:I4"/>
    <mergeCell ref="A5:C7"/>
    <mergeCell ref="D5:D7"/>
    <mergeCell ref="G5:G7"/>
    <mergeCell ref="H5:H7"/>
    <mergeCell ref="I5:I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E12" sqref="E12"/>
    </sheetView>
  </sheetViews>
  <sheetFormatPr defaultColWidth="10.00390625" defaultRowHeight="12.75"/>
  <cols>
    <col min="1" max="1" width="10.00390625" style="60" customWidth="1"/>
    <col min="2" max="2" width="5.28125" style="60" customWidth="1"/>
    <col min="3" max="3" width="17.28125" style="60" customWidth="1"/>
    <col min="4" max="5" width="25.00390625" style="60" customWidth="1"/>
    <col min="6" max="6" width="31.421875" style="60" customWidth="1"/>
  </cols>
  <sheetData>
    <row r="1" spans="1:6" ht="21.75">
      <c r="A1" s="165" t="s">
        <v>341</v>
      </c>
      <c r="B1" s="165"/>
      <c r="C1" s="165"/>
      <c r="D1" s="165"/>
      <c r="E1" s="165"/>
      <c r="F1" s="165"/>
    </row>
    <row r="2" spans="1:6" ht="12.75">
      <c r="A2" s="6"/>
      <c r="B2" s="6"/>
      <c r="C2" s="6"/>
      <c r="D2" s="8"/>
      <c r="E2" s="8"/>
      <c r="F2" s="29" t="s">
        <v>342</v>
      </c>
    </row>
    <row r="3" spans="1:6" ht="13.5" thickBot="1">
      <c r="A3" s="61" t="s">
        <v>348</v>
      </c>
      <c r="B3" s="6"/>
      <c r="C3" s="6"/>
      <c r="D3" s="31"/>
      <c r="E3" s="31"/>
      <c r="F3" s="29" t="s">
        <v>330</v>
      </c>
    </row>
    <row r="4" spans="1:6" ht="34.5" customHeight="1">
      <c r="A4" s="187" t="s">
        <v>343</v>
      </c>
      <c r="B4" s="188"/>
      <c r="C4" s="188"/>
      <c r="D4" s="189" t="s">
        <v>61</v>
      </c>
      <c r="E4" s="190"/>
      <c r="F4" s="191"/>
    </row>
    <row r="5" spans="1:6" ht="12.75">
      <c r="A5" s="192" t="s">
        <v>344</v>
      </c>
      <c r="B5" s="193"/>
      <c r="C5" s="193" t="s">
        <v>133</v>
      </c>
      <c r="D5" s="194" t="s">
        <v>47</v>
      </c>
      <c r="E5" s="194" t="s">
        <v>345</v>
      </c>
      <c r="F5" s="196" t="s">
        <v>12</v>
      </c>
    </row>
    <row r="6" spans="1:6" ht="12.75">
      <c r="A6" s="192"/>
      <c r="B6" s="193"/>
      <c r="C6" s="193"/>
      <c r="D6" s="194"/>
      <c r="E6" s="194"/>
      <c r="F6" s="197"/>
    </row>
    <row r="7" spans="1:6" ht="12.75">
      <c r="A7" s="192"/>
      <c r="B7" s="193"/>
      <c r="C7" s="193"/>
      <c r="D7" s="195"/>
      <c r="E7" s="195"/>
      <c r="F7" s="198"/>
    </row>
    <row r="8" spans="1:6" ht="33" customHeight="1">
      <c r="A8" s="203" t="s">
        <v>14</v>
      </c>
      <c r="B8" s="204"/>
      <c r="C8" s="205"/>
      <c r="D8" s="52">
        <v>1</v>
      </c>
      <c r="E8" s="52">
        <v>2</v>
      </c>
      <c r="F8" s="52">
        <v>3</v>
      </c>
    </row>
    <row r="9" spans="1:6" ht="33" customHeight="1">
      <c r="A9" s="206" t="s">
        <v>47</v>
      </c>
      <c r="B9" s="207"/>
      <c r="C9" s="208"/>
      <c r="D9" s="53"/>
      <c r="E9" s="53"/>
      <c r="F9" s="53"/>
    </row>
    <row r="10" spans="1:6" ht="33" customHeight="1">
      <c r="A10" s="192"/>
      <c r="B10" s="193"/>
      <c r="C10" s="54"/>
      <c r="D10" s="55"/>
      <c r="E10" s="56"/>
      <c r="F10" s="55"/>
    </row>
    <row r="11" spans="1:6" ht="33" customHeight="1">
      <c r="A11" s="192"/>
      <c r="B11" s="193"/>
      <c r="C11" s="57"/>
      <c r="D11" s="55"/>
      <c r="E11" s="55"/>
      <c r="F11" s="55"/>
    </row>
    <row r="12" spans="1:6" ht="33" customHeight="1">
      <c r="A12" s="192"/>
      <c r="B12" s="193"/>
      <c r="C12" s="54"/>
      <c r="D12" s="55"/>
      <c r="E12" s="55"/>
      <c r="F12" s="55"/>
    </row>
    <row r="13" spans="1:6" ht="33" customHeight="1">
      <c r="A13" s="192"/>
      <c r="B13" s="193"/>
      <c r="C13" s="57"/>
      <c r="D13" s="55"/>
      <c r="E13" s="55"/>
      <c r="F13" s="55"/>
    </row>
    <row r="14" spans="1:6" ht="33" customHeight="1">
      <c r="A14" s="192"/>
      <c r="B14" s="193"/>
      <c r="C14" s="57"/>
      <c r="D14" s="55"/>
      <c r="E14" s="55"/>
      <c r="F14" s="55"/>
    </row>
    <row r="15" spans="1:6" ht="33" customHeight="1" thickBot="1">
      <c r="A15" s="199"/>
      <c r="B15" s="200"/>
      <c r="C15" s="58"/>
      <c r="D15" s="59"/>
      <c r="E15" s="59"/>
      <c r="F15" s="59"/>
    </row>
    <row r="16" spans="1:6" ht="33" customHeight="1">
      <c r="A16" s="201" t="s">
        <v>346</v>
      </c>
      <c r="B16" s="202"/>
      <c r="C16" s="202"/>
      <c r="D16" s="202"/>
      <c r="E16" s="202"/>
      <c r="F16" s="202"/>
    </row>
  </sheetData>
  <sheetProtection/>
  <mergeCells count="17">
    <mergeCell ref="A14:B14"/>
    <mergeCell ref="A15:B15"/>
    <mergeCell ref="A16:F16"/>
    <mergeCell ref="A8:C8"/>
    <mergeCell ref="A9:C9"/>
    <mergeCell ref="A10:B10"/>
    <mergeCell ref="A11:B11"/>
    <mergeCell ref="A12:B12"/>
    <mergeCell ref="A13:B13"/>
    <mergeCell ref="A1:F1"/>
    <mergeCell ref="A4:C4"/>
    <mergeCell ref="D4:F4"/>
    <mergeCell ref="A5:B7"/>
    <mergeCell ref="C5:C7"/>
    <mergeCell ref="D5:D7"/>
    <mergeCell ref="E5:E7"/>
    <mergeCell ref="F5: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2022-08-25T10:54:30Z</dcterms:modified>
  <cp:category/>
  <cp:version/>
  <cp:contentType/>
  <cp:contentStatus/>
</cp:coreProperties>
</file>