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57"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sheetId="9" r:id="rId9"/>
    <sheet name="Sheet1" sheetId="10" r:id="rId10"/>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'g05一般公共预算财政拨款支出决算表'!$A$1:$G$18</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 name="_xlnm._FilterDatabase" localSheetId="5" hidden="1">'g06一般公共预算财政拨款基本支出决算表'!$A$6:$L$37</definedName>
  </definedNames>
  <calcPr fullCalcOnLoad="1"/>
</workbook>
</file>

<file path=xl/sharedStrings.xml><?xml version="1.0" encoding="utf-8"?>
<sst xmlns="http://schemas.openxmlformats.org/spreadsheetml/2006/main" count="499" uniqueCount="309">
  <si>
    <t>收入支出决算总表</t>
  </si>
  <si>
    <t>公开01表</t>
  </si>
  <si>
    <t>单位名称：岳阳县东洞庭湖河道采砂管理局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</si>
  <si>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</si>
  <si>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</si>
  <si>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</si>
  <si>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</si>
  <si>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</si>
  <si>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</si>
  <si>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</si>
  <si>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</si>
  <si>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</si>
  <si>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</si>
  <si>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</si>
  <si>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</si>
  <si>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</si>
  <si>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</si>
  <si>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</si>
  <si>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</si>
  <si>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</si>
  <si>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</si>
  <si>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</si>
  <si>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</si>
  <si>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</si>
  <si>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</si>
  <si>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</si>
  <si>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</si>
  <si>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</si>
  <si>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</si>
  <si>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</si>
  <si>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</si>
  <si>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</si>
  <si>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</si>
  <si>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</si>
  <si>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</si>
  <si>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十二、农林水支出</t>
  </si>
  <si>
    <t>20</t>
  </si>
  <si>
    <t>8</t>
  </si>
  <si>
    <t>二十三、其他支出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</si>
  <si>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</si>
  <si>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</si>
  <si>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</si>
  <si>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</si>
  <si>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</si>
  <si>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</si>
  <si>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</si>
  <si>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</si>
  <si>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</si>
  <si>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</si>
  <si>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</si>
  <si>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</si>
  <si>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</si>
  <si>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</si>
  <si>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</si>
  <si>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</si>
  <si>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</si>
  <si>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</si>
  <si>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</si>
  <si>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</si>
  <si>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</si>
  <si>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</si>
  <si>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</si>
  <si>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</si>
  <si>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</si>
  <si>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</si>
  <si>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</si>
  <si>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</si>
  <si>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</si>
  <si>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</si>
  <si>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</si>
  <si>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农林水支出</t>
  </si>
  <si>
    <t>21303</t>
  </si>
  <si>
    <t>水利</t>
  </si>
  <si>
    <t>2130309</t>
  </si>
  <si>
    <t xml:space="preserve">  水利执法监督</t>
  </si>
  <si>
    <t>2130319</t>
  </si>
  <si>
    <t xml:space="preserve">  江河湖库水系综合整治</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</si>
  <si>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</si>
  <si>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</si>
  <si>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</si>
  <si>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</si>
  <si>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</si>
  <si>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</si>
  <si>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</si>
  <si>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</si>
  <si>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</si>
  <si>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</si>
  <si>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</si>
  <si>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</si>
  <si>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</si>
  <si>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213</t>
  </si>
  <si>
    <t/>
  </si>
  <si>
    <t>21301</t>
  </si>
  <si>
    <t>农业农村</t>
  </si>
  <si>
    <t>2130135</t>
  </si>
  <si>
    <t xml:space="preserve">  农业资源保护修复与利用</t>
  </si>
  <si>
    <t>2130399</t>
  </si>
  <si>
    <t xml:space="preserve">  其他水利支出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</si>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</sst>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0">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3"/>
    </font>
    <font>
      <b/>
      <sz val="11"/>
      <name val="宋体"/>
      <family val="0"/>
    </font>
    <font>
      <sz val="11"/>
      <color indexed="9"/>
      <name val="宋体"/>
      <family val="0"/>
    </font>
    <font>
      <sz val="11"/>
      <color indexed="20"/>
      <name val="宋体"/>
      <family val="0"/>
    </font>
    <font>
      <sz val="11"/>
      <color indexed="19"/>
      <name val="宋体"/>
      <family val="0"/>
    </font>
    <font>
      <b/>
      <sz val="11"/>
      <color indexed="63"/>
      <name val="宋体"/>
      <family val="0"/>
    </font>
    <font>
      <sz val="11"/>
      <color indexed="10"/>
      <name val="宋体"/>
      <family val="0"/>
    </font>
    <font>
      <sz val="11"/>
      <color indexed="62"/>
      <name val="宋体"/>
      <family val="0"/>
    </font>
    <font>
      <sz val="11"/>
      <color indexed="53"/>
      <name val="宋体"/>
      <family val="0"/>
    </font>
    <font>
      <b/>
      <sz val="11"/>
      <color indexed="62"/>
      <name val="宋体"/>
      <family val="0"/>
    </font>
    <font>
      <b/>
      <sz val="11"/>
      <color indexed="53"/>
      <name val="宋体"/>
      <family val="0"/>
    </font>
    <font>
      <b/>
      <sz val="13"/>
      <color indexed="62"/>
      <name val="宋体"/>
      <family val="0"/>
    </font>
    <font>
      <b/>
      <sz val="18"/>
      <color indexed="62"/>
      <name val="宋体"/>
      <family val="0"/>
    </font>
    <font>
      <b/>
      <sz val="11"/>
      <color indexed="9"/>
      <name val="宋体"/>
      <family val="0"/>
    </font>
    <font>
      <sz val="11"/>
      <color indexed="16"/>
      <name val="宋体"/>
      <family val="0"/>
    </font>
    <font>
      <u val="single"/>
      <sz val="12"/>
      <color indexed="12"/>
      <name val="宋体"/>
      <family val="0"/>
    </font>
    <font>
      <u val="single"/>
      <sz val="11"/>
      <color indexed="20"/>
      <name val="宋体"/>
      <family val="0"/>
    </font>
    <font>
      <i/>
      <sz val="11"/>
      <color indexed="23"/>
      <name val="宋体"/>
      <family val="0"/>
    </font>
    <font>
      <b/>
      <sz val="15"/>
      <color indexed="62"/>
      <name val="宋体"/>
      <family val="0"/>
    </font>
    <font>
      <sz val="11"/>
      <color indexed="17"/>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thin">
        <color indexed="8"/>
      </right>
      <top>
        <color indexed="63"/>
      </top>
      <bottom style="thin">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color indexed="63"/>
      </left>
      <right style="thin"/>
      <top style="thin"/>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9" fillId="0" borderId="0" applyFont="0" applyFill="0" applyBorder="0" applyAlignment="0" applyProtection="0"/>
    <xf numFmtId="0" fontId="13" fillId="4" borderId="0" applyNumberFormat="0" applyBorder="0" applyAlignment="0" applyProtection="0"/>
    <xf numFmtId="41" fontId="9"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9" fillId="0" borderId="0" applyFont="0" applyFill="0" applyBorder="0" applyAlignment="0" applyProtection="0"/>
    <xf numFmtId="0" fontId="35" fillId="7" borderId="0" applyNumberFormat="0" applyBorder="0" applyAlignment="0" applyProtection="0"/>
    <xf numFmtId="0" fontId="25" fillId="0" borderId="0" applyNumberFormat="0" applyFill="0" applyBorder="0" applyAlignment="0" applyProtection="0"/>
    <xf numFmtId="0" fontId="13" fillId="4" borderId="0" applyNumberFormat="0" applyBorder="0" applyAlignment="0" applyProtection="0"/>
    <xf numFmtId="9" fontId="9" fillId="0" borderId="0" applyFont="0" applyFill="0" applyBorder="0" applyAlignment="0" applyProtection="0"/>
    <xf numFmtId="0" fontId="36"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3"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 fillId="0" borderId="0">
      <alignment vertical="center"/>
      <protection/>
    </xf>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0" borderId="0">
      <alignment/>
      <protection/>
    </xf>
  </cellStyleXfs>
  <cellXfs count="304">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6"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6" borderId="0" xfId="80" applyFont="1" applyFill="1" applyAlignment="1">
      <alignment vertical="center" wrapText="1"/>
      <protection/>
    </xf>
    <xf numFmtId="0" fontId="3" fillId="36" borderId="0" xfId="80" applyFont="1" applyFill="1" applyAlignment="1">
      <alignment vertical="center" wrapText="1"/>
      <protection/>
    </xf>
    <xf numFmtId="0" fontId="1" fillId="36" borderId="0" xfId="80" applyFont="1" applyFill="1" applyAlignment="1">
      <alignment horizontal="center" vertical="center" wrapText="1"/>
      <protection/>
    </xf>
    <xf numFmtId="0" fontId="1" fillId="36" borderId="0" xfId="80" applyFont="1" applyFill="1" applyAlignment="1">
      <alignment vertical="center" wrapText="1"/>
      <protection/>
    </xf>
    <xf numFmtId="0" fontId="0" fillId="36" borderId="0" xfId="80" applyFill="1" applyAlignment="1">
      <alignment vertical="center" wrapText="1"/>
      <protection/>
    </xf>
    <xf numFmtId="0" fontId="2" fillId="36" borderId="0" xfId="80" applyFont="1" applyFill="1" applyAlignment="1">
      <alignment horizontal="center" vertical="center" wrapText="1"/>
      <protection/>
    </xf>
    <xf numFmtId="0" fontId="3" fillId="36" borderId="0" xfId="80" applyFont="1" applyFill="1" applyAlignment="1">
      <alignment horizontal="center" vertical="center" wrapText="1"/>
      <protection/>
    </xf>
    <xf numFmtId="0" fontId="3" fillId="36" borderId="10" xfId="80" applyFont="1" applyFill="1" applyBorder="1" applyAlignment="1">
      <alignment vertical="center" wrapText="1"/>
      <protection/>
    </xf>
    <xf numFmtId="0" fontId="3" fillId="36" borderId="0" xfId="80" applyFont="1" applyFill="1" applyBorder="1" applyAlignment="1">
      <alignment vertical="center" wrapText="1"/>
      <protection/>
    </xf>
    <xf numFmtId="0" fontId="1" fillId="36" borderId="11" xfId="80" applyFont="1" applyFill="1" applyBorder="1" applyAlignment="1">
      <alignment horizontal="center" vertical="center" wrapText="1"/>
      <protection/>
    </xf>
    <xf numFmtId="0" fontId="1" fillId="36" borderId="12" xfId="80" applyFont="1" applyFill="1" applyBorder="1" applyAlignment="1">
      <alignment horizontal="center" vertical="center" wrapText="1"/>
      <protection/>
    </xf>
    <xf numFmtId="0" fontId="1" fillId="36" borderId="30" xfId="80" applyFont="1" applyFill="1" applyBorder="1" applyAlignment="1">
      <alignment horizontal="center" vertical="center" wrapText="1"/>
      <protection/>
    </xf>
    <xf numFmtId="0" fontId="1" fillId="36" borderId="31" xfId="80" applyFont="1" applyFill="1" applyBorder="1" applyAlignment="1">
      <alignment horizontal="center" vertical="center" wrapText="1"/>
      <protection/>
    </xf>
    <xf numFmtId="0" fontId="1" fillId="36" borderId="13" xfId="80" applyFont="1" applyFill="1" applyBorder="1" applyAlignment="1">
      <alignment horizontal="center" vertical="center" wrapText="1"/>
      <protection/>
    </xf>
    <xf numFmtId="0" fontId="1" fillId="36" borderId="14" xfId="80" applyFont="1" applyFill="1" applyBorder="1" applyAlignment="1">
      <alignment horizontal="center" vertical="center" wrapText="1"/>
      <protection/>
    </xf>
    <xf numFmtId="0" fontId="1" fillId="36" borderId="16" xfId="80" applyFont="1" applyFill="1" applyBorder="1" applyAlignment="1">
      <alignment horizontal="center" vertical="center" wrapText="1"/>
      <protection/>
    </xf>
    <xf numFmtId="0" fontId="1" fillId="36" borderId="17" xfId="80" applyFont="1" applyFill="1" applyBorder="1" applyAlignment="1">
      <alignment horizontal="center" vertical="center" wrapText="1"/>
      <protection/>
    </xf>
    <xf numFmtId="0" fontId="1" fillId="36" borderId="32" xfId="80" applyFont="1" applyFill="1" applyBorder="1" applyAlignment="1">
      <alignment horizontal="center" vertical="center" wrapText="1"/>
      <protection/>
    </xf>
    <xf numFmtId="0" fontId="1" fillId="36" borderId="18" xfId="80" applyFont="1" applyFill="1" applyBorder="1" applyAlignment="1">
      <alignment horizontal="center" vertical="center" wrapText="1"/>
      <protection/>
    </xf>
    <xf numFmtId="0" fontId="1" fillId="36" borderId="33" xfId="80" applyFont="1" applyFill="1" applyBorder="1" applyAlignment="1">
      <alignment horizontal="center" vertical="center" wrapText="1"/>
      <protection/>
    </xf>
    <xf numFmtId="0" fontId="1" fillId="36" borderId="20" xfId="80" applyFont="1" applyFill="1" applyBorder="1" applyAlignment="1">
      <alignment horizontal="center" vertical="center" wrapText="1"/>
      <protection/>
    </xf>
    <xf numFmtId="0" fontId="1" fillId="36" borderId="21" xfId="80" applyFont="1" applyFill="1" applyBorder="1" applyAlignment="1">
      <alignment horizontal="center" vertical="center" wrapText="1"/>
      <protection/>
    </xf>
    <xf numFmtId="0" fontId="1" fillId="36" borderId="22" xfId="80" applyFont="1" applyFill="1" applyBorder="1" applyAlignment="1">
      <alignment horizontal="center" vertical="center" wrapText="1"/>
      <protection/>
    </xf>
    <xf numFmtId="0" fontId="1" fillId="36" borderId="23" xfId="80" applyFont="1" applyFill="1" applyBorder="1" applyAlignment="1">
      <alignment horizontal="center" vertical="center" wrapText="1"/>
      <protection/>
    </xf>
    <xf numFmtId="0" fontId="1" fillId="36" borderId="34" xfId="80" applyFont="1" applyFill="1" applyBorder="1" applyAlignment="1">
      <alignment horizontal="center" vertical="center" wrapText="1"/>
      <protection/>
    </xf>
    <xf numFmtId="0" fontId="1" fillId="36" borderId="24" xfId="80" applyFont="1" applyFill="1" applyBorder="1" applyAlignment="1">
      <alignment horizontal="center" vertical="center" wrapText="1"/>
      <protection/>
    </xf>
    <xf numFmtId="0" fontId="1" fillId="36" borderId="25" xfId="80" applyFont="1" applyFill="1" applyBorder="1" applyAlignment="1">
      <alignment horizontal="center" vertical="center" wrapText="1"/>
      <protection/>
    </xf>
    <xf numFmtId="0" fontId="1" fillId="36" borderId="26" xfId="80" applyFont="1" applyFill="1" applyBorder="1" applyAlignment="1">
      <alignment horizontal="center" vertical="center" wrapText="1"/>
      <protection/>
    </xf>
    <xf numFmtId="4" fontId="1" fillId="36" borderId="17" xfId="80" applyNumberFormat="1" applyFont="1" applyFill="1" applyBorder="1" applyAlignment="1">
      <alignment horizontal="center" vertical="center" wrapText="1"/>
      <protection/>
    </xf>
    <xf numFmtId="4" fontId="1" fillId="36" borderId="34" xfId="80" applyNumberFormat="1" applyFont="1" applyFill="1" applyBorder="1" applyAlignment="1">
      <alignment horizontal="center" vertical="center" wrapText="1"/>
      <protection/>
    </xf>
    <xf numFmtId="0" fontId="1" fillId="36" borderId="17" xfId="80" applyFont="1" applyFill="1" applyBorder="1" applyAlignment="1">
      <alignment vertical="center" wrapText="1"/>
      <protection/>
    </xf>
    <xf numFmtId="4" fontId="1" fillId="36" borderId="17" xfId="80" applyNumberFormat="1" applyFont="1" applyFill="1" applyBorder="1" applyAlignment="1">
      <alignment vertical="center" wrapText="1"/>
      <protection/>
    </xf>
    <xf numFmtId="4" fontId="1" fillId="36" borderId="34" xfId="80" applyNumberFormat="1" applyFont="1" applyFill="1" applyBorder="1" applyAlignment="1">
      <alignment vertical="center" wrapText="1"/>
      <protection/>
    </xf>
    <xf numFmtId="0" fontId="1" fillId="36" borderId="34" xfId="80" applyFont="1" applyFill="1" applyBorder="1" applyAlignment="1">
      <alignment vertical="center" wrapText="1"/>
      <protection/>
    </xf>
    <xf numFmtId="0" fontId="1" fillId="36" borderId="27" xfId="80" applyFont="1" applyFill="1" applyBorder="1" applyAlignment="1">
      <alignment horizontal="center" vertical="center" wrapText="1"/>
      <protection/>
    </xf>
    <xf numFmtId="0" fontId="1" fillId="36" borderId="28" xfId="80" applyFont="1" applyFill="1" applyBorder="1" applyAlignment="1">
      <alignment horizontal="center" vertical="center" wrapText="1"/>
      <protection/>
    </xf>
    <xf numFmtId="0" fontId="1" fillId="36" borderId="28" xfId="80" applyFont="1" applyFill="1" applyBorder="1" applyAlignment="1">
      <alignment vertical="center" wrapText="1"/>
      <protection/>
    </xf>
    <xf numFmtId="0" fontId="1" fillId="36" borderId="35" xfId="80" applyFont="1" applyFill="1" applyBorder="1" applyAlignment="1">
      <alignment vertical="center" wrapText="1"/>
      <protection/>
    </xf>
    <xf numFmtId="0" fontId="1" fillId="36" borderId="29" xfId="80" applyFont="1" applyFill="1" applyBorder="1" applyAlignment="1">
      <alignment horizontal="left" vertical="center" wrapText="1"/>
      <protection/>
    </xf>
    <xf numFmtId="0" fontId="1" fillId="36" borderId="29" xfId="80" applyFont="1" applyFill="1" applyBorder="1" applyAlignment="1">
      <alignment horizontal="left" vertical="center"/>
      <protection/>
    </xf>
    <xf numFmtId="0" fontId="0" fillId="36" borderId="0" xfId="80" applyFont="1" applyFill="1" applyAlignment="1">
      <alignment horizontal="left" vertical="center"/>
      <protection/>
    </xf>
    <xf numFmtId="0" fontId="4" fillId="36" borderId="0" xfId="78" applyFont="1" applyFill="1" applyAlignment="1">
      <alignment horizontal="right" vertical="center"/>
      <protection/>
    </xf>
    <xf numFmtId="0" fontId="1" fillId="36" borderId="36" xfId="80" applyFont="1" applyFill="1" applyBorder="1" applyAlignment="1">
      <alignment horizontal="center" vertical="center" wrapText="1"/>
      <protection/>
    </xf>
    <xf numFmtId="0" fontId="1" fillId="36" borderId="37" xfId="80" applyFont="1" applyFill="1" applyBorder="1" applyAlignment="1">
      <alignment horizontal="center" vertical="center" wrapText="1"/>
      <protection/>
    </xf>
    <xf numFmtId="0" fontId="1" fillId="36" borderId="38" xfId="80" applyFont="1" applyFill="1" applyBorder="1" applyAlignment="1">
      <alignment horizontal="center" vertical="center" wrapText="1"/>
      <protection/>
    </xf>
    <xf numFmtId="0" fontId="1" fillId="36" borderId="39" xfId="80" applyFont="1" applyFill="1" applyBorder="1" applyAlignment="1">
      <alignment horizontal="center" vertical="center" wrapText="1"/>
      <protection/>
    </xf>
    <xf numFmtId="4" fontId="1" fillId="36" borderId="39" xfId="80" applyNumberFormat="1" applyFont="1" applyFill="1" applyBorder="1" applyAlignment="1">
      <alignment horizontal="center" vertical="center" wrapText="1"/>
      <protection/>
    </xf>
    <xf numFmtId="0" fontId="1" fillId="36" borderId="39" xfId="80" applyFont="1" applyFill="1" applyBorder="1" applyAlignment="1">
      <alignment vertical="center" wrapText="1"/>
      <protection/>
    </xf>
    <xf numFmtId="0" fontId="1" fillId="36" borderId="40" xfId="80" applyFont="1" applyFill="1" applyBorder="1" applyAlignment="1">
      <alignment vertical="center" wrapText="1"/>
      <protection/>
    </xf>
    <xf numFmtId="0" fontId="1" fillId="36" borderId="41" xfId="80" applyFont="1" applyFill="1" applyBorder="1" applyAlignment="1">
      <alignment horizontal="center" vertical="center" wrapText="1"/>
      <protection/>
    </xf>
    <xf numFmtId="0" fontId="1" fillId="36" borderId="15" xfId="80" applyFont="1" applyFill="1" applyBorder="1" applyAlignment="1">
      <alignment horizontal="center" vertical="center" wrapText="1"/>
      <protection/>
    </xf>
    <xf numFmtId="0" fontId="1" fillId="36" borderId="42" xfId="80" applyFont="1" applyFill="1" applyBorder="1" applyAlignment="1">
      <alignment horizontal="center" vertical="center" wrapText="1"/>
      <protection/>
    </xf>
    <xf numFmtId="0" fontId="1" fillId="36" borderId="19" xfId="80" applyFont="1" applyFill="1" applyBorder="1" applyAlignment="1">
      <alignment horizontal="center" vertical="center" wrapText="1"/>
      <protection/>
    </xf>
    <xf numFmtId="0" fontId="1" fillId="36" borderId="43" xfId="80" applyFont="1" applyFill="1" applyBorder="1" applyAlignment="1">
      <alignment horizontal="center" vertical="center" wrapText="1"/>
      <protection/>
    </xf>
    <xf numFmtId="0" fontId="1" fillId="36" borderId="44" xfId="80" applyFont="1" applyFill="1" applyBorder="1" applyAlignment="1">
      <alignment horizontal="center" vertical="center" wrapText="1"/>
      <protection/>
    </xf>
    <xf numFmtId="0" fontId="1" fillId="36" borderId="27" xfId="80" applyFont="1" applyFill="1" applyBorder="1" applyAlignment="1">
      <alignment vertical="center" wrapText="1"/>
      <protection/>
    </xf>
    <xf numFmtId="0" fontId="1" fillId="36" borderId="45" xfId="80" applyFont="1" applyFill="1" applyBorder="1" applyAlignment="1">
      <alignment horizontal="center" vertical="center" wrapText="1"/>
      <protection/>
    </xf>
    <xf numFmtId="0" fontId="1" fillId="36" borderId="46" xfId="80" applyFont="1" applyFill="1" applyBorder="1" applyAlignment="1">
      <alignment horizontal="center" vertical="center" wrapText="1"/>
      <protection/>
    </xf>
    <xf numFmtId="0" fontId="0" fillId="36" borderId="0" xfId="80" applyFont="1" applyFill="1" applyAlignment="1">
      <alignment vertical="center" wrapText="1"/>
      <protection/>
    </xf>
    <xf numFmtId="0" fontId="6" fillId="36" borderId="0" xfId="39" applyFont="1" applyFill="1" applyAlignment="1">
      <alignment vertical="center"/>
      <protection/>
    </xf>
    <xf numFmtId="0" fontId="7" fillId="36" borderId="0" xfId="39" applyFill="1" applyAlignment="1">
      <alignment vertical="center"/>
      <protection/>
    </xf>
    <xf numFmtId="0" fontId="7" fillId="36" borderId="0" xfId="39" applyFont="1" applyFill="1">
      <alignment/>
      <protection/>
    </xf>
    <xf numFmtId="0" fontId="7" fillId="36" borderId="0" xfId="39" applyFill="1">
      <alignment/>
      <protection/>
    </xf>
    <xf numFmtId="0" fontId="8" fillId="36" borderId="0" xfId="39" applyFont="1" applyFill="1" applyAlignment="1">
      <alignment horizontal="center" vertical="center"/>
      <protection/>
    </xf>
    <xf numFmtId="0" fontId="7" fillId="36" borderId="0" xfId="39" applyFont="1" applyFill="1" applyAlignment="1">
      <alignment vertical="center"/>
      <protection/>
    </xf>
    <xf numFmtId="0" fontId="4" fillId="36" borderId="11" xfId="39" applyFont="1" applyFill="1" applyBorder="1" applyAlignment="1">
      <alignment horizontal="center" vertical="center" shrinkToFit="1"/>
      <protection/>
    </xf>
    <xf numFmtId="0" fontId="4" fillId="36" borderId="12" xfId="39" applyFont="1" applyFill="1" applyBorder="1" applyAlignment="1">
      <alignment horizontal="center" vertical="center" shrinkToFit="1"/>
      <protection/>
    </xf>
    <xf numFmtId="0" fontId="4" fillId="36" borderId="16" xfId="39" applyFont="1" applyFill="1" applyBorder="1" applyAlignment="1">
      <alignment horizontal="center" vertical="center" wrapText="1" shrinkToFit="1"/>
      <protection/>
    </xf>
    <xf numFmtId="0" fontId="4" fillId="36" borderId="17" xfId="39" applyFont="1" applyFill="1" applyBorder="1" applyAlignment="1">
      <alignment horizontal="center" vertical="center" wrapText="1" shrinkToFit="1"/>
      <protection/>
    </xf>
    <xf numFmtId="0" fontId="4" fillId="36" borderId="16" xfId="39" applyFont="1" applyFill="1" applyBorder="1" applyAlignment="1">
      <alignment horizontal="left" vertical="center" shrinkToFit="1"/>
      <protection/>
    </xf>
    <xf numFmtId="0" fontId="4" fillId="36" borderId="17" xfId="39" applyFont="1" applyFill="1" applyBorder="1" applyAlignment="1">
      <alignment horizontal="left" vertical="center" shrinkToFit="1"/>
      <protection/>
    </xf>
    <xf numFmtId="176" fontId="7" fillId="36" borderId="17" xfId="39" applyNumberFormat="1" applyFont="1" applyFill="1" applyBorder="1" applyAlignment="1">
      <alignment horizontal="right" vertical="center" shrinkToFit="1"/>
      <protection/>
    </xf>
    <xf numFmtId="0" fontId="4" fillId="36" borderId="27" xfId="39" applyFont="1" applyFill="1" applyBorder="1" applyAlignment="1">
      <alignment horizontal="center" vertical="center" shrinkToFit="1"/>
      <protection/>
    </xf>
    <xf numFmtId="0" fontId="4" fillId="36" borderId="28" xfId="39" applyFont="1" applyFill="1" applyBorder="1" applyAlignment="1">
      <alignment horizontal="center" vertical="center" shrinkToFit="1"/>
      <protection/>
    </xf>
    <xf numFmtId="176" fontId="7" fillId="36" borderId="28" xfId="39" applyNumberFormat="1" applyFont="1" applyFill="1" applyBorder="1" applyAlignment="1">
      <alignment horizontal="right" vertical="center" shrinkToFit="1"/>
      <protection/>
    </xf>
    <xf numFmtId="0" fontId="4" fillId="36" borderId="0" xfId="39" applyFont="1" applyFill="1" applyAlignment="1">
      <alignment horizontal="left" vertical="center"/>
      <protection/>
    </xf>
    <xf numFmtId="0" fontId="4" fillId="36" borderId="0" xfId="79" applyFont="1" applyFill="1" applyAlignment="1">
      <alignment horizontal="right" vertical="center"/>
      <protection/>
    </xf>
    <xf numFmtId="0" fontId="4" fillId="36" borderId="0" xfId="39" applyFont="1" applyFill="1" applyAlignment="1">
      <alignment horizontal="right" vertical="center"/>
      <protection/>
    </xf>
    <xf numFmtId="0" fontId="4" fillId="36" borderId="47" xfId="39" applyFont="1" applyFill="1" applyBorder="1" applyAlignment="1">
      <alignment horizontal="center" vertical="center" shrinkToFit="1"/>
      <protection/>
    </xf>
    <xf numFmtId="0" fontId="4" fillId="36" borderId="39" xfId="39" applyFont="1" applyFill="1" applyBorder="1" applyAlignment="1">
      <alignment horizontal="center" vertical="center" wrapText="1" shrinkToFit="1"/>
      <protection/>
    </xf>
    <xf numFmtId="176" fontId="7" fillId="36" borderId="39" xfId="39" applyNumberFormat="1" applyFont="1" applyFill="1" applyBorder="1" applyAlignment="1">
      <alignment horizontal="right" vertical="center" shrinkToFit="1"/>
      <protection/>
    </xf>
    <xf numFmtId="176" fontId="7" fillId="36" borderId="40" xfId="39" applyNumberFormat="1" applyFont="1" applyFill="1" applyBorder="1" applyAlignment="1">
      <alignment horizontal="right" vertical="center" shrinkToFit="1"/>
      <protection/>
    </xf>
    <xf numFmtId="176" fontId="7" fillId="36" borderId="0" xfId="39" applyNumberFormat="1" applyFill="1" applyAlignment="1">
      <alignment vertical="center"/>
      <protection/>
    </xf>
    <xf numFmtId="176" fontId="7" fillId="36" borderId="0" xfId="39" applyNumberFormat="1" applyFont="1" applyFill="1">
      <alignment/>
      <protection/>
    </xf>
    <xf numFmtId="176" fontId="1" fillId="36" borderId="17" xfId="80" applyNumberFormat="1" applyFont="1" applyFill="1" applyBorder="1" applyAlignment="1">
      <alignment horizontal="right" vertical="center" wrapText="1"/>
      <protection/>
    </xf>
    <xf numFmtId="176" fontId="9" fillId="0" borderId="48" xfId="0" applyNumberFormat="1" applyFont="1" applyFill="1" applyBorder="1" applyAlignment="1">
      <alignment horizontal="right" vertical="center" shrinkToFit="1"/>
    </xf>
    <xf numFmtId="176" fontId="1" fillId="36" borderId="39" xfId="0" applyNumberFormat="1" applyFont="1" applyFill="1" applyBorder="1" applyAlignment="1">
      <alignment horizontal="right" vertical="center"/>
    </xf>
    <xf numFmtId="0" fontId="9" fillId="0" borderId="49" xfId="0" applyFont="1" applyFill="1" applyBorder="1" applyAlignment="1">
      <alignment horizontal="left" vertical="center" shrinkToFit="1"/>
    </xf>
    <xf numFmtId="0" fontId="9" fillId="0" borderId="48" xfId="0" applyFont="1" applyFill="1" applyBorder="1" applyAlignment="1">
      <alignment horizontal="left" vertical="center" shrinkToFit="1"/>
    </xf>
    <xf numFmtId="176" fontId="9" fillId="0" borderId="50" xfId="0" applyNumberFormat="1" applyFont="1" applyFill="1" applyBorder="1" applyAlignment="1">
      <alignment horizontal="right" vertical="center" shrinkToFit="1"/>
    </xf>
    <xf numFmtId="0" fontId="1" fillId="36" borderId="51" xfId="80" applyFont="1" applyFill="1" applyBorder="1" applyAlignment="1">
      <alignment horizontal="center" vertical="center" wrapText="1"/>
      <protection/>
    </xf>
    <xf numFmtId="0" fontId="1" fillId="36" borderId="0" xfId="80" applyFont="1" applyFill="1" applyBorder="1" applyAlignment="1">
      <alignment horizontal="left" vertical="center" wrapText="1"/>
      <protection/>
    </xf>
    <xf numFmtId="0" fontId="1" fillId="36" borderId="0" xfId="80" applyFont="1" applyFill="1" applyBorder="1" applyAlignment="1">
      <alignment horizontal="left" vertical="center"/>
      <protection/>
    </xf>
    <xf numFmtId="0" fontId="1" fillId="36" borderId="0" xfId="80" applyFont="1" applyFill="1" applyAlignment="1">
      <alignment horizontal="left" vertical="center"/>
      <protection/>
    </xf>
    <xf numFmtId="0" fontId="5" fillId="36" borderId="0" xfId="78" applyFont="1" applyFill="1" applyAlignment="1">
      <alignment horizontal="right" vertical="center"/>
      <protection/>
    </xf>
    <xf numFmtId="0" fontId="1" fillId="36" borderId="0" xfId="78" applyFont="1" applyFill="1" applyAlignment="1">
      <alignment horizontal="right" vertical="center"/>
      <protection/>
    </xf>
    <xf numFmtId="0" fontId="0" fillId="36" borderId="0" xfId="78" applyFill="1" applyAlignment="1">
      <alignment horizontal="right" vertical="center"/>
      <protection/>
    </xf>
    <xf numFmtId="0" fontId="0" fillId="36" borderId="0" xfId="78" applyFill="1" applyBorder="1" applyAlignment="1">
      <alignment horizontal="right" vertical="center"/>
      <protection/>
    </xf>
    <xf numFmtId="0" fontId="10" fillId="36" borderId="0" xfId="78" applyFont="1" applyFill="1" applyAlignment="1">
      <alignment horizontal="left" vertical="center"/>
      <protection/>
    </xf>
    <xf numFmtId="0" fontId="8" fillId="36" borderId="0" xfId="78" applyFont="1" applyFill="1" applyAlignment="1">
      <alignment horizontal="center" vertical="center"/>
      <protection/>
    </xf>
    <xf numFmtId="177" fontId="1" fillId="35" borderId="11" xfId="78" applyNumberFormat="1" applyFont="1" applyFill="1" applyBorder="1" applyAlignment="1">
      <alignment horizontal="center" vertical="center"/>
      <protection/>
    </xf>
    <xf numFmtId="177" fontId="1" fillId="36" borderId="12" xfId="78" applyNumberFormat="1" applyFont="1" applyFill="1" applyBorder="1" applyAlignment="1">
      <alignment horizontal="center" vertical="center"/>
      <protection/>
    </xf>
    <xf numFmtId="177" fontId="1" fillId="35" borderId="12" xfId="78" applyNumberFormat="1" applyFont="1" applyFill="1" applyBorder="1" applyAlignment="1">
      <alignment horizontal="center" vertical="center"/>
      <protection/>
    </xf>
    <xf numFmtId="177" fontId="1" fillId="36" borderId="13" xfId="78" applyNumberFormat="1" applyFont="1" applyFill="1" applyBorder="1" applyAlignment="1">
      <alignment horizontal="center" vertical="center"/>
      <protection/>
    </xf>
    <xf numFmtId="177" fontId="1" fillId="36" borderId="47" xfId="78" applyNumberFormat="1" applyFont="1" applyFill="1" applyBorder="1" applyAlignment="1">
      <alignment horizontal="center" vertical="center"/>
      <protection/>
    </xf>
    <xf numFmtId="177" fontId="1" fillId="35" borderId="16"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177" fontId="1" fillId="36" borderId="17" xfId="78" applyNumberFormat="1" applyFont="1" applyFill="1" applyBorder="1" applyAlignment="1">
      <alignment horizontal="center" vertical="center"/>
      <protection/>
    </xf>
    <xf numFmtId="49" fontId="1" fillId="36" borderId="17" xfId="78" applyNumberFormat="1" applyFont="1" applyFill="1" applyBorder="1" applyAlignment="1">
      <alignment horizontal="center" vertical="center" wrapText="1"/>
      <protection/>
    </xf>
    <xf numFmtId="49" fontId="1" fillId="36" borderId="39" xfId="78" applyNumberFormat="1" applyFont="1" applyFill="1" applyBorder="1" applyAlignment="1">
      <alignment horizontal="center" vertical="center" wrapText="1"/>
      <protection/>
    </xf>
    <xf numFmtId="49" fontId="1" fillId="36" borderId="17" xfId="78" applyNumberFormat="1" applyFont="1" applyFill="1" applyBorder="1" applyAlignment="1">
      <alignment horizontal="center" vertical="center"/>
      <protection/>
    </xf>
    <xf numFmtId="49" fontId="1" fillId="36" borderId="39" xfId="78" applyNumberFormat="1" applyFont="1" applyFill="1" applyBorder="1" applyAlignment="1">
      <alignment horizontal="center" vertical="center"/>
      <protection/>
    </xf>
    <xf numFmtId="177" fontId="1" fillId="35" borderId="16" xfId="78" applyNumberFormat="1" applyFont="1" applyFill="1" applyBorder="1" applyAlignment="1">
      <alignment horizontal="left" vertical="center"/>
      <protection/>
    </xf>
    <xf numFmtId="177" fontId="1" fillId="36" borderId="17" xfId="78" applyNumberFormat="1" applyFont="1" applyFill="1" applyBorder="1" applyAlignment="1">
      <alignment horizontal="right" vertical="center"/>
      <protection/>
    </xf>
    <xf numFmtId="177" fontId="1" fillId="35" borderId="17" xfId="78" applyNumberFormat="1" applyFont="1" applyFill="1" applyBorder="1" applyAlignment="1">
      <alignment horizontal="left" vertical="center"/>
      <protection/>
    </xf>
    <xf numFmtId="0" fontId="1" fillId="36" borderId="17" xfId="78" applyNumberFormat="1" applyFont="1" applyFill="1" applyBorder="1" applyAlignment="1">
      <alignment horizontal="center" vertical="center"/>
      <protection/>
    </xf>
    <xf numFmtId="0" fontId="1" fillId="36" borderId="34" xfId="78" applyNumberFormat="1" applyFont="1" applyFill="1" applyBorder="1" applyAlignment="1">
      <alignment horizontal="center" vertical="center"/>
      <protection/>
    </xf>
    <xf numFmtId="177" fontId="1" fillId="36" borderId="39" xfId="78" applyNumberFormat="1" applyFont="1" applyFill="1" applyBorder="1" applyAlignment="1">
      <alignment horizontal="right" vertical="center"/>
      <protection/>
    </xf>
    <xf numFmtId="177" fontId="1" fillId="36" borderId="16" xfId="78" applyNumberFormat="1" applyFont="1" applyFill="1" applyBorder="1" applyAlignment="1">
      <alignment horizontal="left" vertical="center"/>
      <protection/>
    </xf>
    <xf numFmtId="176" fontId="1" fillId="36" borderId="34" xfId="78" applyNumberFormat="1" applyFont="1" applyFill="1" applyBorder="1" applyAlignment="1">
      <alignment horizontal="center" vertical="center"/>
      <protection/>
    </xf>
    <xf numFmtId="177" fontId="1" fillId="36" borderId="17" xfId="78" applyNumberFormat="1" applyFont="1" applyFill="1" applyBorder="1" applyAlignment="1">
      <alignment horizontal="left" vertical="center"/>
      <protection/>
    </xf>
    <xf numFmtId="0" fontId="1" fillId="36" borderId="22" xfId="78" applyNumberFormat="1" applyFont="1" applyFill="1" applyBorder="1" applyAlignment="1">
      <alignment horizontal="center" vertical="center"/>
      <protection/>
    </xf>
    <xf numFmtId="176" fontId="1" fillId="36" borderId="17" xfId="78" applyNumberFormat="1" applyFont="1" applyFill="1" applyBorder="1" applyAlignment="1">
      <alignment horizontal="center" vertical="center"/>
      <protection/>
    </xf>
    <xf numFmtId="177" fontId="1" fillId="36" borderId="52" xfId="78" applyNumberFormat="1" applyFont="1" applyFill="1" applyBorder="1" applyAlignment="1">
      <alignment horizontal="center" vertical="center"/>
      <protection/>
    </xf>
    <xf numFmtId="177" fontId="11" fillId="35" borderId="16" xfId="78" applyNumberFormat="1" applyFont="1" applyFill="1" applyBorder="1" applyAlignment="1">
      <alignment horizontal="center" vertical="center"/>
      <protection/>
    </xf>
    <xf numFmtId="177" fontId="11" fillId="35" borderId="34" xfId="78" applyNumberFormat="1" applyFont="1" applyFill="1" applyBorder="1" applyAlignment="1">
      <alignment horizontal="center" vertical="center"/>
      <protection/>
    </xf>
    <xf numFmtId="177" fontId="11" fillId="36" borderId="52" xfId="78" applyNumberFormat="1" applyFont="1" applyFill="1" applyBorder="1" applyAlignment="1">
      <alignment vertical="center"/>
      <protection/>
    </xf>
    <xf numFmtId="177" fontId="1" fillId="36" borderId="16" xfId="78" applyNumberFormat="1" applyFont="1" applyFill="1" applyBorder="1" applyAlignment="1">
      <alignment horizontal="center" vertical="center"/>
      <protection/>
    </xf>
    <xf numFmtId="177" fontId="1" fillId="36" borderId="34" xfId="78" applyNumberFormat="1" applyFont="1" applyFill="1" applyBorder="1" applyAlignment="1">
      <alignment horizontal="center" vertical="center"/>
      <protection/>
    </xf>
    <xf numFmtId="177" fontId="1" fillId="36" borderId="52" xfId="78" applyNumberFormat="1" applyFont="1" applyFill="1" applyBorder="1" applyAlignment="1">
      <alignment vertical="center"/>
      <protection/>
    </xf>
    <xf numFmtId="177" fontId="1" fillId="36" borderId="34" xfId="78" applyNumberFormat="1" applyFont="1" applyFill="1" applyBorder="1" applyAlignment="1">
      <alignment horizontal="left" vertical="center"/>
      <protection/>
    </xf>
    <xf numFmtId="177" fontId="1" fillId="36" borderId="53" xfId="78" applyNumberFormat="1" applyFont="1" applyFill="1" applyBorder="1" applyAlignment="1">
      <alignment horizontal="center" vertical="center"/>
      <protection/>
    </xf>
    <xf numFmtId="177" fontId="1" fillId="36" borderId="19" xfId="78" applyNumberFormat="1" applyFont="1" applyFill="1" applyBorder="1" applyAlignment="1">
      <alignment horizontal="right" vertical="center"/>
      <protection/>
    </xf>
    <xf numFmtId="177" fontId="1" fillId="36" borderId="54" xfId="78" applyNumberFormat="1" applyFont="1" applyFill="1" applyBorder="1" applyAlignment="1">
      <alignment horizontal="left" vertical="center"/>
      <protection/>
    </xf>
    <xf numFmtId="0" fontId="1" fillId="36" borderId="55" xfId="78" applyNumberFormat="1" applyFont="1" applyFill="1" applyBorder="1" applyAlignment="1">
      <alignment horizontal="center" vertical="center"/>
      <protection/>
    </xf>
    <xf numFmtId="177" fontId="1" fillId="36" borderId="56" xfId="78" applyNumberFormat="1" applyFont="1" applyFill="1" applyBorder="1" applyAlignment="1">
      <alignment vertical="center"/>
      <protection/>
    </xf>
    <xf numFmtId="177" fontId="11" fillId="35" borderId="57" xfId="78" applyNumberFormat="1" applyFont="1" applyFill="1" applyBorder="1" applyAlignment="1">
      <alignment horizontal="center" vertical="center"/>
      <protection/>
    </xf>
    <xf numFmtId="177" fontId="1" fillId="36" borderId="28" xfId="78" applyNumberFormat="1" applyFont="1" applyFill="1" applyBorder="1" applyAlignment="1">
      <alignment horizontal="right" vertical="center"/>
      <protection/>
    </xf>
    <xf numFmtId="177" fontId="11" fillId="35" borderId="35" xfId="78" applyNumberFormat="1" applyFont="1" applyFill="1" applyBorder="1" applyAlignment="1">
      <alignment horizontal="center" vertical="center"/>
      <protection/>
    </xf>
    <xf numFmtId="176" fontId="1" fillId="36" borderId="28" xfId="78" applyNumberFormat="1" applyFont="1" applyFill="1" applyBorder="1" applyAlignment="1">
      <alignment horizontal="center" vertical="center"/>
      <protection/>
    </xf>
    <xf numFmtId="177" fontId="11" fillId="36" borderId="58" xfId="78" applyNumberFormat="1" applyFont="1" applyFill="1" applyBorder="1" applyAlignment="1">
      <alignment vertical="center"/>
      <protection/>
    </xf>
    <xf numFmtId="0" fontId="1" fillId="36" borderId="29" xfId="78" applyFont="1" applyFill="1" applyBorder="1" applyAlignment="1">
      <alignment horizontal="left" vertical="center" wrapText="1"/>
      <protection/>
    </xf>
    <xf numFmtId="0" fontId="1" fillId="36" borderId="29" xfId="78" applyFont="1" applyFill="1" applyBorder="1" applyAlignment="1">
      <alignment horizontal="left" vertical="center"/>
      <protection/>
    </xf>
    <xf numFmtId="0" fontId="1" fillId="36" borderId="0" xfId="78" applyFont="1" applyFill="1" applyBorder="1" applyAlignment="1">
      <alignment horizontal="left" vertical="center"/>
      <protection/>
    </xf>
    <xf numFmtId="0" fontId="5" fillId="36" borderId="0" xfId="78" applyFont="1" applyFill="1" applyBorder="1" applyAlignment="1">
      <alignment horizontal="right" vertical="center"/>
      <protection/>
    </xf>
    <xf numFmtId="0" fontId="1" fillId="36" borderId="0" xfId="78" applyFont="1" applyFill="1" applyBorder="1" applyAlignment="1">
      <alignment horizontal="right" vertical="center"/>
      <protection/>
    </xf>
    <xf numFmtId="0" fontId="5" fillId="36" borderId="0" xfId="0" applyFont="1" applyFill="1" applyAlignment="1">
      <alignment horizontal="right" vertical="center"/>
    </xf>
    <xf numFmtId="0" fontId="1" fillId="36" borderId="0" xfId="0" applyFont="1" applyFill="1" applyAlignment="1">
      <alignment horizontal="right" vertical="center" wrapText="1"/>
    </xf>
    <xf numFmtId="49" fontId="1" fillId="36" borderId="0" xfId="0" applyNumberFormat="1" applyFont="1" applyFill="1" applyAlignment="1">
      <alignment horizontal="right" vertical="center"/>
    </xf>
    <xf numFmtId="0" fontId="1" fillId="36" borderId="0" xfId="0" applyFont="1" applyFill="1" applyAlignment="1">
      <alignment horizontal="right" vertical="center"/>
    </xf>
    <xf numFmtId="0" fontId="0" fillId="36" borderId="0" xfId="0" applyFill="1" applyAlignment="1">
      <alignment horizontal="right" vertical="center"/>
    </xf>
    <xf numFmtId="0" fontId="8" fillId="36" borderId="0" xfId="0" applyFont="1" applyFill="1" applyAlignment="1">
      <alignment horizontal="center" vertical="center"/>
    </xf>
    <xf numFmtId="0" fontId="4" fillId="36" borderId="0" xfId="0" applyFont="1" applyFill="1" applyAlignment="1">
      <alignment horizontal="center" vertical="center"/>
    </xf>
    <xf numFmtId="177" fontId="1" fillId="35" borderId="41" xfId="0" applyNumberFormat="1" applyFont="1" applyFill="1" applyBorder="1" applyAlignment="1">
      <alignment horizontal="center" vertical="center" wrapText="1"/>
    </xf>
    <xf numFmtId="177" fontId="1" fillId="35" borderId="14" xfId="0" applyNumberFormat="1" applyFont="1" applyFill="1" applyBorder="1" applyAlignment="1">
      <alignment horizontal="center" vertical="center" wrapText="1"/>
    </xf>
    <xf numFmtId="177" fontId="1" fillId="36" borderId="14" xfId="0" applyNumberFormat="1" applyFont="1" applyFill="1" applyBorder="1" applyAlignment="1">
      <alignment horizontal="center" vertical="center" wrapText="1"/>
    </xf>
    <xf numFmtId="177" fontId="1" fillId="35" borderId="31" xfId="0" applyNumberFormat="1" applyFont="1" applyFill="1" applyBorder="1" applyAlignment="1">
      <alignment horizontal="center" vertical="center" wrapText="1"/>
    </xf>
    <xf numFmtId="177" fontId="1" fillId="36" borderId="53" xfId="0" applyNumberFormat="1" applyFont="1" applyFill="1" applyBorder="1" applyAlignment="1">
      <alignment horizontal="center" vertical="center" wrapText="1"/>
    </xf>
    <xf numFmtId="177" fontId="1" fillId="36" borderId="55" xfId="0" applyNumberFormat="1" applyFont="1" applyFill="1" applyBorder="1" applyAlignment="1">
      <alignment horizontal="center" vertical="center" wrapText="1"/>
    </xf>
    <xf numFmtId="177" fontId="1" fillId="36" borderId="19" xfId="0" applyNumberFormat="1" applyFont="1" applyFill="1" applyBorder="1" applyAlignment="1">
      <alignment horizontal="center" vertical="center" wrapText="1"/>
    </xf>
    <xf numFmtId="177" fontId="1" fillId="36" borderId="18" xfId="0" applyNumberFormat="1" applyFont="1" applyFill="1" applyBorder="1" applyAlignment="1">
      <alignment horizontal="center" vertical="center" wrapText="1"/>
    </xf>
    <xf numFmtId="177" fontId="1" fillId="36" borderId="24" xfId="0" applyNumberFormat="1" applyFont="1" applyFill="1" applyBorder="1" applyAlignment="1">
      <alignment horizontal="center" vertical="center" wrapText="1"/>
    </xf>
    <xf numFmtId="177" fontId="1" fillId="36" borderId="25" xfId="0" applyNumberFormat="1" applyFont="1" applyFill="1" applyBorder="1" applyAlignment="1">
      <alignment horizontal="center" vertical="center" wrapText="1"/>
    </xf>
    <xf numFmtId="177" fontId="1" fillId="36" borderId="20" xfId="0" applyNumberFormat="1" applyFont="1" applyFill="1" applyBorder="1" applyAlignment="1">
      <alignment horizontal="center" vertical="center" wrapText="1"/>
    </xf>
    <xf numFmtId="49" fontId="1" fillId="35" borderId="21" xfId="0" applyNumberFormat="1" applyFont="1" applyFill="1" applyBorder="1" applyAlignment="1">
      <alignment horizontal="center" vertical="center"/>
    </xf>
    <xf numFmtId="49" fontId="1" fillId="35" borderId="22"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17" xfId="0" applyNumberFormat="1" applyFont="1" applyFill="1" applyBorder="1" applyAlignment="1">
      <alignment horizontal="center" vertical="center"/>
    </xf>
    <xf numFmtId="49" fontId="1" fillId="36" borderId="17" xfId="0" applyNumberFormat="1" applyFont="1" applyFill="1" applyBorder="1" applyAlignment="1">
      <alignment horizontal="center" vertical="center"/>
    </xf>
    <xf numFmtId="177" fontId="1" fillId="35" borderId="24" xfId="0" applyNumberFormat="1" applyFont="1" applyFill="1" applyBorder="1" applyAlignment="1">
      <alignment horizontal="center" vertical="center"/>
    </xf>
    <xf numFmtId="177" fontId="1" fillId="35" borderId="25" xfId="0" applyNumberFormat="1" applyFont="1" applyFill="1" applyBorder="1" applyAlignment="1">
      <alignment horizontal="center" vertical="center"/>
    </xf>
    <xf numFmtId="177" fontId="1" fillId="36" borderId="25" xfId="0" applyNumberFormat="1" applyFont="1" applyFill="1" applyBorder="1" applyAlignment="1">
      <alignment horizontal="center" vertical="center"/>
    </xf>
    <xf numFmtId="177" fontId="1" fillId="36" borderId="26" xfId="0" applyNumberFormat="1" applyFont="1" applyFill="1" applyBorder="1" applyAlignment="1">
      <alignment horizontal="center" vertical="center"/>
    </xf>
    <xf numFmtId="176" fontId="1" fillId="36" borderId="17" xfId="0" applyNumberFormat="1" applyFont="1" applyFill="1" applyBorder="1" applyAlignment="1">
      <alignment horizontal="right" vertical="center"/>
    </xf>
    <xf numFmtId="177" fontId="1" fillId="36" borderId="17" xfId="0" applyNumberFormat="1" applyFont="1" applyFill="1" applyBorder="1" applyAlignment="1">
      <alignment horizontal="right" vertical="center"/>
    </xf>
    <xf numFmtId="0" fontId="9" fillId="0" borderId="59" xfId="0" applyFont="1" applyFill="1" applyBorder="1" applyAlignment="1">
      <alignment horizontal="left" vertical="center" shrinkToFit="1"/>
    </xf>
    <xf numFmtId="4" fontId="9" fillId="0" borderId="48" xfId="0" applyNumberFormat="1" applyFont="1" applyFill="1" applyBorder="1" applyAlignment="1">
      <alignment horizontal="right" vertical="center" shrinkToFit="1"/>
    </xf>
    <xf numFmtId="49" fontId="1" fillId="36" borderId="21" xfId="0" applyNumberFormat="1" applyFont="1" applyFill="1" applyBorder="1" applyAlignment="1">
      <alignment horizontal="left" vertical="center"/>
    </xf>
    <xf numFmtId="49" fontId="1" fillId="36" borderId="22" xfId="0" applyNumberFormat="1" applyFont="1" applyFill="1" applyBorder="1" applyAlignment="1">
      <alignment horizontal="left" vertical="center"/>
    </xf>
    <xf numFmtId="177" fontId="1" fillId="36" borderId="17" xfId="0" applyNumberFormat="1" applyFont="1" applyFill="1" applyBorder="1" applyAlignment="1">
      <alignment horizontal="left" vertical="center"/>
    </xf>
    <xf numFmtId="177" fontId="1" fillId="36" borderId="28" xfId="0" applyNumberFormat="1" applyFont="1" applyFill="1" applyBorder="1" applyAlignment="1">
      <alignment horizontal="left" vertical="center"/>
    </xf>
    <xf numFmtId="177" fontId="1" fillId="36" borderId="28" xfId="0" applyNumberFormat="1" applyFont="1" applyFill="1" applyBorder="1" applyAlignment="1">
      <alignment horizontal="right" vertical="center"/>
    </xf>
    <xf numFmtId="0" fontId="1" fillId="36" borderId="29" xfId="0" applyFont="1" applyFill="1" applyBorder="1" applyAlignment="1">
      <alignment horizontal="left" vertical="center" wrapText="1"/>
    </xf>
    <xf numFmtId="0" fontId="1" fillId="36" borderId="29" xfId="0" applyFont="1" applyFill="1" applyBorder="1" applyAlignment="1">
      <alignment horizontal="left" vertical="center"/>
    </xf>
    <xf numFmtId="0" fontId="3" fillId="36" borderId="0" xfId="0" applyFont="1" applyFill="1" applyAlignment="1">
      <alignment horizontal="left" vertical="center"/>
    </xf>
    <xf numFmtId="177" fontId="1" fillId="36" borderId="31" xfId="0" applyNumberFormat="1" applyFont="1" applyFill="1" applyBorder="1" applyAlignment="1">
      <alignment horizontal="center" vertical="center" wrapText="1"/>
    </xf>
    <xf numFmtId="177" fontId="1" fillId="35" borderId="36" xfId="0" applyNumberFormat="1" applyFont="1" applyFill="1" applyBorder="1" applyAlignment="1">
      <alignment horizontal="center" vertical="center" wrapText="1"/>
    </xf>
    <xf numFmtId="0" fontId="1" fillId="36" borderId="0" xfId="0" applyFont="1" applyFill="1" applyBorder="1" applyAlignment="1">
      <alignment horizontal="right" vertical="center" wrapText="1"/>
    </xf>
    <xf numFmtId="177" fontId="1" fillId="36" borderId="37" xfId="0" applyNumberFormat="1" applyFont="1" applyFill="1" applyBorder="1" applyAlignment="1">
      <alignment horizontal="center" vertical="center" wrapText="1"/>
    </xf>
    <xf numFmtId="177" fontId="1" fillId="36" borderId="38" xfId="0" applyNumberFormat="1" applyFont="1" applyFill="1" applyBorder="1" applyAlignment="1">
      <alignment horizontal="center" vertical="center" wrapText="1"/>
    </xf>
    <xf numFmtId="49" fontId="1" fillId="36" borderId="39" xfId="0" applyNumberFormat="1" applyFont="1" applyFill="1" applyBorder="1" applyAlignment="1">
      <alignment horizontal="center" vertical="center"/>
    </xf>
    <xf numFmtId="49" fontId="1" fillId="36" borderId="0" xfId="0" applyNumberFormat="1" applyFont="1" applyFill="1" applyBorder="1" applyAlignment="1">
      <alignment horizontal="right" vertical="center"/>
    </xf>
    <xf numFmtId="177" fontId="1" fillId="36" borderId="39" xfId="0" applyNumberFormat="1" applyFont="1" applyFill="1" applyBorder="1" applyAlignment="1">
      <alignment horizontal="right" vertical="center"/>
    </xf>
    <xf numFmtId="0" fontId="1" fillId="36" borderId="0" xfId="0" applyFont="1" applyFill="1" applyBorder="1" applyAlignment="1">
      <alignment horizontal="right" vertical="center"/>
    </xf>
    <xf numFmtId="4" fontId="9" fillId="0" borderId="60" xfId="0" applyNumberFormat="1" applyFont="1" applyFill="1" applyBorder="1" applyAlignment="1">
      <alignment horizontal="right" vertical="center" shrinkToFit="1"/>
    </xf>
    <xf numFmtId="177" fontId="1" fillId="36" borderId="40" xfId="0" applyNumberFormat="1" applyFont="1" applyFill="1" applyBorder="1" applyAlignment="1">
      <alignment horizontal="right" vertical="center"/>
    </xf>
    <xf numFmtId="177" fontId="1" fillId="35" borderId="21" xfId="0" applyNumberFormat="1" applyFont="1" applyFill="1" applyBorder="1" applyAlignment="1">
      <alignment horizontal="center" vertical="center"/>
    </xf>
    <xf numFmtId="177" fontId="1" fillId="35" borderId="22" xfId="0" applyNumberFormat="1" applyFont="1" applyFill="1" applyBorder="1" applyAlignment="1">
      <alignment horizontal="center" vertical="center"/>
    </xf>
    <xf numFmtId="177" fontId="1" fillId="36" borderId="22" xfId="0" applyNumberFormat="1" applyFont="1" applyFill="1" applyBorder="1" applyAlignment="1">
      <alignment horizontal="center" vertical="center"/>
    </xf>
    <xf numFmtId="177" fontId="1" fillId="36" borderId="23" xfId="0" applyNumberFormat="1" applyFont="1" applyFill="1" applyBorder="1" applyAlignment="1">
      <alignment horizontal="center" vertical="center"/>
    </xf>
    <xf numFmtId="177" fontId="1" fillId="35" borderId="17" xfId="0" applyNumberFormat="1" applyFont="1" applyFill="1" applyBorder="1" applyAlignment="1">
      <alignment horizontal="center" vertical="center"/>
    </xf>
    <xf numFmtId="49" fontId="1" fillId="36" borderId="16" xfId="0" applyNumberFormat="1" applyFont="1" applyFill="1" applyBorder="1" applyAlignment="1">
      <alignment horizontal="left" vertical="center"/>
    </xf>
    <xf numFmtId="49" fontId="1" fillId="36" borderId="23" xfId="0" applyNumberFormat="1" applyFont="1" applyFill="1" applyBorder="1" applyAlignment="1">
      <alignment horizontal="left" vertical="center"/>
    </xf>
    <xf numFmtId="49" fontId="1" fillId="36" borderId="17" xfId="0" applyNumberFormat="1" applyFont="1" applyFill="1" applyBorder="1" applyAlignment="1">
      <alignment horizontal="left" vertical="center"/>
    </xf>
    <xf numFmtId="0" fontId="9" fillId="0" borderId="48" xfId="0" applyFont="1" applyFill="1" applyBorder="1" applyAlignment="1">
      <alignment vertical="center" shrinkToFit="1"/>
    </xf>
    <xf numFmtId="177" fontId="1" fillId="36" borderId="27" xfId="0" applyNumberFormat="1" applyFont="1" applyFill="1" applyBorder="1" applyAlignment="1">
      <alignment horizontal="left" vertical="center"/>
    </xf>
    <xf numFmtId="177" fontId="1" fillId="36" borderId="51" xfId="0" applyNumberFormat="1" applyFont="1" applyFill="1" applyBorder="1" applyAlignment="1">
      <alignment horizontal="left" vertical="center"/>
    </xf>
    <xf numFmtId="177" fontId="1" fillId="0" borderId="39" xfId="0" applyNumberFormat="1" applyFont="1" applyFill="1" applyBorder="1" applyAlignment="1">
      <alignment horizontal="right" vertical="center"/>
    </xf>
    <xf numFmtId="0" fontId="3" fillId="36" borderId="0" xfId="78" applyFont="1" applyFill="1" applyAlignment="1">
      <alignment horizontal="right" vertical="center"/>
      <protection/>
    </xf>
    <xf numFmtId="177" fontId="0" fillId="35" borderId="11" xfId="78" applyNumberFormat="1" applyFont="1" applyFill="1" applyBorder="1" applyAlignment="1">
      <alignment horizontal="center" vertical="center"/>
      <protection/>
    </xf>
    <xf numFmtId="177" fontId="0" fillId="36" borderId="12" xfId="78" applyNumberFormat="1" applyFont="1" applyFill="1" applyBorder="1" applyAlignment="1">
      <alignment horizontal="center" vertical="center"/>
      <protection/>
    </xf>
    <xf numFmtId="177" fontId="0" fillId="35" borderId="12" xfId="78" applyNumberFormat="1" applyFont="1" applyFill="1" applyBorder="1" applyAlignment="1">
      <alignment horizontal="center" vertical="center"/>
      <protection/>
    </xf>
    <xf numFmtId="177" fontId="0" fillId="36" borderId="47" xfId="78" applyNumberFormat="1" applyFont="1" applyFill="1" applyBorder="1" applyAlignment="1">
      <alignment horizontal="center" vertical="center"/>
      <protection/>
    </xf>
    <xf numFmtId="0" fontId="3" fillId="36" borderId="0" xfId="78" applyFont="1" applyFill="1" applyBorder="1" applyAlignment="1">
      <alignment horizontal="right" vertical="center"/>
      <protection/>
    </xf>
    <xf numFmtId="177" fontId="0" fillId="35" borderId="16" xfId="78" applyNumberFormat="1" applyFont="1" applyFill="1" applyBorder="1" applyAlignment="1">
      <alignment horizontal="center" vertical="center"/>
      <protection/>
    </xf>
    <xf numFmtId="177" fontId="3" fillId="35" borderId="17" xfId="78" applyNumberFormat="1" applyFont="1" applyFill="1" applyBorder="1" applyAlignment="1">
      <alignment horizontal="center" vertical="center"/>
      <protection/>
    </xf>
    <xf numFmtId="177" fontId="0" fillId="36" borderId="17" xfId="78" applyNumberFormat="1" applyFont="1" applyFill="1" applyBorder="1" applyAlignment="1">
      <alignment horizontal="center" vertical="center"/>
      <protection/>
    </xf>
    <xf numFmtId="177" fontId="0" fillId="35" borderId="17" xfId="78" applyNumberFormat="1" applyFont="1" applyFill="1" applyBorder="1" applyAlignment="1">
      <alignment horizontal="center" vertical="center"/>
      <protection/>
    </xf>
    <xf numFmtId="177" fontId="0" fillId="36" borderId="39" xfId="78" applyNumberFormat="1" applyFont="1" applyFill="1" applyBorder="1" applyAlignment="1">
      <alignment horizontal="center" vertical="center"/>
      <protection/>
    </xf>
    <xf numFmtId="177" fontId="0" fillId="35" borderId="39" xfId="78" applyNumberFormat="1" applyFont="1" applyFill="1" applyBorder="1" applyAlignment="1">
      <alignment horizontal="center" vertical="center"/>
      <protection/>
    </xf>
    <xf numFmtId="176" fontId="1" fillId="36" borderId="17" xfId="78" applyNumberFormat="1" applyFont="1" applyFill="1" applyBorder="1" applyAlignment="1">
      <alignment horizontal="right" vertical="center"/>
      <protection/>
    </xf>
    <xf numFmtId="176" fontId="11" fillId="35" borderId="34"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 fillId="0" borderId="52" xfId="78" applyNumberFormat="1" applyFont="1" applyFill="1" applyBorder="1" applyAlignment="1">
      <alignment horizontal="right" vertical="center" shrinkToFit="1"/>
      <protection/>
    </xf>
    <xf numFmtId="176" fontId="1" fillId="36" borderId="34" xfId="78" applyNumberFormat="1" applyFont="1" applyFill="1" applyBorder="1" applyAlignment="1">
      <alignment horizontal="left" vertical="center"/>
      <protection/>
    </xf>
    <xf numFmtId="176" fontId="1" fillId="36" borderId="52" xfId="78" applyNumberFormat="1" applyFont="1" applyFill="1" applyBorder="1" applyAlignment="1">
      <alignment vertical="center" shrinkToFit="1"/>
      <protection/>
    </xf>
    <xf numFmtId="177" fontId="1" fillId="36" borderId="53" xfId="78" applyNumberFormat="1" applyFont="1" applyFill="1" applyBorder="1" applyAlignment="1">
      <alignment horizontal="left" vertical="center"/>
      <protection/>
    </xf>
    <xf numFmtId="176" fontId="1" fillId="36" borderId="19" xfId="78" applyNumberFormat="1" applyFont="1" applyFill="1" applyBorder="1" applyAlignment="1">
      <alignment horizontal="right" vertical="center"/>
      <protection/>
    </xf>
    <xf numFmtId="176" fontId="1" fillId="36" borderId="54" xfId="78" applyNumberFormat="1" applyFont="1" applyFill="1" applyBorder="1" applyAlignment="1">
      <alignment horizontal="left" vertical="center"/>
      <protection/>
    </xf>
    <xf numFmtId="176" fontId="1" fillId="36" borderId="56" xfId="78" applyNumberFormat="1" applyFont="1" applyFill="1" applyBorder="1" applyAlignment="1">
      <alignment vertical="center" shrinkToFit="1"/>
      <protection/>
    </xf>
    <xf numFmtId="177" fontId="1" fillId="35" borderId="28" xfId="78" applyNumberFormat="1" applyFont="1" applyFill="1" applyBorder="1" applyAlignment="1">
      <alignment horizontal="center" vertical="center"/>
      <protection/>
    </xf>
    <xf numFmtId="176" fontId="1" fillId="36" borderId="28" xfId="78" applyNumberFormat="1" applyFont="1" applyFill="1" applyBorder="1" applyAlignment="1">
      <alignment horizontal="right" vertical="center"/>
      <protection/>
    </xf>
    <xf numFmtId="176" fontId="11" fillId="35" borderId="35" xfId="78" applyNumberFormat="1" applyFont="1" applyFill="1" applyBorder="1" applyAlignment="1">
      <alignment horizontal="center" vertical="center"/>
      <protection/>
    </xf>
    <xf numFmtId="176" fontId="1" fillId="35" borderId="28" xfId="78" applyNumberFormat="1" applyFont="1" applyFill="1" applyBorder="1" applyAlignment="1">
      <alignment horizontal="center" vertical="center"/>
      <protection/>
    </xf>
    <xf numFmtId="176" fontId="1" fillId="36" borderId="58" xfId="78" applyNumberFormat="1" applyFont="1" applyFill="1" applyBorder="1" applyAlignment="1">
      <alignment vertical="center" shrinkToFit="1"/>
      <protection/>
    </xf>
    <xf numFmtId="0" fontId="0" fillId="36" borderId="29" xfId="78" applyFont="1" applyFill="1" applyBorder="1" applyAlignment="1">
      <alignment horizontal="left" vertical="center" wrapText="1"/>
      <protection/>
    </xf>
    <xf numFmtId="0" fontId="0" fillId="36" borderId="29" xfId="78" applyFont="1" applyFill="1" applyBorder="1" applyAlignment="1">
      <alignment horizontal="left" vertical="center"/>
      <protection/>
    </xf>
    <xf numFmtId="177" fontId="0" fillId="35" borderId="11" xfId="78" applyNumberFormat="1" applyFont="1" applyFill="1" applyBorder="1" applyAlignment="1" quotePrefix="1">
      <alignment horizontal="center" vertical="center"/>
      <protection/>
    </xf>
    <xf numFmtId="177" fontId="0" fillId="35" borderId="12" xfId="78" applyNumberFormat="1" applyFont="1" applyFill="1" applyBorder="1" applyAlignment="1" quotePrefix="1">
      <alignment horizontal="center" vertical="center"/>
      <protection/>
    </xf>
    <xf numFmtId="177" fontId="0" fillId="35" borderId="16"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0" fillId="35" borderId="17" xfId="78" applyNumberFormat="1" applyFont="1" applyFill="1" applyBorder="1" applyAlignment="1" quotePrefix="1">
      <alignment horizontal="center" vertical="center"/>
      <protection/>
    </xf>
    <xf numFmtId="177" fontId="0" fillId="35" borderId="39" xfId="78" applyNumberFormat="1" applyFont="1" applyFill="1" applyBorder="1" applyAlignment="1" quotePrefix="1">
      <alignment horizontal="center" vertical="center"/>
      <protection/>
    </xf>
    <xf numFmtId="177" fontId="1" fillId="35" borderId="16"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1" fillId="35" borderId="16" xfId="78" applyNumberFormat="1" applyFont="1" applyFill="1" applyBorder="1" applyAlignment="1" quotePrefix="1">
      <alignment horizontal="center" vertical="center"/>
      <protection/>
    </xf>
    <xf numFmtId="176" fontId="11" fillId="35" borderId="34"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center" vertical="center"/>
      <protection/>
    </xf>
    <xf numFmtId="177" fontId="11" fillId="35" borderId="57" xfId="78" applyNumberFormat="1" applyFont="1" applyFill="1" applyBorder="1" applyAlignment="1" quotePrefix="1">
      <alignment horizontal="center" vertical="center"/>
      <protection/>
    </xf>
    <xf numFmtId="177" fontId="1" fillId="35" borderId="28" xfId="78" applyNumberFormat="1" applyFont="1" applyFill="1" applyBorder="1" applyAlignment="1" quotePrefix="1">
      <alignment horizontal="center" vertical="center"/>
      <protection/>
    </xf>
    <xf numFmtId="176" fontId="11" fillId="35" borderId="35" xfId="78" applyNumberFormat="1" applyFont="1" applyFill="1" applyBorder="1" applyAlignment="1" quotePrefix="1">
      <alignment horizontal="center" vertical="center"/>
      <protection/>
    </xf>
    <xf numFmtId="176" fontId="1" fillId="35" borderId="28" xfId="78" applyNumberFormat="1" applyFont="1" applyFill="1" applyBorder="1" applyAlignment="1" quotePrefix="1">
      <alignment horizontal="center" vertical="center"/>
      <protection/>
    </xf>
    <xf numFmtId="177" fontId="1" fillId="35" borderId="41" xfId="0" applyNumberFormat="1" applyFont="1" applyFill="1" applyBorder="1" applyAlignment="1" quotePrefix="1">
      <alignment horizontal="center" vertical="center" wrapText="1"/>
    </xf>
    <xf numFmtId="177" fontId="1" fillId="35" borderId="31" xfId="0" applyNumberFormat="1" applyFont="1" applyFill="1" applyBorder="1" applyAlignment="1" quotePrefix="1">
      <alignment horizontal="center" vertical="center" wrapText="1"/>
    </xf>
    <xf numFmtId="177" fontId="1" fillId="35" borderId="36" xfId="0" applyNumberFormat="1" applyFont="1" applyFill="1" applyBorder="1" applyAlignment="1" quotePrefix="1">
      <alignment horizontal="center" vertical="center" wrapText="1"/>
    </xf>
    <xf numFmtId="177" fontId="1" fillId="35" borderId="21" xfId="0" applyNumberFormat="1" applyFont="1" applyFill="1" applyBorder="1" applyAlignment="1" quotePrefix="1">
      <alignment horizontal="center" vertical="center"/>
    </xf>
    <xf numFmtId="177" fontId="1" fillId="35" borderId="17" xfId="0" applyNumberFormat="1" applyFont="1" applyFill="1" applyBorder="1" applyAlignment="1" quotePrefix="1">
      <alignment horizontal="center" vertical="center"/>
    </xf>
    <xf numFmtId="177" fontId="1" fillId="35" borderId="24" xfId="0" applyNumberFormat="1" applyFont="1" applyFill="1" applyBorder="1" applyAlignment="1" quotePrefix="1">
      <alignment horizontal="center" vertical="center"/>
    </xf>
    <xf numFmtId="49" fontId="1" fillId="35" borderId="21" xfId="0" applyNumberFormat="1" applyFont="1" applyFill="1" applyBorder="1" applyAlignment="1" quotePrefix="1">
      <alignment horizontal="center" vertical="center"/>
    </xf>
    <xf numFmtId="49" fontId="1" fillId="35" borderId="17" xfId="0" applyNumberFormat="1" applyFont="1" applyFill="1" applyBorder="1" applyAlignment="1" quotePrefix="1">
      <alignment horizontal="center" vertical="center"/>
    </xf>
    <xf numFmtId="177" fontId="1" fillId="35" borderId="11" xfId="78" applyNumberFormat="1" applyFont="1" applyFill="1" applyBorder="1" applyAlignment="1" quotePrefix="1">
      <alignment horizontal="center" vertical="center"/>
      <protection/>
    </xf>
    <xf numFmtId="177" fontId="1" fillId="35" borderId="12" xfId="78" applyNumberFormat="1" applyFont="1" applyFill="1" applyBorder="1" applyAlignment="1" quotePrefix="1">
      <alignment horizontal="center" vertical="center"/>
      <protection/>
    </xf>
    <xf numFmtId="177" fontId="1" fillId="35" borderId="16" xfId="78" applyNumberFormat="1" applyFont="1" applyFill="1" applyBorder="1" applyAlignment="1" quotePrefix="1">
      <alignment horizontal="center" vertical="center"/>
      <protection/>
    </xf>
    <xf numFmtId="177" fontId="11" fillId="35" borderId="34" xfId="78" applyNumberFormat="1" applyFont="1" applyFill="1" applyBorder="1" applyAlignment="1" quotePrefix="1">
      <alignment horizontal="center" vertical="center"/>
      <protection/>
    </xf>
    <xf numFmtId="177" fontId="11" fillId="35" borderId="35"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1"/>
  <sheetViews>
    <sheetView zoomScale="90" zoomScaleNormal="90" zoomScaleSheetLayoutView="100" workbookViewId="0" topLeftCell="A1">
      <selection activeCell="F16" sqref="F16"/>
    </sheetView>
  </sheetViews>
  <sheetFormatPr defaultColWidth="8.625" defaultRowHeight="19.5" customHeight="1"/>
  <cols>
    <col min="1" max="1" width="49.50390625" style="133" customWidth="1"/>
    <col min="2" max="2" width="4.00390625" style="133" customWidth="1"/>
    <col min="3" max="3" width="15.625" style="133" customWidth="1"/>
    <col min="4" max="4" width="43.50390625" style="133" customWidth="1"/>
    <col min="5" max="5" width="3.50390625" style="133" customWidth="1"/>
    <col min="6" max="6" width="16.875" style="133" customWidth="1"/>
    <col min="7" max="7" width="9.00390625" style="134" bestFit="1" customWidth="1"/>
    <col min="8" max="8" width="11.125" style="134" bestFit="1" customWidth="1"/>
    <col min="9" max="9" width="11.125" style="133" bestFit="1" customWidth="1"/>
    <col min="10" max="32" width="9.00390625" style="133" bestFit="1" customWidth="1"/>
    <col min="33" max="16384" width="8.625" style="133" customWidth="1"/>
  </cols>
  <sheetData>
    <row r="1" ht="19.5" customHeight="1">
      <c r="A1" s="135"/>
    </row>
    <row r="2" spans="1:8" s="131" customFormat="1" ht="19.5" customHeight="1">
      <c r="A2" s="136" t="s">
        <v>0</v>
      </c>
      <c r="B2" s="136"/>
      <c r="C2" s="136"/>
      <c r="D2" s="136"/>
      <c r="E2" s="136"/>
      <c r="F2" s="136"/>
      <c r="G2" s="181"/>
      <c r="H2" s="181"/>
    </row>
    <row r="3" ht="19.5" customHeight="1">
      <c r="F3" s="78" t="s">
        <v>1</v>
      </c>
    </row>
    <row r="4" spans="1:6" ht="19.5" customHeight="1">
      <c r="A4" s="6" t="s">
        <v>2</v>
      </c>
      <c r="F4" s="78" t="s">
        <v>3</v>
      </c>
    </row>
    <row r="5" spans="1:8" s="246" customFormat="1" ht="19.5" customHeight="1">
      <c r="A5" s="275" t="s">
        <v>4</v>
      </c>
      <c r="B5" s="248"/>
      <c r="C5" s="248"/>
      <c r="D5" s="276" t="s">
        <v>5</v>
      </c>
      <c r="E5" s="248"/>
      <c r="F5" s="250"/>
      <c r="G5" s="251"/>
      <c r="H5" s="251"/>
    </row>
    <row r="6" spans="1:8" s="246" customFormat="1" ht="19.5" customHeight="1">
      <c r="A6" s="277" t="s">
        <v>6</v>
      </c>
      <c r="B6" s="278" t="s">
        <v>7</v>
      </c>
      <c r="C6" s="254" t="s">
        <v>8</v>
      </c>
      <c r="D6" s="279" t="s">
        <v>6</v>
      </c>
      <c r="E6" s="278" t="s">
        <v>7</v>
      </c>
      <c r="F6" s="256" t="s">
        <v>8</v>
      </c>
      <c r="G6" s="251"/>
      <c r="H6" s="251"/>
    </row>
    <row r="7" spans="1:8" s="246" customFormat="1" ht="19.5" customHeight="1">
      <c r="A7" s="277" t="s">
        <v>9</v>
      </c>
      <c r="B7" s="254"/>
      <c r="C7" s="279" t="s">
        <v>10</v>
      </c>
      <c r="D7" s="279" t="s">
        <v>9</v>
      </c>
      <c r="E7" s="254"/>
      <c r="F7" s="280" t="s">
        <v>11</v>
      </c>
      <c r="G7" s="251"/>
      <c r="H7" s="251"/>
    </row>
    <row r="8" spans="1:8" s="246" customFormat="1" ht="19.5" customHeight="1">
      <c r="A8" s="281" t="s">
        <v>12</v>
      </c>
      <c r="B8" s="282" t="s">
        <v>10</v>
      </c>
      <c r="C8" s="122">
        <v>1068.95</v>
      </c>
      <c r="D8" s="283" t="s">
        <v>13</v>
      </c>
      <c r="E8" s="282" t="s">
        <v>14</v>
      </c>
      <c r="F8" s="154"/>
      <c r="G8" s="251"/>
      <c r="H8" s="251"/>
    </row>
    <row r="9" spans="1:8" s="246" customFormat="1" ht="19.5" customHeight="1">
      <c r="A9" s="155" t="s">
        <v>15</v>
      </c>
      <c r="B9" s="282" t="s">
        <v>11</v>
      </c>
      <c r="C9" s="258"/>
      <c r="D9" s="283" t="s">
        <v>16</v>
      </c>
      <c r="E9" s="282" t="s">
        <v>17</v>
      </c>
      <c r="F9" s="154"/>
      <c r="G9" s="251"/>
      <c r="H9" s="251"/>
    </row>
    <row r="10" spans="1:8" s="246" customFormat="1" ht="19.5" customHeight="1">
      <c r="A10" s="155" t="s">
        <v>18</v>
      </c>
      <c r="B10" s="282" t="s">
        <v>19</v>
      </c>
      <c r="C10" s="258"/>
      <c r="D10" s="283" t="s">
        <v>20</v>
      </c>
      <c r="E10" s="282" t="s">
        <v>21</v>
      </c>
      <c r="F10" s="154"/>
      <c r="G10" s="251"/>
      <c r="H10" s="251"/>
    </row>
    <row r="11" spans="1:8" s="246" customFormat="1" ht="19.5" customHeight="1">
      <c r="A11" s="155" t="s">
        <v>22</v>
      </c>
      <c r="B11" s="282" t="s">
        <v>23</v>
      </c>
      <c r="C11" s="258"/>
      <c r="D11" s="283" t="s">
        <v>24</v>
      </c>
      <c r="E11" s="282" t="s">
        <v>25</v>
      </c>
      <c r="F11" s="154"/>
      <c r="G11" s="251"/>
      <c r="H11" s="251"/>
    </row>
    <row r="12" spans="1:8" s="246" customFormat="1" ht="19.5" customHeight="1">
      <c r="A12" s="155" t="s">
        <v>26</v>
      </c>
      <c r="B12" s="282" t="s">
        <v>27</v>
      </c>
      <c r="C12" s="258"/>
      <c r="D12" s="283" t="s">
        <v>28</v>
      </c>
      <c r="E12" s="282" t="s">
        <v>29</v>
      </c>
      <c r="F12" s="154"/>
      <c r="G12" s="251"/>
      <c r="H12" s="251"/>
    </row>
    <row r="13" spans="1:8" s="246" customFormat="1" ht="19.5" customHeight="1">
      <c r="A13" s="155" t="s">
        <v>30</v>
      </c>
      <c r="B13" s="282" t="s">
        <v>31</v>
      </c>
      <c r="C13" s="122">
        <v>70.85</v>
      </c>
      <c r="D13" s="283" t="s">
        <v>32</v>
      </c>
      <c r="E13" s="282" t="s">
        <v>33</v>
      </c>
      <c r="F13" s="154"/>
      <c r="G13" s="251"/>
      <c r="H13" s="251"/>
    </row>
    <row r="14" spans="1:8" s="246" customFormat="1" ht="19.5" customHeight="1">
      <c r="A14" s="155"/>
      <c r="B14" s="282" t="s">
        <v>34</v>
      </c>
      <c r="C14" s="150"/>
      <c r="D14" s="125" t="s">
        <v>35</v>
      </c>
      <c r="E14" s="282" t="s">
        <v>36</v>
      </c>
      <c r="F14" s="126">
        <v>1348.04</v>
      </c>
      <c r="G14" s="251"/>
      <c r="H14" s="251"/>
    </row>
    <row r="15" spans="1:8" s="246" customFormat="1" ht="19.5" customHeight="1">
      <c r="A15" s="155"/>
      <c r="B15" s="282" t="s">
        <v>37</v>
      </c>
      <c r="C15" s="157"/>
      <c r="D15" s="125" t="s">
        <v>38</v>
      </c>
      <c r="E15" s="282" t="s">
        <v>39</v>
      </c>
      <c r="F15" s="126">
        <v>70.75</v>
      </c>
      <c r="G15" s="251"/>
      <c r="H15" s="251"/>
    </row>
    <row r="16" spans="1:9" s="246" customFormat="1" ht="19.5" customHeight="1">
      <c r="A16" s="284" t="s">
        <v>40</v>
      </c>
      <c r="B16" s="282" t="s">
        <v>41</v>
      </c>
      <c r="C16" s="258">
        <f>SUM(C8:C15)</f>
        <v>1139.8</v>
      </c>
      <c r="D16" s="285" t="s">
        <v>42</v>
      </c>
      <c r="E16" s="286" t="s">
        <v>43</v>
      </c>
      <c r="F16" s="261">
        <f>SUM(F14:F15)</f>
        <v>1418.79</v>
      </c>
      <c r="G16" s="251"/>
      <c r="H16" s="251"/>
      <c r="I16" s="251"/>
    </row>
    <row r="17" spans="1:8" s="246" customFormat="1" ht="19.5" customHeight="1">
      <c r="A17" s="155" t="s">
        <v>44</v>
      </c>
      <c r="B17" s="282" t="s">
        <v>45</v>
      </c>
      <c r="C17" s="258"/>
      <c r="D17" s="262" t="s">
        <v>46</v>
      </c>
      <c r="E17" s="286" t="s">
        <v>47</v>
      </c>
      <c r="F17" s="263">
        <v>0.1</v>
      </c>
      <c r="G17" s="251"/>
      <c r="H17" s="251"/>
    </row>
    <row r="18" spans="1:8" s="246" customFormat="1" ht="19.5" customHeight="1">
      <c r="A18" s="155" t="s">
        <v>48</v>
      </c>
      <c r="B18" s="282" t="s">
        <v>49</v>
      </c>
      <c r="C18" s="122">
        <v>333.85</v>
      </c>
      <c r="D18" s="262" t="s">
        <v>50</v>
      </c>
      <c r="E18" s="286" t="s">
        <v>51</v>
      </c>
      <c r="F18" s="263">
        <v>54.76</v>
      </c>
      <c r="G18" s="251"/>
      <c r="H18" s="251"/>
    </row>
    <row r="19" spans="1:8" s="246" customFormat="1" ht="19.5" customHeight="1">
      <c r="A19" s="264"/>
      <c r="B19" s="282" t="s">
        <v>52</v>
      </c>
      <c r="C19" s="265"/>
      <c r="D19" s="266"/>
      <c r="E19" s="286" t="s">
        <v>53</v>
      </c>
      <c r="F19" s="267"/>
      <c r="G19" s="251"/>
      <c r="H19" s="251"/>
    </row>
    <row r="20" spans="1:9" ht="19.5" customHeight="1">
      <c r="A20" s="287" t="s">
        <v>54</v>
      </c>
      <c r="B20" s="288" t="s">
        <v>55</v>
      </c>
      <c r="C20" s="269">
        <f>C16+C18</f>
        <v>1473.65</v>
      </c>
      <c r="D20" s="289" t="s">
        <v>54</v>
      </c>
      <c r="E20" s="290" t="s">
        <v>56</v>
      </c>
      <c r="F20" s="272">
        <f>F16+F18+F17</f>
        <v>1473.6499999999999</v>
      </c>
      <c r="H20" s="251"/>
      <c r="I20" s="246"/>
    </row>
    <row r="21" spans="1:6" ht="19.5" customHeight="1">
      <c r="A21" s="273" t="s">
        <v>57</v>
      </c>
      <c r="B21" s="274"/>
      <c r="C21" s="274"/>
      <c r="D21" s="274"/>
      <c r="E21" s="274"/>
      <c r="F21" s="27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8"/>
  <sheetViews>
    <sheetView tabSelected="1" zoomScaleSheetLayoutView="160" workbookViewId="0" topLeftCell="A1">
      <selection activeCell="D15" sqref="D15"/>
    </sheetView>
  </sheetViews>
  <sheetFormatPr defaultColWidth="8.625" defaultRowHeight="14.25"/>
  <cols>
    <col min="1" max="3" width="3.625" style="187" customWidth="1"/>
    <col min="4" max="4" width="14.375" style="187" customWidth="1"/>
    <col min="5" max="11" width="13.625" style="187" customWidth="1"/>
    <col min="12" max="32" width="9.00390625" style="187" bestFit="1" customWidth="1"/>
    <col min="33" max="16384" width="8.625" style="187" customWidth="1"/>
  </cols>
  <sheetData>
    <row r="1" spans="1:11" s="183" customFormat="1" ht="22.5">
      <c r="A1" s="188" t="s">
        <v>58</v>
      </c>
      <c r="B1" s="188"/>
      <c r="C1" s="188"/>
      <c r="D1" s="188"/>
      <c r="E1" s="188"/>
      <c r="F1" s="188"/>
      <c r="G1" s="188"/>
      <c r="H1" s="188"/>
      <c r="I1" s="188"/>
      <c r="J1" s="188"/>
      <c r="K1" s="188"/>
    </row>
    <row r="2" ht="15">
      <c r="K2" s="78" t="s">
        <v>59</v>
      </c>
    </row>
    <row r="3" spans="1:11" ht="15.75">
      <c r="A3" s="6" t="s">
        <v>2</v>
      </c>
      <c r="B3" s="6"/>
      <c r="G3" s="189"/>
      <c r="K3" s="78" t="s">
        <v>3</v>
      </c>
    </row>
    <row r="4" spans="1:12" s="184" customFormat="1" ht="22.5" customHeight="1">
      <c r="A4" s="291" t="s">
        <v>6</v>
      </c>
      <c r="B4" s="191"/>
      <c r="C4" s="192"/>
      <c r="D4" s="192"/>
      <c r="E4" s="292" t="s">
        <v>40</v>
      </c>
      <c r="F4" s="292" t="s">
        <v>60</v>
      </c>
      <c r="G4" s="292" t="s">
        <v>61</v>
      </c>
      <c r="H4" s="292" t="s">
        <v>62</v>
      </c>
      <c r="I4" s="292" t="s">
        <v>63</v>
      </c>
      <c r="J4" s="292" t="s">
        <v>64</v>
      </c>
      <c r="K4" s="293" t="s">
        <v>65</v>
      </c>
      <c r="L4" s="225"/>
    </row>
    <row r="5" spans="1:12" s="184" customFormat="1" ht="22.5" customHeight="1">
      <c r="A5" s="194" t="s">
        <v>66</v>
      </c>
      <c r="B5" s="195"/>
      <c r="C5" s="195"/>
      <c r="D5" s="196" t="s">
        <v>67</v>
      </c>
      <c r="E5" s="197"/>
      <c r="F5" s="197"/>
      <c r="G5" s="197"/>
      <c r="H5" s="197"/>
      <c r="I5" s="197"/>
      <c r="J5" s="197"/>
      <c r="K5" s="226"/>
      <c r="L5" s="225"/>
    </row>
    <row r="6" spans="1:12" s="184" customFormat="1" ht="22.5" customHeight="1">
      <c r="A6" s="198"/>
      <c r="B6" s="199"/>
      <c r="C6" s="199"/>
      <c r="D6" s="200"/>
      <c r="E6" s="200"/>
      <c r="F6" s="200"/>
      <c r="G6" s="200"/>
      <c r="H6" s="200"/>
      <c r="I6" s="200"/>
      <c r="J6" s="200"/>
      <c r="K6" s="227"/>
      <c r="L6" s="225"/>
    </row>
    <row r="7" spans="1:12" s="186" customFormat="1" ht="22.5" customHeight="1">
      <c r="A7" s="294" t="s">
        <v>68</v>
      </c>
      <c r="B7" s="235"/>
      <c r="C7" s="236"/>
      <c r="D7" s="237"/>
      <c r="E7" s="295" t="s">
        <v>10</v>
      </c>
      <c r="F7" s="295" t="s">
        <v>11</v>
      </c>
      <c r="G7" s="295" t="s">
        <v>19</v>
      </c>
      <c r="H7" s="295" t="s">
        <v>23</v>
      </c>
      <c r="I7" s="295" t="s">
        <v>27</v>
      </c>
      <c r="J7" s="295" t="s">
        <v>31</v>
      </c>
      <c r="K7" s="228" t="s">
        <v>34</v>
      </c>
      <c r="L7" s="231"/>
    </row>
    <row r="8" spans="1:12" s="186" customFormat="1" ht="22.5" customHeight="1">
      <c r="A8" s="296" t="s">
        <v>69</v>
      </c>
      <c r="B8" s="208"/>
      <c r="C8" s="209"/>
      <c r="D8" s="210"/>
      <c r="E8" s="212">
        <f>E9+E13</f>
        <v>1139.8</v>
      </c>
      <c r="F8" s="212">
        <f>F9+F13</f>
        <v>1068.95</v>
      </c>
      <c r="G8" s="212"/>
      <c r="H8" s="212"/>
      <c r="I8" s="212"/>
      <c r="J8" s="212"/>
      <c r="K8" s="245">
        <f>K9+K13</f>
        <v>70.85</v>
      </c>
      <c r="L8" s="231"/>
    </row>
    <row r="9" spans="1:12" s="186" customFormat="1" ht="22.5" customHeight="1">
      <c r="A9" s="239">
        <v>213</v>
      </c>
      <c r="B9" s="240"/>
      <c r="C9" s="241"/>
      <c r="D9" s="125" t="s">
        <v>70</v>
      </c>
      <c r="E9" s="212">
        <v>1068.95</v>
      </c>
      <c r="F9" s="212">
        <v>1068.95</v>
      </c>
      <c r="G9" s="212"/>
      <c r="H9" s="212"/>
      <c r="I9" s="212"/>
      <c r="J9" s="212"/>
      <c r="K9" s="230"/>
      <c r="L9" s="231"/>
    </row>
    <row r="10" spans="1:12" s="186" customFormat="1" ht="22.5" customHeight="1">
      <c r="A10" s="239" t="s">
        <v>71</v>
      </c>
      <c r="B10" s="240"/>
      <c r="C10" s="241"/>
      <c r="D10" s="125" t="s">
        <v>72</v>
      </c>
      <c r="E10" s="212">
        <v>1068.95</v>
      </c>
      <c r="F10" s="212">
        <v>1068.95</v>
      </c>
      <c r="G10" s="212"/>
      <c r="H10" s="212"/>
      <c r="I10" s="212"/>
      <c r="J10" s="212"/>
      <c r="K10" s="230"/>
      <c r="L10" s="231"/>
    </row>
    <row r="11" spans="1:12" s="186" customFormat="1" ht="22.5" customHeight="1">
      <c r="A11" s="239" t="s">
        <v>73</v>
      </c>
      <c r="B11" s="240"/>
      <c r="C11" s="241"/>
      <c r="D11" s="125" t="s">
        <v>74</v>
      </c>
      <c r="E11" s="212">
        <v>918.95</v>
      </c>
      <c r="F11" s="212">
        <v>918.95</v>
      </c>
      <c r="G11" s="212"/>
      <c r="H11" s="212"/>
      <c r="I11" s="212"/>
      <c r="J11" s="212"/>
      <c r="K11" s="230"/>
      <c r="L11" s="231"/>
    </row>
    <row r="12" spans="1:12" s="186" customFormat="1" ht="22.5" customHeight="1">
      <c r="A12" s="239" t="s">
        <v>75</v>
      </c>
      <c r="B12" s="240"/>
      <c r="C12" s="241"/>
      <c r="D12" s="125" t="s">
        <v>76</v>
      </c>
      <c r="E12" s="212">
        <v>150</v>
      </c>
      <c r="F12" s="212">
        <v>150</v>
      </c>
      <c r="G12" s="212"/>
      <c r="H12" s="212"/>
      <c r="I12" s="212"/>
      <c r="J12" s="212"/>
      <c r="K12" s="230"/>
      <c r="L12" s="231"/>
    </row>
    <row r="13" spans="1:12" s="186" customFormat="1" ht="22.5" customHeight="1">
      <c r="A13" s="239" t="s">
        <v>77</v>
      </c>
      <c r="B13" s="240"/>
      <c r="C13" s="241"/>
      <c r="D13" s="125" t="s">
        <v>78</v>
      </c>
      <c r="E13" s="212">
        <v>70.85</v>
      </c>
      <c r="F13" s="212"/>
      <c r="G13" s="212"/>
      <c r="H13" s="212"/>
      <c r="I13" s="212"/>
      <c r="J13" s="212"/>
      <c r="K13" s="230">
        <v>70.85</v>
      </c>
      <c r="L13" s="231"/>
    </row>
    <row r="14" spans="1:12" s="186" customFormat="1" ht="22.5" customHeight="1">
      <c r="A14" s="239" t="s">
        <v>79</v>
      </c>
      <c r="B14" s="240"/>
      <c r="C14" s="241"/>
      <c r="D14" s="125" t="s">
        <v>78</v>
      </c>
      <c r="E14" s="212">
        <v>70.85</v>
      </c>
      <c r="F14" s="212"/>
      <c r="G14" s="212"/>
      <c r="H14" s="212"/>
      <c r="I14" s="212"/>
      <c r="J14" s="212"/>
      <c r="K14" s="230">
        <v>70.85</v>
      </c>
      <c r="L14" s="231"/>
    </row>
    <row r="15" spans="1:12" s="186" customFormat="1" ht="22.5" customHeight="1">
      <c r="A15" s="239" t="s">
        <v>80</v>
      </c>
      <c r="B15" s="240"/>
      <c r="C15" s="241"/>
      <c r="D15" s="242" t="s">
        <v>81</v>
      </c>
      <c r="E15" s="212">
        <v>70.85</v>
      </c>
      <c r="F15" s="212"/>
      <c r="G15" s="212"/>
      <c r="H15" s="212"/>
      <c r="I15" s="212"/>
      <c r="J15" s="212"/>
      <c r="K15" s="230">
        <v>70.85</v>
      </c>
      <c r="L15" s="231"/>
    </row>
    <row r="16" spans="1:12" s="186" customFormat="1" ht="22.5" customHeight="1">
      <c r="A16" s="239"/>
      <c r="B16" s="240"/>
      <c r="C16" s="241"/>
      <c r="D16" s="217"/>
      <c r="E16" s="212"/>
      <c r="F16" s="212"/>
      <c r="G16" s="212"/>
      <c r="H16" s="212"/>
      <c r="I16" s="212"/>
      <c r="J16" s="212"/>
      <c r="K16" s="230"/>
      <c r="L16" s="231"/>
    </row>
    <row r="17" spans="1:12" s="186" customFormat="1" ht="22.5" customHeight="1">
      <c r="A17" s="243"/>
      <c r="B17" s="244"/>
      <c r="C17" s="218"/>
      <c r="D17" s="218"/>
      <c r="E17" s="219"/>
      <c r="F17" s="219"/>
      <c r="G17" s="219"/>
      <c r="H17" s="219"/>
      <c r="I17" s="219"/>
      <c r="J17" s="219"/>
      <c r="K17" s="233"/>
      <c r="L17" s="231"/>
    </row>
    <row r="18" spans="1:11" s="186" customFormat="1" ht="30.75" customHeight="1">
      <c r="A18" s="220" t="s">
        <v>82</v>
      </c>
      <c r="B18" s="220"/>
      <c r="C18" s="221"/>
      <c r="D18" s="221"/>
      <c r="E18" s="221"/>
      <c r="F18" s="221"/>
      <c r="G18" s="221"/>
      <c r="H18" s="221"/>
      <c r="I18" s="221"/>
      <c r="J18" s="221"/>
      <c r="K18" s="221"/>
    </row>
  </sheetData>
  <sheetProtection/>
  <mergeCells count="23">
    <mergeCell ref="A1:K1"/>
    <mergeCell ref="A4:D4"/>
    <mergeCell ref="A7:D7"/>
    <mergeCell ref="A8:D8"/>
    <mergeCell ref="A9:C9"/>
    <mergeCell ref="A10:C10"/>
    <mergeCell ref="A11:C11"/>
    <mergeCell ref="A12:C12"/>
    <mergeCell ref="A13:C13"/>
    <mergeCell ref="A14:C14"/>
    <mergeCell ref="A15:C15"/>
    <mergeCell ref="A16:C16"/>
    <mergeCell ref="A17:C17"/>
    <mergeCell ref="A18:K18"/>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F14" sqref="F14"/>
    </sheetView>
  </sheetViews>
  <sheetFormatPr defaultColWidth="8.625" defaultRowHeight="19.5" customHeight="1"/>
  <cols>
    <col min="1" max="3" width="3.00390625" style="187" customWidth="1"/>
    <col min="4" max="4" width="17.125" style="187" customWidth="1"/>
    <col min="5" max="5" width="14.375" style="187" customWidth="1"/>
    <col min="6" max="10" width="14.625" style="187" customWidth="1"/>
    <col min="11" max="11" width="9.00390625" style="187" bestFit="1" customWidth="1"/>
    <col min="12" max="12" width="13.00390625" style="187" customWidth="1"/>
    <col min="13" max="32" width="9.00390625" style="187" bestFit="1" customWidth="1"/>
    <col min="33" max="16384" width="8.625" style="187" customWidth="1"/>
  </cols>
  <sheetData>
    <row r="1" spans="1:10" s="183" customFormat="1" ht="19.5" customHeight="1">
      <c r="A1" s="188" t="s">
        <v>83</v>
      </c>
      <c r="B1" s="188"/>
      <c r="C1" s="188"/>
      <c r="D1" s="188"/>
      <c r="E1" s="188"/>
      <c r="F1" s="188"/>
      <c r="G1" s="188"/>
      <c r="H1" s="188"/>
      <c r="I1" s="188"/>
      <c r="J1" s="188"/>
    </row>
    <row r="2" ht="19.5" customHeight="1">
      <c r="J2" s="78" t="s">
        <v>84</v>
      </c>
    </row>
    <row r="3" spans="1:10" ht="19.5" customHeight="1">
      <c r="A3" s="6" t="s">
        <v>2</v>
      </c>
      <c r="B3" s="6"/>
      <c r="G3" s="189"/>
      <c r="J3" s="78" t="s">
        <v>3</v>
      </c>
    </row>
    <row r="4" spans="1:11" s="184" customFormat="1" ht="19.5" customHeight="1">
      <c r="A4" s="291" t="s">
        <v>6</v>
      </c>
      <c r="B4" s="191"/>
      <c r="C4" s="192"/>
      <c r="D4" s="192"/>
      <c r="E4" s="292" t="s">
        <v>42</v>
      </c>
      <c r="F4" s="292" t="s">
        <v>85</v>
      </c>
      <c r="G4" s="292" t="s">
        <v>86</v>
      </c>
      <c r="H4" s="292" t="s">
        <v>87</v>
      </c>
      <c r="I4" s="223" t="s">
        <v>88</v>
      </c>
      <c r="J4" s="293" t="s">
        <v>89</v>
      </c>
      <c r="K4" s="225"/>
    </row>
    <row r="5" spans="1:11" s="184" customFormat="1" ht="19.5" customHeight="1">
      <c r="A5" s="194" t="s">
        <v>66</v>
      </c>
      <c r="B5" s="195"/>
      <c r="C5" s="195"/>
      <c r="D5" s="196" t="s">
        <v>67</v>
      </c>
      <c r="E5" s="197"/>
      <c r="F5" s="197"/>
      <c r="G5" s="197"/>
      <c r="H5" s="197"/>
      <c r="I5" s="197"/>
      <c r="J5" s="226"/>
      <c r="K5" s="225"/>
    </row>
    <row r="6" spans="1:11" s="184" customFormat="1" ht="19.5" customHeight="1">
      <c r="A6" s="198"/>
      <c r="B6" s="199"/>
      <c r="C6" s="199"/>
      <c r="D6" s="200"/>
      <c r="E6" s="200"/>
      <c r="F6" s="200"/>
      <c r="G6" s="200"/>
      <c r="H6" s="200"/>
      <c r="I6" s="200"/>
      <c r="J6" s="227"/>
      <c r="K6" s="225"/>
    </row>
    <row r="7" spans="1:11" s="185" customFormat="1" ht="19.5" customHeight="1">
      <c r="A7" s="297" t="s">
        <v>68</v>
      </c>
      <c r="B7" s="202"/>
      <c r="C7" s="203"/>
      <c r="D7" s="204"/>
      <c r="E7" s="298" t="s">
        <v>10</v>
      </c>
      <c r="F7" s="298" t="s">
        <v>11</v>
      </c>
      <c r="G7" s="298" t="s">
        <v>19</v>
      </c>
      <c r="H7" s="206" t="s">
        <v>23</v>
      </c>
      <c r="I7" s="206" t="s">
        <v>27</v>
      </c>
      <c r="J7" s="228" t="s">
        <v>31</v>
      </c>
      <c r="K7" s="229"/>
    </row>
    <row r="8" spans="1:11" s="186" customFormat="1" ht="19.5" customHeight="1">
      <c r="A8" s="296" t="s">
        <v>69</v>
      </c>
      <c r="B8" s="208"/>
      <c r="C8" s="209"/>
      <c r="D8" s="210"/>
      <c r="E8" s="211">
        <f>F8+G8</f>
        <v>1418.79</v>
      </c>
      <c r="F8" s="211">
        <f>F9+F16</f>
        <v>1045.37</v>
      </c>
      <c r="G8" s="211">
        <f>G9+G16</f>
        <v>373.42</v>
      </c>
      <c r="H8" s="212"/>
      <c r="I8" s="212"/>
      <c r="J8" s="230"/>
      <c r="K8" s="231"/>
    </row>
    <row r="9" spans="1:11" s="186" customFormat="1" ht="19.5" customHeight="1">
      <c r="A9" s="213" t="s">
        <v>90</v>
      </c>
      <c r="B9" s="125"/>
      <c r="C9" s="125" t="s">
        <v>91</v>
      </c>
      <c r="D9" s="125" t="s">
        <v>70</v>
      </c>
      <c r="E9" s="211">
        <f aca="true" t="shared" si="0" ref="E9:E18">F9+G9</f>
        <v>1348.04</v>
      </c>
      <c r="F9" s="122">
        <v>974.62</v>
      </c>
      <c r="G9" s="122">
        <v>373.42</v>
      </c>
      <c r="H9" s="214"/>
      <c r="I9" s="214"/>
      <c r="J9" s="232"/>
      <c r="K9" s="231"/>
    </row>
    <row r="10" spans="1:11" s="186" customFormat="1" ht="19.5" customHeight="1">
      <c r="A10" s="213" t="s">
        <v>92</v>
      </c>
      <c r="B10" s="125"/>
      <c r="C10" s="125" t="s">
        <v>91</v>
      </c>
      <c r="D10" s="125" t="s">
        <v>93</v>
      </c>
      <c r="E10" s="211">
        <f t="shared" si="0"/>
        <v>25.74</v>
      </c>
      <c r="F10" s="122">
        <v>25.74</v>
      </c>
      <c r="G10" s="122"/>
      <c r="H10" s="214"/>
      <c r="I10" s="214"/>
      <c r="J10" s="232"/>
      <c r="K10" s="231"/>
    </row>
    <row r="11" spans="1:11" s="186" customFormat="1" ht="19.5" customHeight="1">
      <c r="A11" s="213" t="s">
        <v>94</v>
      </c>
      <c r="B11" s="125"/>
      <c r="C11" s="125" t="s">
        <v>91</v>
      </c>
      <c r="D11" s="125" t="s">
        <v>95</v>
      </c>
      <c r="E11" s="211">
        <f t="shared" si="0"/>
        <v>25.74</v>
      </c>
      <c r="F11" s="122">
        <v>25.74</v>
      </c>
      <c r="G11" s="122"/>
      <c r="H11" s="214"/>
      <c r="I11" s="214"/>
      <c r="J11" s="232"/>
      <c r="K11" s="231"/>
    </row>
    <row r="12" spans="1:11" s="186" customFormat="1" ht="19.5" customHeight="1">
      <c r="A12" s="213" t="s">
        <v>71</v>
      </c>
      <c r="B12" s="125"/>
      <c r="C12" s="125" t="s">
        <v>91</v>
      </c>
      <c r="D12" s="125" t="s">
        <v>72</v>
      </c>
      <c r="E12" s="211">
        <f t="shared" si="0"/>
        <v>1322.3</v>
      </c>
      <c r="F12" s="122">
        <v>948.88</v>
      </c>
      <c r="G12" s="122">
        <v>373.42</v>
      </c>
      <c r="H12" s="214"/>
      <c r="I12" s="214"/>
      <c r="J12" s="232"/>
      <c r="K12" s="231"/>
    </row>
    <row r="13" spans="1:11" s="186" customFormat="1" ht="19.5" customHeight="1">
      <c r="A13" s="213" t="s">
        <v>73</v>
      </c>
      <c r="B13" s="125"/>
      <c r="C13" s="125" t="s">
        <v>91</v>
      </c>
      <c r="D13" s="125" t="s">
        <v>74</v>
      </c>
      <c r="E13" s="211">
        <f t="shared" si="0"/>
        <v>1166.48</v>
      </c>
      <c r="F13" s="122">
        <v>942.31</v>
      </c>
      <c r="G13" s="122">
        <v>224.17</v>
      </c>
      <c r="H13" s="214"/>
      <c r="I13" s="214"/>
      <c r="J13" s="232"/>
      <c r="K13" s="231"/>
    </row>
    <row r="14" spans="1:11" s="186" customFormat="1" ht="19.5" customHeight="1">
      <c r="A14" s="213" t="s">
        <v>75</v>
      </c>
      <c r="B14" s="125"/>
      <c r="C14" s="125" t="s">
        <v>91</v>
      </c>
      <c r="D14" s="125" t="s">
        <v>76</v>
      </c>
      <c r="E14" s="211">
        <f t="shared" si="0"/>
        <v>149.25</v>
      </c>
      <c r="F14" s="122"/>
      <c r="G14" s="122">
        <v>149.25</v>
      </c>
      <c r="H14" s="214"/>
      <c r="I14" s="214"/>
      <c r="J14" s="232"/>
      <c r="K14" s="231"/>
    </row>
    <row r="15" spans="1:11" s="186" customFormat="1" ht="19.5" customHeight="1">
      <c r="A15" s="213" t="s">
        <v>96</v>
      </c>
      <c r="B15" s="125"/>
      <c r="C15" s="125" t="s">
        <v>91</v>
      </c>
      <c r="D15" s="125" t="s">
        <v>97</v>
      </c>
      <c r="E15" s="211">
        <f t="shared" si="0"/>
        <v>6.57</v>
      </c>
      <c r="F15" s="122">
        <v>6.57</v>
      </c>
      <c r="G15" s="122"/>
      <c r="H15" s="214"/>
      <c r="I15" s="214"/>
      <c r="J15" s="232"/>
      <c r="K15" s="231"/>
    </row>
    <row r="16" spans="1:11" s="186" customFormat="1" ht="19.5" customHeight="1">
      <c r="A16" s="213" t="s">
        <v>77</v>
      </c>
      <c r="B16" s="125"/>
      <c r="C16" s="125" t="s">
        <v>91</v>
      </c>
      <c r="D16" s="125" t="s">
        <v>78</v>
      </c>
      <c r="E16" s="211">
        <f t="shared" si="0"/>
        <v>70.75</v>
      </c>
      <c r="F16" s="122">
        <v>70.75</v>
      </c>
      <c r="G16" s="122"/>
      <c r="H16" s="214"/>
      <c r="I16" s="214"/>
      <c r="J16" s="232"/>
      <c r="K16" s="231"/>
    </row>
    <row r="17" spans="1:11" s="186" customFormat="1" ht="19.5" customHeight="1">
      <c r="A17" s="213" t="s">
        <v>79</v>
      </c>
      <c r="B17" s="125"/>
      <c r="C17" s="125" t="s">
        <v>91</v>
      </c>
      <c r="D17" s="125" t="s">
        <v>78</v>
      </c>
      <c r="E17" s="211">
        <f t="shared" si="0"/>
        <v>70.75</v>
      </c>
      <c r="F17" s="122">
        <v>70.75</v>
      </c>
      <c r="G17" s="122"/>
      <c r="H17" s="214"/>
      <c r="I17" s="214"/>
      <c r="J17" s="232"/>
      <c r="K17" s="231"/>
    </row>
    <row r="18" spans="1:11" s="186" customFormat="1" ht="19.5" customHeight="1">
      <c r="A18" s="213" t="s">
        <v>80</v>
      </c>
      <c r="B18" s="125"/>
      <c r="C18" s="125" t="s">
        <v>91</v>
      </c>
      <c r="D18" s="125" t="s">
        <v>81</v>
      </c>
      <c r="E18" s="211">
        <f t="shared" si="0"/>
        <v>70.75</v>
      </c>
      <c r="F18" s="122">
        <v>70.75</v>
      </c>
      <c r="G18" s="122"/>
      <c r="H18" s="214"/>
      <c r="I18" s="214"/>
      <c r="J18" s="232"/>
      <c r="K18" s="231"/>
    </row>
    <row r="19" spans="1:11" s="186" customFormat="1" ht="19.5" customHeight="1">
      <c r="A19" s="215"/>
      <c r="B19" s="216"/>
      <c r="C19" s="216"/>
      <c r="D19" s="217"/>
      <c r="E19" s="212"/>
      <c r="F19" s="212"/>
      <c r="G19" s="212"/>
      <c r="H19" s="212"/>
      <c r="I19" s="212"/>
      <c r="J19" s="230"/>
      <c r="K19" s="231"/>
    </row>
    <row r="20" spans="1:11" s="186" customFormat="1" ht="19.5" customHeight="1">
      <c r="A20" s="215"/>
      <c r="B20" s="216"/>
      <c r="C20" s="216"/>
      <c r="D20" s="217"/>
      <c r="E20" s="212"/>
      <c r="F20" s="212"/>
      <c r="G20" s="212"/>
      <c r="H20" s="212"/>
      <c r="I20" s="212"/>
      <c r="J20" s="230"/>
      <c r="K20" s="231"/>
    </row>
    <row r="21" spans="1:11" s="186" customFormat="1" ht="19.5" customHeight="1">
      <c r="A21" s="215"/>
      <c r="B21" s="216"/>
      <c r="C21" s="216"/>
      <c r="D21" s="218"/>
      <c r="E21" s="219"/>
      <c r="F21" s="219"/>
      <c r="G21" s="219"/>
      <c r="H21" s="219"/>
      <c r="I21" s="219"/>
      <c r="J21" s="233"/>
      <c r="K21" s="231"/>
    </row>
    <row r="22" spans="1:10" s="186" customFormat="1" ht="19.5" customHeight="1">
      <c r="A22" s="220" t="s">
        <v>98</v>
      </c>
      <c r="B22" s="220"/>
      <c r="C22" s="221"/>
      <c r="D22" s="221"/>
      <c r="E22" s="221"/>
      <c r="F22" s="221"/>
      <c r="G22" s="221"/>
      <c r="H22" s="221"/>
      <c r="I22" s="221"/>
      <c r="J22" s="221"/>
    </row>
    <row r="23" spans="1:2" ht="19.5" customHeight="1">
      <c r="A23" s="222"/>
      <c r="B23" s="222"/>
    </row>
  </sheetData>
  <sheetProtection/>
  <mergeCells count="26">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90" zoomScaleNormal="90" zoomScaleSheetLayoutView="100" workbookViewId="0" topLeftCell="A1">
      <selection activeCell="K15" sqref="K15"/>
    </sheetView>
  </sheetViews>
  <sheetFormatPr defaultColWidth="8.625" defaultRowHeight="19.5" customHeight="1"/>
  <cols>
    <col min="1" max="1" width="36.375" style="133" customWidth="1"/>
    <col min="2" max="2" width="4.00390625" style="133" customWidth="1"/>
    <col min="3" max="3" width="15.625" style="133" customWidth="1"/>
    <col min="4" max="4" width="35.75390625" style="133" customWidth="1"/>
    <col min="5" max="5" width="3.50390625" style="133" customWidth="1"/>
    <col min="6" max="6" width="15.625" style="133" customWidth="1"/>
    <col min="7" max="7" width="13.875" style="133" customWidth="1"/>
    <col min="8" max="8" width="15.625" style="133" customWidth="1"/>
    <col min="9" max="10" width="9.00390625" style="134" bestFit="1" customWidth="1"/>
    <col min="11" max="32" width="9.00390625" style="133" bestFit="1" customWidth="1"/>
    <col min="33" max="16384" width="8.625" style="133" customWidth="1"/>
  </cols>
  <sheetData>
    <row r="1" ht="19.5" customHeight="1">
      <c r="A1" s="135"/>
    </row>
    <row r="2" spans="1:10" s="131" customFormat="1" ht="19.5" customHeight="1">
      <c r="A2" s="136" t="s">
        <v>99</v>
      </c>
      <c r="B2" s="136"/>
      <c r="C2" s="136"/>
      <c r="D2" s="136"/>
      <c r="E2" s="136"/>
      <c r="F2" s="136"/>
      <c r="G2" s="136"/>
      <c r="H2" s="136"/>
      <c r="I2" s="181"/>
      <c r="J2" s="181"/>
    </row>
    <row r="3" ht="19.5" customHeight="1">
      <c r="H3" s="78" t="s">
        <v>100</v>
      </c>
    </row>
    <row r="4" spans="1:8" ht="19.5" customHeight="1">
      <c r="A4" s="6" t="s">
        <v>2</v>
      </c>
      <c r="H4" s="78" t="s">
        <v>3</v>
      </c>
    </row>
    <row r="5" spans="1:10" s="132" customFormat="1" ht="19.5" customHeight="1">
      <c r="A5" s="299" t="s">
        <v>4</v>
      </c>
      <c r="B5" s="138"/>
      <c r="C5" s="138"/>
      <c r="D5" s="300" t="s">
        <v>5</v>
      </c>
      <c r="E5" s="138"/>
      <c r="F5" s="140"/>
      <c r="G5" s="140"/>
      <c r="H5" s="141"/>
      <c r="I5" s="182"/>
      <c r="J5" s="182"/>
    </row>
    <row r="6" spans="1:10" s="132" customFormat="1" ht="27" customHeight="1">
      <c r="A6" s="301" t="s">
        <v>6</v>
      </c>
      <c r="B6" s="282" t="s">
        <v>7</v>
      </c>
      <c r="C6" s="144" t="s">
        <v>101</v>
      </c>
      <c r="D6" s="282" t="s">
        <v>6</v>
      </c>
      <c r="E6" s="282" t="s">
        <v>7</v>
      </c>
      <c r="F6" s="144" t="s">
        <v>69</v>
      </c>
      <c r="G6" s="145" t="s">
        <v>102</v>
      </c>
      <c r="H6" s="146" t="s">
        <v>103</v>
      </c>
      <c r="I6" s="182"/>
      <c r="J6" s="182"/>
    </row>
    <row r="7" spans="1:10" s="132" customFormat="1" ht="19.5" customHeight="1">
      <c r="A7" s="301" t="s">
        <v>9</v>
      </c>
      <c r="B7" s="144"/>
      <c r="C7" s="282" t="s">
        <v>10</v>
      </c>
      <c r="D7" s="282" t="s">
        <v>9</v>
      </c>
      <c r="E7" s="144"/>
      <c r="F7" s="147">
        <v>2</v>
      </c>
      <c r="G7" s="147">
        <v>3</v>
      </c>
      <c r="H7" s="148">
        <v>4</v>
      </c>
      <c r="I7" s="182"/>
      <c r="J7" s="182"/>
    </row>
    <row r="8" spans="1:10" s="132" customFormat="1" ht="19.5" customHeight="1">
      <c r="A8" s="281" t="s">
        <v>104</v>
      </c>
      <c r="B8" s="282" t="s">
        <v>10</v>
      </c>
      <c r="C8" s="150">
        <v>1068.95</v>
      </c>
      <c r="D8" s="283" t="s">
        <v>13</v>
      </c>
      <c r="E8" s="152">
        <v>15</v>
      </c>
      <c r="F8" s="153"/>
      <c r="G8" s="153"/>
      <c r="H8" s="154"/>
      <c r="I8" s="182"/>
      <c r="J8" s="182"/>
    </row>
    <row r="9" spans="1:10" s="132" customFormat="1" ht="19.5" customHeight="1">
      <c r="A9" s="155" t="s">
        <v>105</v>
      </c>
      <c r="B9" s="282" t="s">
        <v>11</v>
      </c>
      <c r="C9" s="150"/>
      <c r="D9" s="283" t="s">
        <v>16</v>
      </c>
      <c r="E9" s="152">
        <v>16</v>
      </c>
      <c r="F9" s="153"/>
      <c r="G9" s="153"/>
      <c r="H9" s="154"/>
      <c r="I9" s="182"/>
      <c r="J9" s="182"/>
    </row>
    <row r="10" spans="1:10" s="132" customFormat="1" ht="19.5" customHeight="1">
      <c r="A10" s="155"/>
      <c r="B10" s="282" t="s">
        <v>19</v>
      </c>
      <c r="C10" s="150"/>
      <c r="D10" s="283" t="s">
        <v>20</v>
      </c>
      <c r="E10" s="152">
        <v>17</v>
      </c>
      <c r="F10" s="153"/>
      <c r="G10" s="153"/>
      <c r="H10" s="154"/>
      <c r="I10" s="182"/>
      <c r="J10" s="182"/>
    </row>
    <row r="11" spans="1:10" s="132" customFormat="1" ht="19.5" customHeight="1">
      <c r="A11" s="155"/>
      <c r="B11" s="282" t="s">
        <v>23</v>
      </c>
      <c r="C11" s="150"/>
      <c r="D11" s="283" t="s">
        <v>24</v>
      </c>
      <c r="E11" s="152">
        <v>18</v>
      </c>
      <c r="F11" s="153"/>
      <c r="G11" s="153"/>
      <c r="H11" s="154"/>
      <c r="I11" s="182"/>
      <c r="J11" s="182"/>
    </row>
    <row r="12" spans="1:10" s="132" customFormat="1" ht="19.5" customHeight="1">
      <c r="A12" s="155"/>
      <c r="B12" s="282" t="s">
        <v>27</v>
      </c>
      <c r="C12" s="150"/>
      <c r="D12" s="283" t="s">
        <v>28</v>
      </c>
      <c r="E12" s="152">
        <v>19</v>
      </c>
      <c r="F12" s="153"/>
      <c r="G12" s="153"/>
      <c r="H12" s="154"/>
      <c r="I12" s="182"/>
      <c r="J12" s="182"/>
    </row>
    <row r="13" spans="1:10" s="132" customFormat="1" ht="19.5" customHeight="1">
      <c r="A13" s="155"/>
      <c r="B13" s="282" t="s">
        <v>31</v>
      </c>
      <c r="C13" s="150"/>
      <c r="D13" s="283" t="s">
        <v>32</v>
      </c>
      <c r="E13" s="152">
        <v>20</v>
      </c>
      <c r="F13" s="153"/>
      <c r="G13" s="153"/>
      <c r="H13" s="154"/>
      <c r="I13" s="182"/>
      <c r="J13" s="182"/>
    </row>
    <row r="14" spans="1:10" s="132" customFormat="1" ht="19.5" customHeight="1">
      <c r="A14" s="155"/>
      <c r="B14" s="282" t="s">
        <v>34</v>
      </c>
      <c r="C14" s="150"/>
      <c r="D14" s="125" t="s">
        <v>35</v>
      </c>
      <c r="E14" s="152">
        <v>21</v>
      </c>
      <c r="F14" s="153"/>
      <c r="G14" s="156">
        <v>1348.04</v>
      </c>
      <c r="H14" s="154"/>
      <c r="I14" s="182"/>
      <c r="J14" s="182"/>
    </row>
    <row r="15" spans="1:10" s="132" customFormat="1" ht="19.5" customHeight="1">
      <c r="A15" s="155"/>
      <c r="B15" s="282" t="s">
        <v>37</v>
      </c>
      <c r="C15" s="157"/>
      <c r="D15" s="125" t="s">
        <v>38</v>
      </c>
      <c r="E15" s="152">
        <v>22</v>
      </c>
      <c r="F15" s="158"/>
      <c r="G15" s="159"/>
      <c r="H15" s="160"/>
      <c r="I15" s="182"/>
      <c r="J15" s="182"/>
    </row>
    <row r="16" spans="1:10" s="132" customFormat="1" ht="19.5" customHeight="1">
      <c r="A16" s="284" t="s">
        <v>40</v>
      </c>
      <c r="B16" s="282" t="s">
        <v>41</v>
      </c>
      <c r="C16" s="150">
        <f>SUM(C8:C15)</f>
        <v>1068.95</v>
      </c>
      <c r="D16" s="302" t="s">
        <v>42</v>
      </c>
      <c r="E16" s="152">
        <v>23</v>
      </c>
      <c r="F16" s="158"/>
      <c r="G16" s="159">
        <f>G14</f>
        <v>1348.04</v>
      </c>
      <c r="H16" s="163"/>
      <c r="I16" s="182"/>
      <c r="J16" s="182"/>
    </row>
    <row r="17" spans="1:10" s="132" customFormat="1" ht="19.5" customHeight="1">
      <c r="A17" s="164" t="s">
        <v>106</v>
      </c>
      <c r="B17" s="282" t="s">
        <v>45</v>
      </c>
      <c r="C17" s="150">
        <v>333.85</v>
      </c>
      <c r="D17" s="165" t="s">
        <v>107</v>
      </c>
      <c r="E17" s="152">
        <v>24</v>
      </c>
      <c r="F17" s="158"/>
      <c r="G17" s="159">
        <v>54.76</v>
      </c>
      <c r="H17" s="166"/>
      <c r="I17" s="182"/>
      <c r="J17" s="182"/>
    </row>
    <row r="18" spans="1:10" s="132" customFormat="1" ht="19.5" customHeight="1">
      <c r="A18" s="164" t="s">
        <v>108</v>
      </c>
      <c r="B18" s="282" t="s">
        <v>49</v>
      </c>
      <c r="C18" s="150">
        <v>333.85</v>
      </c>
      <c r="D18" s="167"/>
      <c r="E18" s="152">
        <v>25</v>
      </c>
      <c r="F18" s="158"/>
      <c r="G18" s="159"/>
      <c r="H18" s="166"/>
      <c r="I18" s="182"/>
      <c r="J18" s="182"/>
    </row>
    <row r="19" spans="1:10" s="132" customFormat="1" ht="19.5" customHeight="1">
      <c r="A19" s="168" t="s">
        <v>109</v>
      </c>
      <c r="B19" s="282" t="s">
        <v>52</v>
      </c>
      <c r="C19" s="169"/>
      <c r="D19" s="170"/>
      <c r="E19" s="152">
        <v>26</v>
      </c>
      <c r="F19" s="171"/>
      <c r="G19" s="159"/>
      <c r="H19" s="172"/>
      <c r="I19" s="182"/>
      <c r="J19" s="182"/>
    </row>
    <row r="20" spans="1:10" s="132" customFormat="1" ht="19.5" customHeight="1">
      <c r="A20" s="168"/>
      <c r="B20" s="282" t="s">
        <v>55</v>
      </c>
      <c r="C20" s="169"/>
      <c r="D20" s="170"/>
      <c r="E20" s="152">
        <v>27</v>
      </c>
      <c r="F20" s="171"/>
      <c r="G20" s="159"/>
      <c r="H20" s="172"/>
      <c r="I20" s="182"/>
      <c r="J20" s="182"/>
    </row>
    <row r="21" spans="1:10" s="132" customFormat="1" ht="19.5" customHeight="1">
      <c r="A21" s="287" t="s">
        <v>54</v>
      </c>
      <c r="B21" s="282" t="s">
        <v>14</v>
      </c>
      <c r="C21" s="174">
        <f>C16+C17</f>
        <v>1402.8000000000002</v>
      </c>
      <c r="D21" s="303" t="s">
        <v>54</v>
      </c>
      <c r="E21" s="152">
        <v>28</v>
      </c>
      <c r="F21" s="171"/>
      <c r="G21" s="176">
        <f>G16+G17</f>
        <v>1402.8</v>
      </c>
      <c r="H21" s="177"/>
      <c r="I21" s="182"/>
      <c r="J21" s="182"/>
    </row>
    <row r="22" spans="1:10" s="132" customFormat="1" ht="19.5" customHeight="1">
      <c r="A22" s="178" t="s">
        <v>110</v>
      </c>
      <c r="B22" s="179"/>
      <c r="C22" s="179"/>
      <c r="D22" s="179"/>
      <c r="E22" s="179"/>
      <c r="F22" s="179"/>
      <c r="G22" s="180"/>
      <c r="H22" s="179"/>
      <c r="I22" s="182"/>
      <c r="J22" s="18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G16" sqref="G16"/>
    </sheetView>
  </sheetViews>
  <sheetFormatPr defaultColWidth="8.625" defaultRowHeight="19.5" customHeight="1"/>
  <cols>
    <col min="1" max="3" width="3.625" style="41" customWidth="1"/>
    <col min="4" max="4" width="17.75390625" style="41" customWidth="1"/>
    <col min="5" max="7" width="25.00390625" style="41" customWidth="1"/>
    <col min="8" max="32" width="9.00390625" style="41" bestFit="1" customWidth="1"/>
    <col min="33" max="16384" width="8.625" style="41" customWidth="1"/>
  </cols>
  <sheetData>
    <row r="1" spans="1:7" s="37" customFormat="1" ht="15" customHeight="1">
      <c r="A1" s="42" t="s">
        <v>111</v>
      </c>
      <c r="B1" s="42"/>
      <c r="C1" s="42"/>
      <c r="D1" s="42"/>
      <c r="E1" s="42"/>
      <c r="F1" s="42"/>
      <c r="G1" s="42"/>
    </row>
    <row r="2" spans="1:7" s="38" customFormat="1" ht="15" customHeight="1">
      <c r="A2" s="43"/>
      <c r="B2" s="43"/>
      <c r="C2" s="43"/>
      <c r="D2" s="43"/>
      <c r="G2" s="78" t="s">
        <v>112</v>
      </c>
    </row>
    <row r="3" spans="1:7" s="38" customFormat="1" ht="15" customHeight="1">
      <c r="A3" s="6" t="s">
        <v>2</v>
      </c>
      <c r="B3" s="6"/>
      <c r="C3" s="43"/>
      <c r="D3" s="43"/>
      <c r="E3" s="45"/>
      <c r="F3" s="45"/>
      <c r="G3" s="78" t="s">
        <v>3</v>
      </c>
    </row>
    <row r="4" spans="1:7" s="39" customFormat="1" ht="15" customHeight="1">
      <c r="A4" s="46" t="s">
        <v>113</v>
      </c>
      <c r="B4" s="87"/>
      <c r="C4" s="47"/>
      <c r="D4" s="47"/>
      <c r="E4" s="50" t="s">
        <v>114</v>
      </c>
      <c r="F4" s="51"/>
      <c r="G4" s="93"/>
    </row>
    <row r="5" spans="1:7" s="39" customFormat="1" ht="15" customHeight="1">
      <c r="A5" s="52" t="s">
        <v>66</v>
      </c>
      <c r="B5" s="60"/>
      <c r="C5" s="53"/>
      <c r="D5" s="53" t="s">
        <v>67</v>
      </c>
      <c r="E5" s="55" t="s">
        <v>115</v>
      </c>
      <c r="F5" s="55" t="s">
        <v>116</v>
      </c>
      <c r="G5" s="80" t="s">
        <v>86</v>
      </c>
    </row>
    <row r="6" spans="1:7" s="39" customFormat="1" ht="15" customHeight="1">
      <c r="A6" s="52"/>
      <c r="B6" s="60"/>
      <c r="C6" s="53"/>
      <c r="D6" s="53"/>
      <c r="E6" s="55"/>
      <c r="F6" s="55"/>
      <c r="G6" s="80"/>
    </row>
    <row r="7" spans="1:7" s="39" customFormat="1" ht="15" customHeight="1">
      <c r="A7" s="52"/>
      <c r="B7" s="60"/>
      <c r="C7" s="53"/>
      <c r="D7" s="53"/>
      <c r="E7" s="57"/>
      <c r="F7" s="57"/>
      <c r="G7" s="81"/>
    </row>
    <row r="8" spans="1:7" s="39" customFormat="1" ht="19.5" customHeight="1">
      <c r="A8" s="52" t="s">
        <v>68</v>
      </c>
      <c r="B8" s="60"/>
      <c r="C8" s="53"/>
      <c r="D8" s="53"/>
      <c r="E8" s="53">
        <v>1</v>
      </c>
      <c r="F8" s="53">
        <v>2</v>
      </c>
      <c r="G8" s="82">
        <v>3</v>
      </c>
    </row>
    <row r="9" spans="1:7" s="39" customFormat="1" ht="19.5" customHeight="1">
      <c r="A9" s="52" t="s">
        <v>69</v>
      </c>
      <c r="B9" s="60"/>
      <c r="C9" s="53"/>
      <c r="D9" s="53"/>
      <c r="E9" s="121">
        <f>F9+G9</f>
        <v>1348.04</v>
      </c>
      <c r="F9" s="122">
        <v>974.62</v>
      </c>
      <c r="G9" s="123">
        <f>G10+G17</f>
        <v>373.42</v>
      </c>
    </row>
    <row r="10" spans="1:7" s="39" customFormat="1" ht="19.5" customHeight="1">
      <c r="A10" s="124" t="s">
        <v>90</v>
      </c>
      <c r="B10" s="125"/>
      <c r="C10" s="125" t="s">
        <v>91</v>
      </c>
      <c r="D10" s="125" t="s">
        <v>70</v>
      </c>
      <c r="E10" s="121">
        <f aca="true" t="shared" si="0" ref="E10:E16">F10+G10</f>
        <v>1348.04</v>
      </c>
      <c r="F10" s="122">
        <v>974.62</v>
      </c>
      <c r="G10" s="126">
        <v>373.42</v>
      </c>
    </row>
    <row r="11" spans="1:7" s="39" customFormat="1" ht="19.5" customHeight="1">
      <c r="A11" s="124" t="s">
        <v>92</v>
      </c>
      <c r="B11" s="125"/>
      <c r="C11" s="125" t="s">
        <v>91</v>
      </c>
      <c r="D11" s="125" t="s">
        <v>93</v>
      </c>
      <c r="E11" s="121">
        <f t="shared" si="0"/>
        <v>25.74</v>
      </c>
      <c r="F11" s="122">
        <v>25.74</v>
      </c>
      <c r="G11" s="126"/>
    </row>
    <row r="12" spans="1:7" s="40" customFormat="1" ht="19.5" customHeight="1">
      <c r="A12" s="124" t="s">
        <v>94</v>
      </c>
      <c r="B12" s="125"/>
      <c r="C12" s="125" t="s">
        <v>91</v>
      </c>
      <c r="D12" s="125" t="s">
        <v>95</v>
      </c>
      <c r="E12" s="121">
        <f t="shared" si="0"/>
        <v>25.74</v>
      </c>
      <c r="F12" s="122">
        <v>25.74</v>
      </c>
      <c r="G12" s="126"/>
    </row>
    <row r="13" spans="1:7" s="40" customFormat="1" ht="19.5" customHeight="1">
      <c r="A13" s="124" t="s">
        <v>71</v>
      </c>
      <c r="B13" s="125"/>
      <c r="C13" s="125" t="s">
        <v>91</v>
      </c>
      <c r="D13" s="125" t="s">
        <v>72</v>
      </c>
      <c r="E13" s="121">
        <f t="shared" si="0"/>
        <v>1322.3</v>
      </c>
      <c r="F13" s="122">
        <v>948.88</v>
      </c>
      <c r="G13" s="126">
        <v>373.42</v>
      </c>
    </row>
    <row r="14" spans="1:7" s="40" customFormat="1" ht="19.5" customHeight="1">
      <c r="A14" s="124" t="s">
        <v>73</v>
      </c>
      <c r="B14" s="125"/>
      <c r="C14" s="125" t="s">
        <v>91</v>
      </c>
      <c r="D14" s="125" t="s">
        <v>74</v>
      </c>
      <c r="E14" s="121">
        <f t="shared" si="0"/>
        <v>1166.48</v>
      </c>
      <c r="F14" s="122">
        <v>942.31</v>
      </c>
      <c r="G14" s="126">
        <v>224.17</v>
      </c>
    </row>
    <row r="15" spans="1:7" s="40" customFormat="1" ht="19.5" customHeight="1">
      <c r="A15" s="124" t="s">
        <v>75</v>
      </c>
      <c r="B15" s="125"/>
      <c r="C15" s="125" t="s">
        <v>91</v>
      </c>
      <c r="D15" s="125" t="s">
        <v>76</v>
      </c>
      <c r="E15" s="121">
        <f t="shared" si="0"/>
        <v>149.25</v>
      </c>
      <c r="F15" s="122"/>
      <c r="G15" s="126">
        <v>149.25</v>
      </c>
    </row>
    <row r="16" spans="1:7" s="40" customFormat="1" ht="19.5" customHeight="1">
      <c r="A16" s="124" t="s">
        <v>96</v>
      </c>
      <c r="B16" s="125"/>
      <c r="C16" s="125" t="s">
        <v>91</v>
      </c>
      <c r="D16" s="125" t="s">
        <v>97</v>
      </c>
      <c r="E16" s="121">
        <f t="shared" si="0"/>
        <v>6.57</v>
      </c>
      <c r="F16" s="122">
        <v>6.57</v>
      </c>
      <c r="G16" s="126"/>
    </row>
    <row r="17" spans="1:7" s="40" customFormat="1" ht="19.5" customHeight="1">
      <c r="A17" s="71"/>
      <c r="B17" s="127"/>
      <c r="C17" s="72"/>
      <c r="D17" s="73"/>
      <c r="E17" s="73"/>
      <c r="F17" s="73"/>
      <c r="G17" s="85"/>
    </row>
    <row r="18" spans="1:7" s="40" customFormat="1" ht="19.5" customHeight="1">
      <c r="A18" s="128" t="s">
        <v>117</v>
      </c>
      <c r="B18" s="128"/>
      <c r="C18" s="129"/>
      <c r="D18" s="129"/>
      <c r="E18" s="129"/>
      <c r="F18" s="129"/>
      <c r="G18" s="129"/>
    </row>
    <row r="19" spans="1:2" s="40" customFormat="1" ht="19.5" customHeight="1">
      <c r="A19" s="130"/>
      <c r="B19" s="130"/>
    </row>
    <row r="20" spans="1:2" ht="19.5" customHeight="1">
      <c r="A20" s="77"/>
      <c r="B20" s="77"/>
    </row>
    <row r="21" spans="1:2" ht="19.5" customHeight="1">
      <c r="A21" s="77"/>
      <c r="B21" s="77"/>
    </row>
    <row r="22" spans="1:2" ht="19.5" customHeight="1">
      <c r="A22" s="77"/>
      <c r="B22" s="77"/>
    </row>
  </sheetData>
  <sheetProtection/>
  <mergeCells count="19">
    <mergeCell ref="A1:G1"/>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L37"/>
  <sheetViews>
    <sheetView showZeros="0" workbookViewId="0" topLeftCell="A1">
      <selection activeCell="A3" sqref="A3"/>
    </sheetView>
  </sheetViews>
  <sheetFormatPr defaultColWidth="8.625" defaultRowHeight="14.25"/>
  <cols>
    <col min="1" max="1" width="8.00390625" style="99" bestFit="1" customWidth="1"/>
    <col min="2" max="2" width="26.875" style="99" customWidth="1"/>
    <col min="3" max="3" width="12.625" style="99" customWidth="1"/>
    <col min="4" max="4" width="8.00390625" style="99" customWidth="1"/>
    <col min="5" max="5" width="19.00390625" style="99" bestFit="1" customWidth="1"/>
    <col min="6" max="6" width="12.625" style="99" customWidth="1"/>
    <col min="7" max="7" width="8.00390625" style="99" customWidth="1"/>
    <col min="8" max="8" width="22.625" style="99" bestFit="1" customWidth="1"/>
    <col min="9" max="9" width="12.625" style="99" customWidth="1"/>
    <col min="10" max="10" width="8.50390625" style="99" customWidth="1"/>
    <col min="11" max="32" width="9.00390625" style="99" bestFit="1" customWidth="1"/>
    <col min="33" max="16384" width="8.625" style="99" customWidth="1"/>
  </cols>
  <sheetData>
    <row r="1" spans="1:9" ht="22.5">
      <c r="A1" s="100" t="s">
        <v>118</v>
      </c>
      <c r="B1" s="100"/>
      <c r="C1" s="100"/>
      <c r="D1" s="100"/>
      <c r="E1" s="100"/>
      <c r="F1" s="100"/>
      <c r="G1" s="100"/>
      <c r="H1" s="100"/>
      <c r="I1" s="100"/>
    </row>
    <row r="2" spans="1:9" s="95" customFormat="1" ht="20.25" customHeight="1">
      <c r="A2" s="43"/>
      <c r="B2" s="43"/>
      <c r="C2" s="43"/>
      <c r="D2" s="38"/>
      <c r="E2" s="38"/>
      <c r="F2" s="38"/>
      <c r="G2" s="38"/>
      <c r="H2" s="38"/>
      <c r="I2" s="113" t="s">
        <v>119</v>
      </c>
    </row>
    <row r="3" spans="1:9" s="96" customFormat="1" ht="15" customHeight="1">
      <c r="A3" s="6" t="s">
        <v>2</v>
      </c>
      <c r="B3" s="101"/>
      <c r="C3" s="101"/>
      <c r="D3" s="101"/>
      <c r="E3" s="101"/>
      <c r="F3" s="101"/>
      <c r="G3" s="101"/>
      <c r="H3" s="101"/>
      <c r="I3" s="114" t="s">
        <v>3</v>
      </c>
    </row>
    <row r="4" spans="1:9" s="97" customFormat="1" ht="15" customHeight="1">
      <c r="A4" s="102" t="s">
        <v>120</v>
      </c>
      <c r="B4" s="103" t="s">
        <v>91</v>
      </c>
      <c r="C4" s="103" t="s">
        <v>91</v>
      </c>
      <c r="D4" s="103" t="s">
        <v>121</v>
      </c>
      <c r="E4" s="103" t="s">
        <v>91</v>
      </c>
      <c r="F4" s="103" t="s">
        <v>91</v>
      </c>
      <c r="G4" s="103" t="s">
        <v>91</v>
      </c>
      <c r="H4" s="103" t="s">
        <v>91</v>
      </c>
      <c r="I4" s="115" t="s">
        <v>91</v>
      </c>
    </row>
    <row r="5" spans="1:9" s="97" customFormat="1" ht="15" customHeight="1">
      <c r="A5" s="104" t="s">
        <v>122</v>
      </c>
      <c r="B5" s="105" t="s">
        <v>123</v>
      </c>
      <c r="C5" s="105" t="s">
        <v>101</v>
      </c>
      <c r="D5" s="105" t="s">
        <v>122</v>
      </c>
      <c r="E5" s="105" t="s">
        <v>123</v>
      </c>
      <c r="F5" s="105" t="s">
        <v>101</v>
      </c>
      <c r="G5" s="105" t="s">
        <v>122</v>
      </c>
      <c r="H5" s="105" t="s">
        <v>123</v>
      </c>
      <c r="I5" s="116" t="s">
        <v>101</v>
      </c>
    </row>
    <row r="6" spans="1:9" s="97" customFormat="1" ht="15" customHeight="1">
      <c r="A6" s="104" t="s">
        <v>91</v>
      </c>
      <c r="B6" s="105" t="s">
        <v>91</v>
      </c>
      <c r="C6" s="105" t="s">
        <v>91</v>
      </c>
      <c r="D6" s="105" t="s">
        <v>91</v>
      </c>
      <c r="E6" s="105" t="s">
        <v>91</v>
      </c>
      <c r="F6" s="105" t="s">
        <v>91</v>
      </c>
      <c r="G6" s="105" t="s">
        <v>91</v>
      </c>
      <c r="H6" s="105" t="s">
        <v>91</v>
      </c>
      <c r="I6" s="116" t="s">
        <v>91</v>
      </c>
    </row>
    <row r="7" spans="1:9" s="97" customFormat="1" ht="13.5" customHeight="1">
      <c r="A7" s="106" t="s">
        <v>124</v>
      </c>
      <c r="B7" s="107" t="s">
        <v>125</v>
      </c>
      <c r="C7" s="108">
        <f>SUM(C8:C16)</f>
        <v>688.23</v>
      </c>
      <c r="D7" s="107" t="s">
        <v>126</v>
      </c>
      <c r="E7" s="107" t="s">
        <v>127</v>
      </c>
      <c r="F7" s="108">
        <f>SUM(F8:F34)</f>
        <v>224.07999999999998</v>
      </c>
      <c r="G7" s="107" t="s">
        <v>128</v>
      </c>
      <c r="H7" s="107" t="s">
        <v>129</v>
      </c>
      <c r="I7" s="117">
        <f>SUM(I8:I22)</f>
        <v>0.87</v>
      </c>
    </row>
    <row r="8" spans="1:9" s="97" customFormat="1" ht="13.5" customHeight="1">
      <c r="A8" s="106" t="s">
        <v>130</v>
      </c>
      <c r="B8" s="107" t="s">
        <v>131</v>
      </c>
      <c r="C8" s="108">
        <v>246.41</v>
      </c>
      <c r="D8" s="107" t="s">
        <v>132</v>
      </c>
      <c r="E8" s="107" t="s">
        <v>133</v>
      </c>
      <c r="F8" s="108">
        <v>15.02</v>
      </c>
      <c r="G8" s="107" t="s">
        <v>134</v>
      </c>
      <c r="H8" s="107" t="s">
        <v>135</v>
      </c>
      <c r="I8" s="117"/>
    </row>
    <row r="9" spans="1:9" s="97" customFormat="1" ht="13.5" customHeight="1">
      <c r="A9" s="106" t="s">
        <v>136</v>
      </c>
      <c r="B9" s="107" t="s">
        <v>137</v>
      </c>
      <c r="C9" s="108">
        <v>182.84</v>
      </c>
      <c r="D9" s="107" t="s">
        <v>138</v>
      </c>
      <c r="E9" s="107" t="s">
        <v>139</v>
      </c>
      <c r="F9" s="108">
        <v>0.35</v>
      </c>
      <c r="G9" s="107" t="s">
        <v>140</v>
      </c>
      <c r="H9" s="107" t="s">
        <v>141</v>
      </c>
      <c r="I9" s="117">
        <v>0.87</v>
      </c>
    </row>
    <row r="10" spans="1:9" s="97" customFormat="1" ht="13.5" customHeight="1">
      <c r="A10" s="106" t="s">
        <v>142</v>
      </c>
      <c r="B10" s="107" t="s">
        <v>143</v>
      </c>
      <c r="C10" s="108">
        <v>11.28</v>
      </c>
      <c r="D10" s="107" t="s">
        <v>144</v>
      </c>
      <c r="E10" s="107" t="s">
        <v>145</v>
      </c>
      <c r="F10" s="108"/>
      <c r="G10" s="107" t="s">
        <v>146</v>
      </c>
      <c r="H10" s="107" t="s">
        <v>147</v>
      </c>
      <c r="I10" s="117"/>
    </row>
    <row r="11" spans="1:9" s="97" customFormat="1" ht="13.5" customHeight="1">
      <c r="A11" s="106" t="s">
        <v>148</v>
      </c>
      <c r="B11" s="107" t="s">
        <v>149</v>
      </c>
      <c r="C11" s="108">
        <v>36.67</v>
      </c>
      <c r="D11" s="107" t="s">
        <v>150</v>
      </c>
      <c r="E11" s="107" t="s">
        <v>151</v>
      </c>
      <c r="F11" s="108">
        <v>0.04</v>
      </c>
      <c r="G11" s="107" t="s">
        <v>152</v>
      </c>
      <c r="H11" s="107" t="s">
        <v>153</v>
      </c>
      <c r="I11" s="117"/>
    </row>
    <row r="12" spans="1:9" s="97" customFormat="1" ht="13.5" customHeight="1">
      <c r="A12" s="106" t="s">
        <v>154</v>
      </c>
      <c r="B12" s="107" t="s">
        <v>155</v>
      </c>
      <c r="C12" s="108">
        <v>0.37</v>
      </c>
      <c r="D12" s="107" t="s">
        <v>156</v>
      </c>
      <c r="E12" s="107" t="s">
        <v>157</v>
      </c>
      <c r="F12" s="108">
        <v>0.5</v>
      </c>
      <c r="G12" s="107" t="s">
        <v>158</v>
      </c>
      <c r="H12" s="107" t="s">
        <v>159</v>
      </c>
      <c r="I12" s="117"/>
    </row>
    <row r="13" spans="1:9" s="97" customFormat="1" ht="13.5" customHeight="1">
      <c r="A13" s="106" t="s">
        <v>160</v>
      </c>
      <c r="B13" s="107" t="s">
        <v>161</v>
      </c>
      <c r="C13" s="108">
        <v>138.27</v>
      </c>
      <c r="D13" s="107" t="s">
        <v>162</v>
      </c>
      <c r="E13" s="107" t="s">
        <v>163</v>
      </c>
      <c r="F13" s="108">
        <v>4.55</v>
      </c>
      <c r="G13" s="107" t="s">
        <v>164</v>
      </c>
      <c r="H13" s="107" t="s">
        <v>165</v>
      </c>
      <c r="I13" s="117"/>
    </row>
    <row r="14" spans="1:9" s="97" customFormat="1" ht="13.5" customHeight="1">
      <c r="A14" s="106" t="s">
        <v>166</v>
      </c>
      <c r="B14" s="107" t="s">
        <v>167</v>
      </c>
      <c r="C14" s="108">
        <v>64.02</v>
      </c>
      <c r="D14" s="107" t="s">
        <v>168</v>
      </c>
      <c r="E14" s="107" t="s">
        <v>169</v>
      </c>
      <c r="F14" s="108">
        <v>1.59</v>
      </c>
      <c r="G14" s="107" t="s">
        <v>170</v>
      </c>
      <c r="H14" s="107" t="s">
        <v>171</v>
      </c>
      <c r="I14" s="117"/>
    </row>
    <row r="15" spans="1:9" s="97" customFormat="1" ht="13.5" customHeight="1">
      <c r="A15" s="106" t="s">
        <v>172</v>
      </c>
      <c r="B15" s="107" t="s">
        <v>173</v>
      </c>
      <c r="C15" s="108">
        <v>0.09</v>
      </c>
      <c r="D15" s="107" t="s">
        <v>174</v>
      </c>
      <c r="E15" s="107" t="s">
        <v>175</v>
      </c>
      <c r="F15" s="108"/>
      <c r="G15" s="107" t="s">
        <v>176</v>
      </c>
      <c r="H15" s="107" t="s">
        <v>177</v>
      </c>
      <c r="I15" s="117"/>
    </row>
    <row r="16" spans="1:9" s="97" customFormat="1" ht="13.5" customHeight="1">
      <c r="A16" s="106" t="s">
        <v>178</v>
      </c>
      <c r="B16" s="107" t="s">
        <v>179</v>
      </c>
      <c r="C16" s="108">
        <v>8.28</v>
      </c>
      <c r="D16" s="107" t="s">
        <v>180</v>
      </c>
      <c r="E16" s="107" t="s">
        <v>181</v>
      </c>
      <c r="F16" s="108"/>
      <c r="G16" s="107" t="s">
        <v>182</v>
      </c>
      <c r="H16" s="107" t="s">
        <v>183</v>
      </c>
      <c r="I16" s="117"/>
    </row>
    <row r="17" spans="1:9" s="97" customFormat="1" ht="13.5" customHeight="1">
      <c r="A17" s="106" t="s">
        <v>184</v>
      </c>
      <c r="B17" s="107" t="s">
        <v>185</v>
      </c>
      <c r="C17" s="108">
        <f>SUM(C18:C33)</f>
        <v>61.44</v>
      </c>
      <c r="D17" s="107" t="s">
        <v>186</v>
      </c>
      <c r="E17" s="107" t="s">
        <v>187</v>
      </c>
      <c r="F17" s="108">
        <v>21.71</v>
      </c>
      <c r="G17" s="107" t="s">
        <v>188</v>
      </c>
      <c r="H17" s="107" t="s">
        <v>189</v>
      </c>
      <c r="I17" s="117"/>
    </row>
    <row r="18" spans="1:9" s="97" customFormat="1" ht="13.5" customHeight="1">
      <c r="A18" s="106" t="s">
        <v>190</v>
      </c>
      <c r="B18" s="107" t="s">
        <v>191</v>
      </c>
      <c r="C18" s="108"/>
      <c r="D18" s="107" t="s">
        <v>192</v>
      </c>
      <c r="E18" s="107" t="s">
        <v>193</v>
      </c>
      <c r="F18" s="108"/>
      <c r="G18" s="107" t="s">
        <v>194</v>
      </c>
      <c r="H18" s="107" t="s">
        <v>195</v>
      </c>
      <c r="I18" s="117"/>
    </row>
    <row r="19" spans="1:9" s="97" customFormat="1" ht="13.5" customHeight="1">
      <c r="A19" s="106" t="s">
        <v>196</v>
      </c>
      <c r="B19" s="107" t="s">
        <v>197</v>
      </c>
      <c r="C19" s="108"/>
      <c r="D19" s="107" t="s">
        <v>198</v>
      </c>
      <c r="E19" s="107" t="s">
        <v>199</v>
      </c>
      <c r="F19" s="108">
        <v>11.46</v>
      </c>
      <c r="G19" s="107" t="s">
        <v>200</v>
      </c>
      <c r="H19" s="107" t="s">
        <v>201</v>
      </c>
      <c r="I19" s="117"/>
    </row>
    <row r="20" spans="1:9" s="97" customFormat="1" ht="13.5" customHeight="1">
      <c r="A20" s="106" t="s">
        <v>202</v>
      </c>
      <c r="B20" s="107" t="s">
        <v>203</v>
      </c>
      <c r="C20" s="108"/>
      <c r="D20" s="107" t="s">
        <v>204</v>
      </c>
      <c r="E20" s="107" t="s">
        <v>205</v>
      </c>
      <c r="F20" s="108">
        <v>9.48</v>
      </c>
      <c r="G20" s="107" t="s">
        <v>206</v>
      </c>
      <c r="H20" s="107" t="s">
        <v>207</v>
      </c>
      <c r="I20" s="117"/>
    </row>
    <row r="21" spans="1:9" s="97" customFormat="1" ht="13.5" customHeight="1">
      <c r="A21" s="106" t="s">
        <v>208</v>
      </c>
      <c r="B21" s="107" t="s">
        <v>209</v>
      </c>
      <c r="C21" s="108"/>
      <c r="D21" s="107" t="s">
        <v>210</v>
      </c>
      <c r="E21" s="107" t="s">
        <v>211</v>
      </c>
      <c r="F21" s="108"/>
      <c r="G21" s="107" t="s">
        <v>212</v>
      </c>
      <c r="H21" s="107" t="s">
        <v>213</v>
      </c>
      <c r="I21" s="117"/>
    </row>
    <row r="22" spans="1:9" s="97" customFormat="1" ht="13.5" customHeight="1">
      <c r="A22" s="106" t="s">
        <v>214</v>
      </c>
      <c r="B22" s="107" t="s">
        <v>215</v>
      </c>
      <c r="C22" s="108"/>
      <c r="D22" s="107" t="s">
        <v>216</v>
      </c>
      <c r="E22" s="107" t="s">
        <v>217</v>
      </c>
      <c r="F22" s="108">
        <v>7.21</v>
      </c>
      <c r="G22" s="107" t="s">
        <v>218</v>
      </c>
      <c r="H22" s="107" t="s">
        <v>219</v>
      </c>
      <c r="I22" s="117"/>
    </row>
    <row r="23" spans="1:9" s="97" customFormat="1" ht="13.5" customHeight="1">
      <c r="A23" s="106" t="s">
        <v>220</v>
      </c>
      <c r="B23" s="107" t="s">
        <v>221</v>
      </c>
      <c r="C23" s="108"/>
      <c r="D23" s="107" t="s">
        <v>222</v>
      </c>
      <c r="E23" s="107" t="s">
        <v>223</v>
      </c>
      <c r="F23" s="108">
        <v>5.27</v>
      </c>
      <c r="G23" s="107" t="s">
        <v>224</v>
      </c>
      <c r="H23" s="107" t="s">
        <v>225</v>
      </c>
      <c r="I23" s="117"/>
    </row>
    <row r="24" spans="1:9" s="97" customFormat="1" ht="13.5" customHeight="1">
      <c r="A24" s="106" t="s">
        <v>226</v>
      </c>
      <c r="B24" s="107" t="s">
        <v>227</v>
      </c>
      <c r="C24" s="108">
        <v>10.36</v>
      </c>
      <c r="D24" s="107" t="s">
        <v>228</v>
      </c>
      <c r="E24" s="107" t="s">
        <v>229</v>
      </c>
      <c r="F24" s="108"/>
      <c r="G24" s="107" t="s">
        <v>230</v>
      </c>
      <c r="H24" s="107" t="s">
        <v>231</v>
      </c>
      <c r="I24" s="117"/>
    </row>
    <row r="25" spans="1:9" s="97" customFormat="1" ht="13.5" customHeight="1">
      <c r="A25" s="106" t="s">
        <v>232</v>
      </c>
      <c r="B25" s="107" t="s">
        <v>233</v>
      </c>
      <c r="C25" s="108"/>
      <c r="D25" s="107" t="s">
        <v>234</v>
      </c>
      <c r="E25" s="107" t="s">
        <v>235</v>
      </c>
      <c r="F25" s="108"/>
      <c r="G25" s="107" t="s">
        <v>236</v>
      </c>
      <c r="H25" s="107" t="s">
        <v>237</v>
      </c>
      <c r="I25" s="117"/>
    </row>
    <row r="26" spans="1:9" s="97" customFormat="1" ht="13.5" customHeight="1">
      <c r="A26" s="106" t="s">
        <v>238</v>
      </c>
      <c r="B26" s="107" t="s">
        <v>239</v>
      </c>
      <c r="C26" s="108"/>
      <c r="D26" s="107" t="s">
        <v>240</v>
      </c>
      <c r="E26" s="107" t="s">
        <v>241</v>
      </c>
      <c r="F26" s="108">
        <v>4.25</v>
      </c>
      <c r="G26" s="107" t="s">
        <v>242</v>
      </c>
      <c r="H26" s="107" t="s">
        <v>243</v>
      </c>
      <c r="I26" s="117"/>
    </row>
    <row r="27" spans="1:9" s="97" customFormat="1" ht="13.5" customHeight="1">
      <c r="A27" s="106" t="s">
        <v>244</v>
      </c>
      <c r="B27" s="107" t="s">
        <v>245</v>
      </c>
      <c r="C27" s="108"/>
      <c r="D27" s="107" t="s">
        <v>246</v>
      </c>
      <c r="E27" s="107" t="s">
        <v>247</v>
      </c>
      <c r="F27" s="108">
        <v>2.41</v>
      </c>
      <c r="G27" s="107" t="s">
        <v>248</v>
      </c>
      <c r="H27" s="107" t="s">
        <v>249</v>
      </c>
      <c r="I27" s="117"/>
    </row>
    <row r="28" spans="1:9" s="97" customFormat="1" ht="13.5" customHeight="1">
      <c r="A28" s="106" t="s">
        <v>250</v>
      </c>
      <c r="B28" s="107" t="s">
        <v>251</v>
      </c>
      <c r="C28" s="108">
        <v>51.08</v>
      </c>
      <c r="D28" s="107" t="s">
        <v>252</v>
      </c>
      <c r="E28" s="107" t="s">
        <v>253</v>
      </c>
      <c r="F28" s="108">
        <v>46.57</v>
      </c>
      <c r="G28" s="107" t="s">
        <v>254</v>
      </c>
      <c r="H28" s="107" t="s">
        <v>255</v>
      </c>
      <c r="I28" s="117"/>
    </row>
    <row r="29" spans="1:9" s="97" customFormat="1" ht="13.5" customHeight="1">
      <c r="A29" s="106" t="s">
        <v>256</v>
      </c>
      <c r="B29" s="107" t="s">
        <v>257</v>
      </c>
      <c r="C29" s="108"/>
      <c r="D29" s="107" t="s">
        <v>258</v>
      </c>
      <c r="E29" s="107" t="s">
        <v>259</v>
      </c>
      <c r="F29" s="108">
        <v>35.02</v>
      </c>
      <c r="G29" s="107" t="s">
        <v>260</v>
      </c>
      <c r="H29" s="107" t="s">
        <v>261</v>
      </c>
      <c r="I29" s="117"/>
    </row>
    <row r="30" spans="1:9" s="97" customFormat="1" ht="13.5" customHeight="1">
      <c r="A30" s="106" t="s">
        <v>262</v>
      </c>
      <c r="B30" s="107" t="s">
        <v>263</v>
      </c>
      <c r="C30" s="108"/>
      <c r="D30" s="107" t="s">
        <v>264</v>
      </c>
      <c r="E30" s="107" t="s">
        <v>265</v>
      </c>
      <c r="F30" s="108">
        <v>0.93</v>
      </c>
      <c r="G30" s="107" t="s">
        <v>266</v>
      </c>
      <c r="H30" s="107" t="s">
        <v>267</v>
      </c>
      <c r="I30" s="117"/>
    </row>
    <row r="31" spans="1:9" s="97" customFormat="1" ht="13.5" customHeight="1">
      <c r="A31" s="106" t="s">
        <v>268</v>
      </c>
      <c r="B31" s="107" t="s">
        <v>269</v>
      </c>
      <c r="C31" s="108"/>
      <c r="D31" s="107" t="s">
        <v>270</v>
      </c>
      <c r="E31" s="107" t="s">
        <v>271</v>
      </c>
      <c r="F31" s="108">
        <v>4.7</v>
      </c>
      <c r="G31" s="107" t="s">
        <v>272</v>
      </c>
      <c r="H31" s="107" t="s">
        <v>78</v>
      </c>
      <c r="I31" s="117"/>
    </row>
    <row r="32" spans="1:9" s="97" customFormat="1" ht="13.5" customHeight="1">
      <c r="A32" s="106" t="s">
        <v>273</v>
      </c>
      <c r="B32" s="107" t="s">
        <v>274</v>
      </c>
      <c r="C32" s="108"/>
      <c r="D32" s="107" t="s">
        <v>275</v>
      </c>
      <c r="E32" s="107" t="s">
        <v>276</v>
      </c>
      <c r="F32" s="108">
        <v>7.7</v>
      </c>
      <c r="G32" s="107" t="s">
        <v>277</v>
      </c>
      <c r="H32" s="107" t="s">
        <v>278</v>
      </c>
      <c r="I32" s="117"/>
    </row>
    <row r="33" spans="1:9" s="97" customFormat="1" ht="13.5" customHeight="1">
      <c r="A33" s="106" t="s">
        <v>279</v>
      </c>
      <c r="B33" s="107" t="s">
        <v>280</v>
      </c>
      <c r="C33" s="108"/>
      <c r="D33" s="107" t="s">
        <v>281</v>
      </c>
      <c r="E33" s="107" t="s">
        <v>282</v>
      </c>
      <c r="F33" s="108"/>
      <c r="G33" s="107" t="s">
        <v>91</v>
      </c>
      <c r="H33" s="107" t="s">
        <v>91</v>
      </c>
      <c r="I33" s="117"/>
    </row>
    <row r="34" spans="1:9" s="97" customFormat="1" ht="13.5" customHeight="1">
      <c r="A34" s="106" t="s">
        <v>91</v>
      </c>
      <c r="B34" s="107" t="s">
        <v>91</v>
      </c>
      <c r="C34" s="108" t="s">
        <v>91</v>
      </c>
      <c r="D34" s="107" t="s">
        <v>283</v>
      </c>
      <c r="E34" s="107" t="s">
        <v>284</v>
      </c>
      <c r="F34" s="108">
        <v>45.32</v>
      </c>
      <c r="G34" s="107" t="s">
        <v>91</v>
      </c>
      <c r="H34" s="107" t="s">
        <v>91</v>
      </c>
      <c r="I34" s="117"/>
    </row>
    <row r="35" spans="1:12" s="97" customFormat="1" ht="15" customHeight="1">
      <c r="A35" s="109" t="s">
        <v>285</v>
      </c>
      <c r="B35" s="110" t="s">
        <v>91</v>
      </c>
      <c r="C35" s="111">
        <f>C7+C17</f>
        <v>749.6700000000001</v>
      </c>
      <c r="D35" s="110" t="s">
        <v>286</v>
      </c>
      <c r="E35" s="110" t="s">
        <v>91</v>
      </c>
      <c r="F35" s="110" t="s">
        <v>91</v>
      </c>
      <c r="G35" s="110" t="s">
        <v>91</v>
      </c>
      <c r="H35" s="110" t="s">
        <v>91</v>
      </c>
      <c r="I35" s="118">
        <f>F7+I7</f>
        <v>224.95</v>
      </c>
      <c r="L35" s="119"/>
    </row>
    <row r="36" spans="1:12" s="98" customFormat="1" ht="19.5" customHeight="1">
      <c r="A36" s="112" t="s">
        <v>287</v>
      </c>
      <c r="B36" s="112"/>
      <c r="C36" s="112"/>
      <c r="D36" s="112"/>
      <c r="E36" s="112"/>
      <c r="F36" s="112"/>
      <c r="G36" s="112"/>
      <c r="H36" s="112"/>
      <c r="I36" s="112"/>
      <c r="L36" s="120"/>
    </row>
    <row r="37" ht="12.75">
      <c r="F37" s="99">
        <f>C35+I35</f>
        <v>974.6200000000001</v>
      </c>
    </row>
  </sheetData>
  <sheetProtection/>
  <autoFilter ref="A6:L37"/>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5" sqref="H5:H6"/>
    </sheetView>
  </sheetViews>
  <sheetFormatPr defaultColWidth="8.625" defaultRowHeight="30" customHeight="1"/>
  <cols>
    <col min="1" max="12" width="10.125" style="41" customWidth="1"/>
    <col min="13" max="32" width="9.00390625" style="41" bestFit="1" customWidth="1"/>
    <col min="33" max="16384" width="8.625" style="41" customWidth="1"/>
  </cols>
  <sheetData>
    <row r="1" spans="1:12" s="37" customFormat="1" ht="30" customHeight="1">
      <c r="A1" s="42" t="s">
        <v>288</v>
      </c>
      <c r="B1" s="42"/>
      <c r="C1" s="42"/>
      <c r="D1" s="42"/>
      <c r="E1" s="42"/>
      <c r="F1" s="42"/>
      <c r="G1" s="42"/>
      <c r="H1" s="42"/>
      <c r="I1" s="42"/>
      <c r="J1" s="42"/>
      <c r="K1" s="42"/>
      <c r="L1" s="42"/>
    </row>
    <row r="2" s="38" customFormat="1" ht="24" customHeight="1">
      <c r="L2" s="78" t="s">
        <v>289</v>
      </c>
    </row>
    <row r="3" spans="1:12" s="38" customFormat="1" ht="24" customHeight="1">
      <c r="A3" s="6" t="s">
        <v>2</v>
      </c>
      <c r="B3" s="44"/>
      <c r="C3" s="44"/>
      <c r="D3" s="44"/>
      <c r="E3" s="44"/>
      <c r="F3" s="44"/>
      <c r="G3" s="44"/>
      <c r="H3" s="44"/>
      <c r="I3" s="44"/>
      <c r="J3" s="44"/>
      <c r="K3" s="45"/>
      <c r="L3" s="78" t="s">
        <v>3</v>
      </c>
    </row>
    <row r="4" spans="1:12" s="39" customFormat="1" ht="24" customHeight="1">
      <c r="A4" s="86" t="s">
        <v>290</v>
      </c>
      <c r="B4" s="51"/>
      <c r="C4" s="51"/>
      <c r="D4" s="51"/>
      <c r="E4" s="51"/>
      <c r="F4" s="87"/>
      <c r="G4" s="50" t="s">
        <v>291</v>
      </c>
      <c r="H4" s="51"/>
      <c r="I4" s="51"/>
      <c r="J4" s="51"/>
      <c r="K4" s="51"/>
      <c r="L4" s="93"/>
    </row>
    <row r="5" spans="1:12" s="39" customFormat="1" ht="24" customHeight="1">
      <c r="A5" s="88" t="s">
        <v>69</v>
      </c>
      <c r="B5" s="89" t="s">
        <v>292</v>
      </c>
      <c r="C5" s="61" t="s">
        <v>293</v>
      </c>
      <c r="D5" s="59"/>
      <c r="E5" s="60"/>
      <c r="F5" s="53" t="s">
        <v>294</v>
      </c>
      <c r="G5" s="90" t="s">
        <v>69</v>
      </c>
      <c r="H5" s="89" t="s">
        <v>292</v>
      </c>
      <c r="I5" s="61" t="s">
        <v>293</v>
      </c>
      <c r="J5" s="59"/>
      <c r="K5" s="60"/>
      <c r="L5" s="94" t="s">
        <v>294</v>
      </c>
    </row>
    <row r="6" spans="1:12" s="39" customFormat="1" ht="24" customHeight="1">
      <c r="A6" s="91"/>
      <c r="B6" s="57"/>
      <c r="C6" s="57" t="s">
        <v>115</v>
      </c>
      <c r="D6" s="57" t="s">
        <v>295</v>
      </c>
      <c r="E6" s="57" t="s">
        <v>296</v>
      </c>
      <c r="F6" s="53"/>
      <c r="G6" s="64"/>
      <c r="H6" s="57"/>
      <c r="I6" s="57" t="s">
        <v>115</v>
      </c>
      <c r="J6" s="57" t="s">
        <v>295</v>
      </c>
      <c r="K6" s="57" t="s">
        <v>296</v>
      </c>
      <c r="L6" s="81"/>
    </row>
    <row r="7" spans="1:12" s="39" customFormat="1" ht="24" customHeight="1">
      <c r="A7" s="52">
        <v>1</v>
      </c>
      <c r="B7" s="53">
        <v>2</v>
      </c>
      <c r="C7" s="53">
        <v>3</v>
      </c>
      <c r="D7" s="53">
        <v>4</v>
      </c>
      <c r="E7" s="53">
        <v>5</v>
      </c>
      <c r="F7" s="53">
        <v>6</v>
      </c>
      <c r="G7" s="53">
        <v>7</v>
      </c>
      <c r="H7" s="53">
        <v>8</v>
      </c>
      <c r="I7" s="53">
        <v>9</v>
      </c>
      <c r="J7" s="53">
        <v>10</v>
      </c>
      <c r="K7" s="53">
        <v>11</v>
      </c>
      <c r="L7" s="82">
        <v>12</v>
      </c>
    </row>
    <row r="8" spans="1:12" s="40" customFormat="1" ht="30" customHeight="1">
      <c r="A8" s="92">
        <v>14</v>
      </c>
      <c r="B8" s="73"/>
      <c r="C8" s="73"/>
      <c r="D8" s="73"/>
      <c r="E8" s="73">
        <v>5</v>
      </c>
      <c r="F8" s="73">
        <v>9</v>
      </c>
      <c r="G8" s="73">
        <v>9.97</v>
      </c>
      <c r="H8" s="73">
        <v>0</v>
      </c>
      <c r="I8" s="73">
        <v>4.7</v>
      </c>
      <c r="J8" s="73"/>
      <c r="K8" s="74">
        <v>4.7</v>
      </c>
      <c r="L8" s="85">
        <v>5.27</v>
      </c>
    </row>
    <row r="9" spans="1:12" s="40" customFormat="1" ht="30" customHeight="1">
      <c r="A9" s="75" t="s">
        <v>297</v>
      </c>
      <c r="B9" s="76"/>
      <c r="C9" s="76"/>
      <c r="D9" s="76"/>
      <c r="E9" s="76"/>
      <c r="F9" s="76"/>
      <c r="G9" s="76"/>
      <c r="H9" s="76"/>
      <c r="I9" s="76"/>
      <c r="J9" s="76"/>
      <c r="K9" s="76"/>
      <c r="L9" s="7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6" sqref="A16:I16"/>
    </sheetView>
  </sheetViews>
  <sheetFormatPr defaultColWidth="8.625" defaultRowHeight="19.5" customHeight="1"/>
  <cols>
    <col min="1" max="2" width="4.625" style="41" customWidth="1"/>
    <col min="3" max="3" width="11.00390625" style="41" customWidth="1"/>
    <col min="4" max="9" width="16.625" style="41" customWidth="1"/>
    <col min="10" max="32" width="9.00390625" style="41" bestFit="1" customWidth="1"/>
    <col min="33" max="16384" width="8.625" style="41" customWidth="1"/>
  </cols>
  <sheetData>
    <row r="1" spans="1:9" s="37" customFormat="1" ht="19.5" customHeight="1">
      <c r="A1" s="42" t="s">
        <v>298</v>
      </c>
      <c r="B1" s="42"/>
      <c r="C1" s="42"/>
      <c r="D1" s="42"/>
      <c r="E1" s="42"/>
      <c r="F1" s="42"/>
      <c r="G1" s="42"/>
      <c r="H1" s="42"/>
      <c r="I1" s="42"/>
    </row>
    <row r="2" spans="1:9" s="38" customFormat="1" ht="19.5" customHeight="1">
      <c r="A2" s="43"/>
      <c r="B2" s="43"/>
      <c r="C2" s="43"/>
      <c r="I2" s="78" t="s">
        <v>299</v>
      </c>
    </row>
    <row r="3" spans="1:9" s="38" customFormat="1" ht="19.5" customHeight="1">
      <c r="A3" s="6" t="s">
        <v>2</v>
      </c>
      <c r="B3" s="43"/>
      <c r="C3" s="43"/>
      <c r="D3" s="44"/>
      <c r="E3" s="44"/>
      <c r="F3" s="44"/>
      <c r="G3" s="44"/>
      <c r="H3" s="45"/>
      <c r="I3" s="78" t="s">
        <v>3</v>
      </c>
    </row>
    <row r="4" spans="1:9" s="39" customFormat="1" ht="19.5" customHeight="1">
      <c r="A4" s="46" t="s">
        <v>113</v>
      </c>
      <c r="B4" s="47"/>
      <c r="C4" s="47"/>
      <c r="D4" s="48" t="s">
        <v>300</v>
      </c>
      <c r="E4" s="49" t="s">
        <v>301</v>
      </c>
      <c r="F4" s="50" t="s">
        <v>114</v>
      </c>
      <c r="G4" s="51"/>
      <c r="H4" s="51"/>
      <c r="I4" s="79" t="s">
        <v>302</v>
      </c>
    </row>
    <row r="5" spans="1:9" s="39" customFormat="1" ht="19.5" customHeight="1">
      <c r="A5" s="52" t="s">
        <v>66</v>
      </c>
      <c r="B5" s="53"/>
      <c r="C5" s="53" t="s">
        <v>67</v>
      </c>
      <c r="D5" s="54"/>
      <c r="E5" s="55"/>
      <c r="F5" s="55" t="s">
        <v>115</v>
      </c>
      <c r="G5" s="55" t="s">
        <v>116</v>
      </c>
      <c r="H5" s="54" t="s">
        <v>86</v>
      </c>
      <c r="I5" s="80"/>
    </row>
    <row r="6" spans="1:9" s="39" customFormat="1" ht="19.5" customHeight="1">
      <c r="A6" s="52"/>
      <c r="B6" s="53"/>
      <c r="C6" s="53"/>
      <c r="D6" s="54"/>
      <c r="E6" s="55"/>
      <c r="F6" s="55"/>
      <c r="G6" s="55"/>
      <c r="H6" s="54"/>
      <c r="I6" s="80"/>
    </row>
    <row r="7" spans="1:9" s="39" customFormat="1" ht="19.5" customHeight="1">
      <c r="A7" s="52"/>
      <c r="B7" s="53"/>
      <c r="C7" s="53"/>
      <c r="D7" s="56"/>
      <c r="E7" s="57"/>
      <c r="F7" s="57"/>
      <c r="G7" s="57"/>
      <c r="H7" s="56"/>
      <c r="I7" s="81"/>
    </row>
    <row r="8" spans="1:9" s="39" customFormat="1" ht="19.5" customHeight="1">
      <c r="A8" s="58" t="s">
        <v>68</v>
      </c>
      <c r="B8" s="59"/>
      <c r="C8" s="60"/>
      <c r="D8" s="53">
        <v>1</v>
      </c>
      <c r="E8" s="53">
        <v>2</v>
      </c>
      <c r="F8" s="53">
        <v>3</v>
      </c>
      <c r="G8" s="53">
        <v>4</v>
      </c>
      <c r="H8" s="61">
        <v>5</v>
      </c>
      <c r="I8" s="82">
        <v>6</v>
      </c>
    </row>
    <row r="9" spans="1:9" s="39" customFormat="1" ht="19.5" customHeight="1">
      <c r="A9" s="62" t="s">
        <v>69</v>
      </c>
      <c r="B9" s="63"/>
      <c r="C9" s="64"/>
      <c r="D9" s="65">
        <v>0</v>
      </c>
      <c r="E9" s="65">
        <v>0</v>
      </c>
      <c r="F9" s="65">
        <v>0</v>
      </c>
      <c r="G9" s="65">
        <v>0</v>
      </c>
      <c r="H9" s="66">
        <v>0</v>
      </c>
      <c r="I9" s="83">
        <v>0</v>
      </c>
    </row>
    <row r="10" spans="1:9" s="40" customFormat="1" ht="19.5" customHeight="1">
      <c r="A10" s="52"/>
      <c r="B10" s="53"/>
      <c r="C10" s="67"/>
      <c r="D10" s="67"/>
      <c r="E10" s="67"/>
      <c r="F10" s="67"/>
      <c r="G10" s="68"/>
      <c r="H10" s="69"/>
      <c r="I10" s="84"/>
    </row>
    <row r="11" spans="1:9" s="40" customFormat="1" ht="19.5" customHeight="1">
      <c r="A11" s="52"/>
      <c r="B11" s="53"/>
      <c r="C11" s="67"/>
      <c r="D11" s="67"/>
      <c r="E11" s="67"/>
      <c r="F11" s="67"/>
      <c r="G11" s="67"/>
      <c r="H11" s="70"/>
      <c r="I11" s="84"/>
    </row>
    <row r="12" spans="1:9" s="40" customFormat="1" ht="19.5" customHeight="1">
      <c r="A12" s="52"/>
      <c r="B12" s="53"/>
      <c r="C12" s="67"/>
      <c r="D12" s="67"/>
      <c r="E12" s="67"/>
      <c r="F12" s="67"/>
      <c r="G12" s="67"/>
      <c r="H12" s="70"/>
      <c r="I12" s="84"/>
    </row>
    <row r="13" spans="1:9" s="40" customFormat="1" ht="19.5" customHeight="1">
      <c r="A13" s="52"/>
      <c r="B13" s="53"/>
      <c r="C13" s="67"/>
      <c r="D13" s="67"/>
      <c r="E13" s="67"/>
      <c r="F13" s="67"/>
      <c r="G13" s="67"/>
      <c r="H13" s="70"/>
      <c r="I13" s="84"/>
    </row>
    <row r="14" spans="1:9" s="40" customFormat="1" ht="19.5" customHeight="1">
      <c r="A14" s="52"/>
      <c r="B14" s="53"/>
      <c r="C14" s="67"/>
      <c r="D14" s="67"/>
      <c r="E14" s="67"/>
      <c r="F14" s="67"/>
      <c r="G14" s="67"/>
      <c r="H14" s="70"/>
      <c r="I14" s="84"/>
    </row>
    <row r="15" spans="1:9" s="40" customFormat="1" ht="19.5" customHeight="1">
      <c r="A15" s="71"/>
      <c r="B15" s="72"/>
      <c r="C15" s="73"/>
      <c r="D15" s="73"/>
      <c r="E15" s="73"/>
      <c r="F15" s="73"/>
      <c r="G15" s="73"/>
      <c r="H15" s="74"/>
      <c r="I15" s="85"/>
    </row>
    <row r="16" spans="1:9" s="40" customFormat="1" ht="19.5" customHeight="1">
      <c r="A16" s="75" t="s">
        <v>303</v>
      </c>
      <c r="B16" s="76"/>
      <c r="C16" s="76"/>
      <c r="D16" s="76"/>
      <c r="E16" s="76"/>
      <c r="F16" s="76"/>
      <c r="G16" s="76"/>
      <c r="H16" s="76"/>
      <c r="I16" s="76"/>
    </row>
    <row r="17" ht="19.5" customHeight="1">
      <c r="A17" s="77"/>
    </row>
    <row r="18" ht="19.5" customHeight="1">
      <c r="A18" s="77"/>
    </row>
    <row r="19" ht="19.5" customHeight="1">
      <c r="A19" s="77"/>
    </row>
    <row r="20" ht="19.5" customHeight="1">
      <c r="A20" s="7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D10" sqref="D10"/>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256" s="1" customFormat="1" ht="36" customHeight="1">
      <c r="A1" s="2" t="s">
        <v>304</v>
      </c>
      <c r="B1" s="2"/>
      <c r="C1" s="2"/>
      <c r="D1" s="2"/>
      <c r="E1" s="2"/>
      <c r="F1" s="2"/>
      <c r="IS1"/>
      <c r="IT1"/>
      <c r="IU1"/>
      <c r="IV1"/>
    </row>
    <row r="2" spans="1:256" s="1" customFormat="1" ht="15">
      <c r="A2" s="3"/>
      <c r="B2" s="3"/>
      <c r="C2" s="3"/>
      <c r="D2" s="4"/>
      <c r="E2" s="4"/>
      <c r="F2" s="5" t="s">
        <v>305</v>
      </c>
      <c r="IS2"/>
      <c r="IT2"/>
      <c r="IU2"/>
      <c r="IV2"/>
    </row>
    <row r="3" spans="1:256" s="1" customFormat="1" ht="15.75">
      <c r="A3" s="6" t="s">
        <v>2</v>
      </c>
      <c r="B3" s="3"/>
      <c r="C3" s="3"/>
      <c r="D3" s="7"/>
      <c r="E3" s="7"/>
      <c r="F3" s="5" t="s">
        <v>3</v>
      </c>
      <c r="IS3"/>
      <c r="IT3"/>
      <c r="IU3"/>
      <c r="IV3"/>
    </row>
    <row r="4" spans="1:256" s="1" customFormat="1" ht="19.5" customHeight="1">
      <c r="A4" s="8" t="s">
        <v>306</v>
      </c>
      <c r="B4" s="9"/>
      <c r="C4" s="9"/>
      <c r="D4" s="10" t="s">
        <v>114</v>
      </c>
      <c r="E4" s="11"/>
      <c r="F4" s="12"/>
      <c r="IS4"/>
      <c r="IT4"/>
      <c r="IU4"/>
      <c r="IV4"/>
    </row>
    <row r="5" spans="1:256" s="1" customFormat="1" ht="19.5" customHeight="1">
      <c r="A5" s="13" t="s">
        <v>307</v>
      </c>
      <c r="B5" s="14"/>
      <c r="C5" s="14" t="s">
        <v>123</v>
      </c>
      <c r="D5" s="15" t="s">
        <v>69</v>
      </c>
      <c r="E5" s="15" t="s">
        <v>116</v>
      </c>
      <c r="F5" s="16" t="s">
        <v>86</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68</v>
      </c>
      <c r="B8" s="21"/>
      <c r="C8" s="22"/>
      <c r="D8" s="14">
        <v>1</v>
      </c>
      <c r="E8" s="14">
        <v>2</v>
      </c>
      <c r="F8" s="14">
        <v>3</v>
      </c>
      <c r="IS8"/>
      <c r="IT8"/>
      <c r="IU8"/>
      <c r="IV8"/>
    </row>
    <row r="9" spans="1:256" s="1" customFormat="1" ht="19.5" customHeight="1">
      <c r="A9" s="23" t="s">
        <v>69</v>
      </c>
      <c r="B9" s="24"/>
      <c r="C9" s="25"/>
      <c r="D9" s="26">
        <v>0</v>
      </c>
      <c r="E9" s="26">
        <v>0</v>
      </c>
      <c r="F9" s="26">
        <v>0</v>
      </c>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308</v>
      </c>
      <c r="B16" s="36"/>
      <c r="C16" s="36"/>
      <c r="D16" s="36"/>
      <c r="E16" s="36"/>
      <c r="F16" s="36"/>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严立</cp:lastModifiedBy>
  <cp:lastPrinted>2018-06-07T06:17:20Z</cp:lastPrinted>
  <dcterms:created xsi:type="dcterms:W3CDTF">2011-12-26T04:36:18Z</dcterms:created>
  <dcterms:modified xsi:type="dcterms:W3CDTF">2021-12-24T02:50:43Z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E56906C163B14404A5771BA3F59CF76A</vt:lpwstr>
  </property>
</Properties>
</file>