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5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 name="Sheet1" sheetId="10" r:id="rId10"/>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'g05一般公共预算财政拨款支出决算表'!$A$1:$F$38</definedName>
    <definedName name="_xlnm.Print_Area" localSheetId="5">'g06一般公共预算财政拨款基本支出决算表'!$A$1:$I$36</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<sst xmlns="http://schemas.openxmlformats.org/spreadsheetml/2006/main" count="527" uniqueCount="337">
  <si>
    <t>收入支出决算总表</t>
  </si>
  <si>
    <t>公开01表</t>
  </si>
  <si>
    <t>单位名称：</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</si>
  <si>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</si>
  <si>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</si>
  <si>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</si>
  <si>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</si>
  <si>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</si>
  <si>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</si>
  <si>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</si>
  <si>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</si>
  <si>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</si>
  <si>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</si>
  <si>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</si>
  <si>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</si>
  <si>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</si>
  <si>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</si>
  <si>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</si>
  <si>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</si>
  <si>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</si>
  <si>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三、国防支出</t>
  </si>
  <si>
    <t>16</t>
  </si>
  <si>
    <t>四、经营收入</t>
  </si>
  <si>
    <t>4</t>
  </si>
  <si>
    <t>四、城乡社区支出</t>
  </si>
  <si>
    <t>17</t>
  </si>
  <si>
    <t>五、附属单位上缴收入</t>
  </si>
  <si>
    <t>5</t>
  </si>
  <si>
    <t>五、农林水支出</t>
  </si>
  <si>
    <t>18</t>
  </si>
  <si>
    <t>六、其他收入</t>
  </si>
  <si>
    <t>6</t>
  </si>
  <si>
    <t>六、交通运输支出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</si>
  <si>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</si>
  <si>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</si>
  <si>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</si>
  <si>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</si>
  <si>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</si>
  <si>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</si>
  <si>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</si>
  <si>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</si>
  <si>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</si>
  <si>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</si>
  <si>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</si>
  <si>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</si>
  <si>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</si>
  <si>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</si>
  <si>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</si>
  <si>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</si>
  <si>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</si>
  <si>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</si>
  <si>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</si>
  <si>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</si>
  <si>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</si>
  <si>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</si>
  <si>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</si>
  <si>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</si>
  <si>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</si>
  <si>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</si>
  <si>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</si>
  <si>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</si>
  <si>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</si>
  <si>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</si>
  <si>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</si>
  <si>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</si>
  <si>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</si>
  <si>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</si>
  <si>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</si>
  <si>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</si>
  <si>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一般公开服务支出</t>
  </si>
  <si>
    <t>政协事务</t>
  </si>
  <si>
    <t>其他政协事务支出</t>
  </si>
  <si>
    <t>社会保障和就业支出</t>
  </si>
  <si>
    <t>抚恤</t>
  </si>
  <si>
    <t xml:space="preserve">  死亡抚恤</t>
  </si>
  <si>
    <t>城乡社区支出</t>
  </si>
  <si>
    <t>国有土地使用权出让收入安排的支出</t>
  </si>
  <si>
    <t xml:space="preserve">  农村基础设施建设支出</t>
  </si>
  <si>
    <t>农林水支出</t>
  </si>
  <si>
    <t>农业农村</t>
  </si>
  <si>
    <t xml:space="preserve">  农村道路建设</t>
  </si>
  <si>
    <t>扶贫</t>
  </si>
  <si>
    <t xml:space="preserve">  农村基础设施建设</t>
  </si>
  <si>
    <t>交通运输支出</t>
  </si>
  <si>
    <t>公路水路运输</t>
  </si>
  <si>
    <t xml:space="preserve">  行政运行</t>
  </si>
  <si>
    <t xml:space="preserve">  公路建设</t>
  </si>
  <si>
    <t xml:space="preserve">  公路养护</t>
  </si>
  <si>
    <t xml:space="preserve">  公路和运输安全</t>
  </si>
  <si>
    <t xml:space="preserve">  公路运输管理</t>
  </si>
  <si>
    <t xml:space="preserve">  公路和运输技术标准化建设</t>
  </si>
  <si>
    <t xml:space="preserve">  港口设施</t>
  </si>
  <si>
    <t xml:space="preserve">  航道维护</t>
  </si>
  <si>
    <t xml:space="preserve">  其他公路水路运输支出</t>
  </si>
  <si>
    <t>成品油价格改革对交通运输的补贴</t>
  </si>
  <si>
    <t xml:space="preserve">  对农村道路客运的补贴</t>
  </si>
  <si>
    <t>其他交通运输支出</t>
  </si>
  <si>
    <t xml:space="preserve">  其他交通运输支出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</si>
  <si>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</si>
  <si>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</si>
  <si>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</si>
  <si>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</si>
  <si>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</si>
  <si>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</si>
  <si>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</si>
  <si>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</si>
  <si>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</si>
  <si>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</si>
  <si>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城市建设支出</t>
  </si>
  <si>
    <t xml:space="preserve">  机关服务</t>
  </si>
  <si>
    <t xml:space="preserve">  成品油价格改革补贴其他支出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</si>
  <si>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</si>
  <si>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</si>
  <si>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</si>
  <si>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</si>
  <si>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</si>
  <si>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</si>
  <si>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</si>
  <si>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</si>
  <si>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三、卫生健康支出</t>
  </si>
  <si>
    <t>四、节能环保支出</t>
  </si>
  <si>
    <t>五、城乡社区支出</t>
  </si>
  <si>
    <t>六、农林水支出</t>
  </si>
  <si>
    <t>七、交通运输支出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</si>
  <si>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</si>
  <si>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</si>
  <si>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</si>
  <si>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</si>
  <si>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</si>
  <si>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</si>
  <si>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</si>
  <si>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</si>
  <si>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</si>
  <si>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</si>
  <si>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</si>
  <si>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一般公共服务支出</t>
  </si>
  <si>
    <t xml:space="preserve">  其他政协事务支出</t>
  </si>
  <si>
    <r>
      <t>2</t>
    </r>
    <r>
      <rPr>
        <sz val="11"/>
        <rFont val="宋体"/>
        <family val="0"/>
      </rPr>
      <t>1404</t>
    </r>
  </si>
  <si>
    <r>
      <t>2</t>
    </r>
    <r>
      <rPr>
        <sz val="11"/>
        <rFont val="宋体"/>
        <family val="0"/>
      </rPr>
      <t>140402</t>
    </r>
  </si>
  <si>
    <r>
      <t>2</t>
    </r>
    <r>
      <rPr>
        <sz val="11"/>
        <rFont val="宋体"/>
        <family val="0"/>
      </rPr>
      <t>140499</t>
    </r>
  </si>
  <si>
    <r>
      <t>2</t>
    </r>
    <r>
      <rPr>
        <sz val="11"/>
        <rFont val="宋体"/>
        <family val="0"/>
      </rPr>
      <t>1499</t>
    </r>
  </si>
  <si>
    <r>
      <t>2</t>
    </r>
    <r>
      <rPr>
        <sz val="11"/>
        <rFont val="宋体"/>
        <family val="0"/>
      </rPr>
      <t>149999</t>
    </r>
  </si>
  <si>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</si>
  <si>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</si>
  <si>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</si>
  <si>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</si>
  <si>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</si>
  <si>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</si>
  <si>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</si>
  <si>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</si>
  <si>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</si>
  <si>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</si>
  <si>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</si>
  <si>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</si>
  <si>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</si>
  <si>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</si>
  <si>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</si>
  <si>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</si>
  <si>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</si>
  <si>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</si>
  <si>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</si>
  <si>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</si>
  <si>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</si>
  <si>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</si>
  <si>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</si>
  <si>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</si>
  <si>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</si>
  <si>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</si>
  <si>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</si>
  <si>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</si>
  <si>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</si>
  <si>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</si>
  <si>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</si>
  <si>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</si>
  <si>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</si>
  <si>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</si>
  <si>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</si>
  <si>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</si>
  <si>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</si>
  <si>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</si>
  <si>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</si>
  <si>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</si>
  <si>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</si>
  <si>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</si>
  <si>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</si>
  <si>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</si>
  <si>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</si>
  <si>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</si>
  <si>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</si>
  <si>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</si>
  <si>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</si>
  <si>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</si>
  <si>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</si>
  <si>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</si>
  <si>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</si>
  <si>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</si>
  <si>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</si>
  <si>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</si>
  <si>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</si>
  <si>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</si>
  <si>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</si>
  <si>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</si>
  <si>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</si>
  <si>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</si>
  <si>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</si>
  <si>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</si>
  <si>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</si>
  <si>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</si>
  <si>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</si>
  <si>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</si>
  <si>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</si>
  <si>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</si>
  <si>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</si>
  <si>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</si>
  <si>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</si>
  <si>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</si>
  <si>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</si>
  <si>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</si>
  <si>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</si>
  <si>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</si>
  <si>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</si>
  <si>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</si>
  <si>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</si>
  <si>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</si>
  <si>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</si>
  <si>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</si>
  <si>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</si>
  <si>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</si>
  <si>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</si>
  <si>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</si>
  <si>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</si>
  <si>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</si>
  <si>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</si>
  <si>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</si>
  <si>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</si>
  <si>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</si>
  <si>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</si>
  <si>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</si>
  <si>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</si>
  <si>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</si>
  <si>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</si>
  <si>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</si>
  <si>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</si>
  <si>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</si>
  <si>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</si>
  <si>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</si>
  <si>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</si>
  <si>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</si>
  <si>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</si>
  <si>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</si>
  <si>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</si>
  <si>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</si>
  <si>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</si>
  <si>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</si>
  <si>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</si>
  <si>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</si>
  <si>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</si>
  <si>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</si>
  <si>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</si>
  <si>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</si>
  <si>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</si>
  <si>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</si>
  <si>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</si>
  <si>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</si>
  <si>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</si>
  <si>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</si>
  <si>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</si>
  <si>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</si>
  <si>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</si>
  <si>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</si>
  <si>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</si>
  <si>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</si>
  <si>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</si>
  <si>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</si>
  <si>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</si>
  <si>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</si>
  <si>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</si>
  <si>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</si>
  <si>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</si>
  <si>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</si>
  <si>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</si>
  <si>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</si>
  <si>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</si>
  <si>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</si>
  <si>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</si>
  <si>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</si>
  <si>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</si>
  <si>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</si>
  <si>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</si>
  <si>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</si>
  <si>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</si>
  <si>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</si>
  <si>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</si>
  <si>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</si>
  <si>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</si>
  <si>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</si>
  <si>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</si>
  <si>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</si>
  <si>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</si>
  <si>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</si>
  <si>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</si>
  <si>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</si>
  <si>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</si>
  <si>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</si>
  <si>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</si>
  <si>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</si>
  <si>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</si>
  <si>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</si>
  <si>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</si>
  <si>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</si>
  <si>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</si>
  <si>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</si>
  <si>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</si>
  <si>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</si>
  <si>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</si>
  <si>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</si>
  <si>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</si>
  <si>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</si>
  <si>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</si>
  <si>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</si>
  <si>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</si>
  <si>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</si>
  <si>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</si>
  <si>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</si>
  <si>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</si>
  <si>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</si>
  <si>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</si>
  <si>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</si>
  <si>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</si>
  <si>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城市建设支出</t>
  </si>
  <si>
    <t>注：本表反映部门本年度政府性基金预算财政拨款收入、支出及结转和结余情况。</t>
  </si>
  <si>
    <t>国有资本经营预算财政拨款支出决算表</t>
  </si>
  <si>
    <t>公开09表</t>
  </si>
  <si>
    <t>部门：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</si>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</sst>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b/>
      <sz val="10"/>
      <color indexed="8"/>
      <name val="Arial"/>
      <family val="2"/>
    </font>
    <font>
      <b/>
      <sz val="11"/>
      <name val="宋体"/>
      <family val="0"/>
    </font>
    <font>
      <sz val="12"/>
      <name val="黑体"/>
      <family val="3"/>
    </font>
    <font>
      <sz val="11"/>
      <color indexed="9"/>
      <name val="宋体"/>
      <family val="0"/>
    </font>
    <font>
      <sz val="11"/>
      <color indexed="20"/>
      <name val="宋体"/>
      <family val="0"/>
    </font>
    <font>
      <b/>
      <sz val="11"/>
      <color indexed="62"/>
      <name val="宋体"/>
      <family val="0"/>
    </font>
    <font>
      <sz val="11"/>
      <color indexed="62"/>
      <name val="宋体"/>
      <family val="0"/>
    </font>
    <font>
      <sz val="11"/>
      <color indexed="16"/>
      <name val="宋体"/>
      <family val="0"/>
    </font>
    <font>
      <sz val="11"/>
      <color indexed="17"/>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5"/>
      <color indexed="62"/>
      <name val="宋体"/>
      <family val="0"/>
    </font>
    <font>
      <b/>
      <sz val="13"/>
      <color indexed="62"/>
      <name val="宋体"/>
      <family val="0"/>
    </font>
    <font>
      <b/>
      <sz val="11"/>
      <color indexed="53"/>
      <name val="宋体"/>
      <family val="0"/>
    </font>
    <font>
      <sz val="11"/>
      <color indexed="19"/>
      <name val="宋体"/>
      <family val="0"/>
    </font>
    <font>
      <b/>
      <sz val="11"/>
      <color indexed="9"/>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color indexed="8"/>
      </right>
      <top>
        <color indexed="63"/>
      </top>
      <bottom style="thin">
        <color indexed="8"/>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thin"/>
      <bottom style="medium"/>
    </border>
    <border>
      <left style="thin"/>
      <right style="medium"/>
      <top style="medium"/>
      <bottom style="thin"/>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medium"/>
    </border>
    <border>
      <left style="medium"/>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6" fillId="0" borderId="0" applyFont="0" applyFill="0" applyBorder="0" applyAlignment="0" applyProtection="0"/>
    <xf numFmtId="0" fontId="36" fillId="7"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7"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8"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5"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5" fillId="4" borderId="0" applyNumberFormat="0" applyBorder="0" applyAlignment="0" applyProtection="0"/>
    <xf numFmtId="0" fontId="33"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2" fillId="0" borderId="0">
      <alignment/>
      <protection/>
    </xf>
  </cellStyleXfs>
  <cellXfs count="291">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6" borderId="0" xfId="80" applyFont="1" applyFill="1" applyAlignment="1">
      <alignment horizontal="center" vertical="center" wrapText="1"/>
      <protection/>
    </xf>
    <xf numFmtId="0" fontId="3" fillId="36" borderId="0" xfId="80" applyFont="1" applyFill="1" applyAlignment="1">
      <alignment vertical="center" wrapText="1"/>
      <protection/>
    </xf>
    <xf numFmtId="0" fontId="4" fillId="36" borderId="0" xfId="78" applyFont="1" applyFill="1" applyAlignment="1">
      <alignment horizontal="right" vertical="center"/>
      <protection/>
    </xf>
    <xf numFmtId="0" fontId="4" fillId="36" borderId="0" xfId="78" applyFont="1" applyFill="1" applyAlignment="1">
      <alignment horizontal="left" vertical="center"/>
      <protection/>
    </xf>
    <xf numFmtId="0" fontId="3" fillId="36"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3" fillId="35" borderId="0" xfId="80" applyFont="1" applyFill="1" applyAlignment="1">
      <alignment vertical="center" wrapText="1"/>
      <protection/>
    </xf>
    <xf numFmtId="0" fontId="1" fillId="35" borderId="0" xfId="80" applyFont="1" applyFill="1" applyAlignment="1">
      <alignment horizontal="center" vertical="center" wrapText="1"/>
      <protection/>
    </xf>
    <xf numFmtId="0" fontId="1" fillId="35" borderId="0" xfId="80" applyFont="1" applyFill="1" applyAlignment="1">
      <alignment vertical="center" wrapText="1"/>
      <protection/>
    </xf>
    <xf numFmtId="0" fontId="0" fillId="35" borderId="0" xfId="80" applyFill="1" applyAlignment="1">
      <alignment vertical="center" wrapText="1"/>
      <protection/>
    </xf>
    <xf numFmtId="0" fontId="3" fillId="35" borderId="0" xfId="80" applyFont="1" applyFill="1" applyAlignment="1">
      <alignment horizontal="center" vertical="center" wrapText="1"/>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1" fillId="35" borderId="11" xfId="80" applyFont="1" applyFill="1" applyBorder="1" applyAlignment="1">
      <alignment horizontal="center" vertical="center" wrapText="1"/>
      <protection/>
    </xf>
    <xf numFmtId="0" fontId="1" fillId="35" borderId="12" xfId="80" applyFont="1" applyFill="1" applyBorder="1" applyAlignment="1">
      <alignment horizontal="center" vertical="center" wrapText="1"/>
      <protection/>
    </xf>
    <xf numFmtId="0" fontId="1" fillId="35" borderId="30" xfId="80" applyFont="1" applyFill="1" applyBorder="1" applyAlignment="1">
      <alignment horizontal="center" vertical="center" wrapText="1"/>
      <protection/>
    </xf>
    <xf numFmtId="0" fontId="1" fillId="35" borderId="31" xfId="80" applyFont="1" applyFill="1" applyBorder="1" applyAlignment="1">
      <alignment horizontal="center" vertical="center" wrapText="1"/>
      <protection/>
    </xf>
    <xf numFmtId="0" fontId="1" fillId="35" borderId="13" xfId="80" applyFont="1" applyFill="1" applyBorder="1" applyAlignment="1">
      <alignment horizontal="center" vertical="center" wrapText="1"/>
      <protection/>
    </xf>
    <xf numFmtId="0" fontId="1" fillId="35" borderId="14" xfId="80" applyFont="1" applyFill="1" applyBorder="1" applyAlignment="1">
      <alignment horizontal="center" vertical="center" wrapText="1"/>
      <protection/>
    </xf>
    <xf numFmtId="0" fontId="1" fillId="35" borderId="16" xfId="80" applyFont="1" applyFill="1" applyBorder="1" applyAlignment="1">
      <alignment horizontal="center" vertical="center" wrapText="1"/>
      <protection/>
    </xf>
    <xf numFmtId="0" fontId="1" fillId="35" borderId="17" xfId="80" applyFont="1" applyFill="1" applyBorder="1" applyAlignment="1">
      <alignment horizontal="center" vertical="center" wrapText="1"/>
      <protection/>
    </xf>
    <xf numFmtId="0" fontId="1" fillId="35" borderId="32" xfId="80" applyFont="1" applyFill="1" applyBorder="1" applyAlignment="1">
      <alignment horizontal="center" vertical="center" wrapText="1"/>
      <protection/>
    </xf>
    <xf numFmtId="0" fontId="1" fillId="35" borderId="18" xfId="80" applyFont="1" applyFill="1" applyBorder="1" applyAlignment="1">
      <alignment horizontal="center" vertical="center" wrapText="1"/>
      <protection/>
    </xf>
    <xf numFmtId="0" fontId="1" fillId="35" borderId="33" xfId="80" applyFont="1" applyFill="1" applyBorder="1" applyAlignment="1">
      <alignment horizontal="center" vertical="center" wrapText="1"/>
      <protection/>
    </xf>
    <xf numFmtId="0" fontId="1" fillId="35" borderId="20" xfId="80" applyFont="1" applyFill="1" applyBorder="1" applyAlignment="1">
      <alignment horizontal="center" vertical="center" wrapText="1"/>
      <protection/>
    </xf>
    <xf numFmtId="0" fontId="1" fillId="35" borderId="21" xfId="80" applyFont="1" applyFill="1" applyBorder="1" applyAlignment="1">
      <alignment horizontal="center" vertical="center" wrapText="1"/>
      <protection/>
    </xf>
    <xf numFmtId="0" fontId="1" fillId="35" borderId="22" xfId="80" applyFont="1" applyFill="1" applyBorder="1" applyAlignment="1">
      <alignment horizontal="center" vertical="center" wrapText="1"/>
      <protection/>
    </xf>
    <xf numFmtId="0" fontId="1" fillId="35" borderId="23" xfId="80" applyFont="1" applyFill="1" applyBorder="1" applyAlignment="1">
      <alignment horizontal="center" vertical="center" wrapText="1"/>
      <protection/>
    </xf>
    <xf numFmtId="0" fontId="1" fillId="35" borderId="34" xfId="80" applyFont="1" applyFill="1" applyBorder="1" applyAlignment="1">
      <alignment horizontal="center" vertical="center" wrapText="1"/>
      <protection/>
    </xf>
    <xf numFmtId="0" fontId="1" fillId="35" borderId="24" xfId="80" applyFont="1" applyFill="1" applyBorder="1" applyAlignment="1">
      <alignment horizontal="center" vertical="center" wrapText="1"/>
      <protection/>
    </xf>
    <xf numFmtId="0" fontId="1" fillId="35" borderId="25" xfId="80" applyFont="1" applyFill="1" applyBorder="1" applyAlignment="1">
      <alignment horizontal="center" vertical="center" wrapText="1"/>
      <protection/>
    </xf>
    <xf numFmtId="0" fontId="1" fillId="35" borderId="26" xfId="80" applyFont="1" applyFill="1" applyBorder="1" applyAlignment="1">
      <alignment horizontal="center" vertical="center" wrapText="1"/>
      <protection/>
    </xf>
    <xf numFmtId="4" fontId="6" fillId="0" borderId="35" xfId="0" applyNumberFormat="1" applyFont="1" applyBorder="1" applyAlignment="1">
      <alignment horizontal="right" vertical="center" shrinkToFit="1"/>
    </xf>
    <xf numFmtId="4" fontId="1" fillId="35" borderId="17" xfId="80" applyNumberFormat="1" applyFont="1" applyFill="1" applyBorder="1" applyAlignment="1">
      <alignment horizontal="center" vertical="center" wrapText="1"/>
      <protection/>
    </xf>
    <xf numFmtId="0" fontId="6" fillId="0" borderId="35" xfId="0" applyFont="1" applyBorder="1" applyAlignment="1">
      <alignment horizontal="left" vertical="center" shrinkToFit="1"/>
    </xf>
    <xf numFmtId="0" fontId="1" fillId="35" borderId="29" xfId="80" applyFont="1" applyFill="1" applyBorder="1" applyAlignment="1">
      <alignment horizontal="left" vertical="center" wrapText="1"/>
      <protection/>
    </xf>
    <xf numFmtId="0" fontId="1" fillId="35" borderId="29" xfId="80" applyFont="1" applyFill="1" applyBorder="1" applyAlignment="1">
      <alignment horizontal="left" vertical="center"/>
      <protection/>
    </xf>
    <xf numFmtId="0" fontId="0" fillId="35" borderId="0" xfId="80" applyFont="1" applyFill="1" applyAlignment="1">
      <alignment horizontal="left" vertical="center"/>
      <protection/>
    </xf>
    <xf numFmtId="0" fontId="4" fillId="35" borderId="0" xfId="78" applyFont="1" applyFill="1" applyAlignment="1">
      <alignment horizontal="right" vertical="center"/>
      <protection/>
    </xf>
    <xf numFmtId="0" fontId="1" fillId="35" borderId="36" xfId="80" applyFont="1" applyFill="1" applyBorder="1" applyAlignment="1">
      <alignment horizontal="center" vertical="center" wrapText="1"/>
      <protection/>
    </xf>
    <xf numFmtId="0" fontId="1" fillId="35" borderId="37" xfId="80" applyFont="1" applyFill="1" applyBorder="1" applyAlignment="1">
      <alignment horizontal="center" vertical="center" wrapText="1"/>
      <protection/>
    </xf>
    <xf numFmtId="0" fontId="1" fillId="35" borderId="38" xfId="80" applyFont="1" applyFill="1" applyBorder="1" applyAlignment="1">
      <alignment horizontal="center" vertical="center" wrapText="1"/>
      <protection/>
    </xf>
    <xf numFmtId="0" fontId="1" fillId="35" borderId="39" xfId="80" applyFont="1" applyFill="1" applyBorder="1" applyAlignment="1">
      <alignment horizontal="center" vertical="center" wrapText="1"/>
      <protection/>
    </xf>
    <xf numFmtId="4" fontId="1" fillId="35" borderId="39" xfId="80" applyNumberFormat="1" applyFont="1" applyFill="1" applyBorder="1" applyAlignment="1">
      <alignment horizontal="center" vertical="center" wrapText="1"/>
      <protection/>
    </xf>
    <xf numFmtId="0" fontId="1" fillId="35" borderId="40" xfId="80" applyFont="1" applyFill="1" applyBorder="1" applyAlignment="1">
      <alignment horizontal="center" vertical="center" wrapText="1"/>
      <protection/>
    </xf>
    <xf numFmtId="0" fontId="1" fillId="35" borderId="15" xfId="80" applyFont="1" applyFill="1" applyBorder="1" applyAlignment="1">
      <alignment horizontal="center" vertical="center" wrapText="1"/>
      <protection/>
    </xf>
    <xf numFmtId="0" fontId="1" fillId="35" borderId="41" xfId="80" applyFont="1" applyFill="1" applyBorder="1" applyAlignment="1">
      <alignment horizontal="center" vertical="center" wrapText="1"/>
      <protection/>
    </xf>
    <xf numFmtId="0" fontId="1" fillId="35" borderId="19" xfId="80" applyFont="1" applyFill="1" applyBorder="1" applyAlignment="1">
      <alignment horizontal="center" vertical="center" wrapText="1"/>
      <protection/>
    </xf>
    <xf numFmtId="0" fontId="1" fillId="35" borderId="42" xfId="80" applyFont="1" applyFill="1" applyBorder="1" applyAlignment="1">
      <alignment horizontal="center" vertical="center" wrapText="1"/>
      <protection/>
    </xf>
    <xf numFmtId="0" fontId="1" fillId="35" borderId="43" xfId="80" applyFont="1" applyFill="1" applyBorder="1" applyAlignment="1">
      <alignment horizontal="center" vertical="center" wrapText="1"/>
      <protection/>
    </xf>
    <xf numFmtId="0" fontId="1" fillId="35" borderId="27" xfId="80" applyFont="1" applyFill="1" applyBorder="1" applyAlignment="1">
      <alignment vertical="center" wrapText="1"/>
      <protection/>
    </xf>
    <xf numFmtId="0" fontId="1" fillId="35" borderId="28" xfId="80" applyFont="1" applyFill="1" applyBorder="1" applyAlignment="1">
      <alignment vertical="center" wrapText="1"/>
      <protection/>
    </xf>
    <xf numFmtId="0" fontId="1" fillId="35" borderId="44" xfId="80" applyFont="1" applyFill="1" applyBorder="1" applyAlignment="1">
      <alignment horizontal="center" vertical="center" wrapText="1"/>
      <protection/>
    </xf>
    <xf numFmtId="0" fontId="1" fillId="35" borderId="45" xfId="80" applyFont="1" applyFill="1" applyBorder="1" applyAlignment="1">
      <alignment horizontal="center" vertical="center" wrapText="1"/>
      <protection/>
    </xf>
    <xf numFmtId="0" fontId="1" fillId="35" borderId="46" xfId="80" applyFont="1" applyFill="1" applyBorder="1" applyAlignment="1">
      <alignment vertical="center" wrapText="1"/>
      <protection/>
    </xf>
    <xf numFmtId="0" fontId="0" fillId="35" borderId="0" xfId="80" applyFont="1" applyFill="1" applyAlignment="1">
      <alignment vertical="center" wrapText="1"/>
      <protection/>
    </xf>
    <xf numFmtId="0" fontId="7" fillId="35" borderId="0" xfId="39" applyFont="1" applyFill="1" applyAlignment="1">
      <alignment vertical="center"/>
      <protection/>
    </xf>
    <xf numFmtId="0" fontId="8" fillId="35" borderId="0" xfId="39" applyFill="1" applyAlignment="1">
      <alignment vertical="center"/>
      <protection/>
    </xf>
    <xf numFmtId="0" fontId="8" fillId="35" borderId="0" xfId="39" applyFont="1" applyFill="1">
      <alignment/>
      <protection/>
    </xf>
    <xf numFmtId="0" fontId="8" fillId="35" borderId="0" xfId="39" applyFill="1">
      <alignment/>
      <protection/>
    </xf>
    <xf numFmtId="0" fontId="9" fillId="35" borderId="0" xfId="39" applyFont="1" applyFill="1" applyAlignment="1">
      <alignment horizontal="center" vertical="center"/>
      <protection/>
    </xf>
    <xf numFmtId="0" fontId="8" fillId="35" borderId="0" xfId="39" applyFont="1" applyFill="1" applyAlignment="1">
      <alignment vertical="center"/>
      <protection/>
    </xf>
    <xf numFmtId="0" fontId="4" fillId="35" borderId="11" xfId="39" applyFont="1" applyFill="1" applyBorder="1" applyAlignment="1">
      <alignment horizontal="center" vertical="center" shrinkToFit="1"/>
      <protection/>
    </xf>
    <xf numFmtId="0" fontId="4" fillId="35" borderId="12" xfId="39" applyFont="1" applyFill="1" applyBorder="1" applyAlignment="1">
      <alignment horizontal="center" vertical="center" shrinkToFit="1"/>
      <protection/>
    </xf>
    <xf numFmtId="0" fontId="4" fillId="35" borderId="16" xfId="39" applyFont="1" applyFill="1" applyBorder="1" applyAlignment="1">
      <alignment horizontal="center" vertical="center" wrapText="1" shrinkToFit="1"/>
      <protection/>
    </xf>
    <xf numFmtId="0" fontId="4" fillId="35" borderId="17" xfId="39" applyFont="1" applyFill="1" applyBorder="1" applyAlignment="1">
      <alignment horizontal="center" vertical="center" wrapText="1" shrinkToFit="1"/>
      <protection/>
    </xf>
    <xf numFmtId="0" fontId="4" fillId="35" borderId="16" xfId="39" applyFont="1" applyFill="1" applyBorder="1" applyAlignment="1">
      <alignment horizontal="left" vertical="center" shrinkToFit="1"/>
      <protection/>
    </xf>
    <xf numFmtId="0" fontId="4" fillId="35" borderId="17" xfId="39" applyFont="1" applyFill="1" applyBorder="1" applyAlignment="1">
      <alignment horizontal="left" vertical="center" shrinkToFit="1"/>
      <protection/>
    </xf>
    <xf numFmtId="4" fontId="10" fillId="0" borderId="35" xfId="0" applyNumberFormat="1" applyFont="1" applyBorder="1" applyAlignment="1">
      <alignment horizontal="right" vertical="center" shrinkToFit="1"/>
    </xf>
    <xf numFmtId="176" fontId="11" fillId="35" borderId="17" xfId="39" applyNumberFormat="1" applyFont="1" applyFill="1" applyBorder="1" applyAlignment="1">
      <alignment horizontal="right" vertical="center" shrinkToFit="1"/>
      <protection/>
    </xf>
    <xf numFmtId="176" fontId="8" fillId="35" borderId="17" xfId="39" applyNumberFormat="1" applyFont="1" applyFill="1" applyBorder="1" applyAlignment="1">
      <alignment horizontal="right" vertical="center" shrinkToFit="1"/>
      <protection/>
    </xf>
    <xf numFmtId="0" fontId="4" fillId="35" borderId="27" xfId="39" applyFont="1" applyFill="1" applyBorder="1" applyAlignment="1">
      <alignment horizontal="center" vertical="center" shrinkToFit="1"/>
      <protection/>
    </xf>
    <xf numFmtId="0" fontId="4" fillId="35" borderId="28" xfId="39" applyFont="1" applyFill="1" applyBorder="1" applyAlignment="1">
      <alignment horizontal="center" vertical="center" shrinkToFit="1"/>
      <protection/>
    </xf>
    <xf numFmtId="176" fontId="11" fillId="35" borderId="28" xfId="39" applyNumberFormat="1" applyFont="1" applyFill="1" applyBorder="1" applyAlignment="1">
      <alignment horizontal="right" vertical="center" shrinkToFit="1"/>
      <protection/>
    </xf>
    <xf numFmtId="0" fontId="4" fillId="35" borderId="0" xfId="39" applyFont="1" applyFill="1" applyAlignment="1">
      <alignment horizontal="left" vertical="center"/>
      <protection/>
    </xf>
    <xf numFmtId="0" fontId="4" fillId="35" borderId="0" xfId="79" applyFont="1" applyFill="1" applyAlignment="1">
      <alignment horizontal="right" vertical="center"/>
      <protection/>
    </xf>
    <xf numFmtId="0" fontId="4" fillId="35" borderId="0" xfId="39" applyFont="1" applyFill="1" applyAlignment="1">
      <alignment horizontal="right" vertical="center"/>
      <protection/>
    </xf>
    <xf numFmtId="0" fontId="4" fillId="35" borderId="47" xfId="39" applyFont="1" applyFill="1" applyBorder="1" applyAlignment="1">
      <alignment horizontal="center" vertical="center" shrinkToFit="1"/>
      <protection/>
    </xf>
    <xf numFmtId="0" fontId="4" fillId="35" borderId="39" xfId="39" applyFont="1" applyFill="1" applyBorder="1" applyAlignment="1">
      <alignment horizontal="center" vertical="center" wrapText="1" shrinkToFit="1"/>
      <protection/>
    </xf>
    <xf numFmtId="176" fontId="11" fillId="35" borderId="39" xfId="39" applyNumberFormat="1" applyFont="1" applyFill="1" applyBorder="1" applyAlignment="1">
      <alignment horizontal="right" vertical="center" shrinkToFit="1"/>
      <protection/>
    </xf>
    <xf numFmtId="176" fontId="8" fillId="35" borderId="39" xfId="39" applyNumberFormat="1" applyFont="1" applyFill="1" applyBorder="1" applyAlignment="1">
      <alignment horizontal="right" vertical="center" shrinkToFit="1"/>
      <protection/>
    </xf>
    <xf numFmtId="176" fontId="11" fillId="35" borderId="46" xfId="39" applyNumberFormat="1" applyFont="1" applyFill="1" applyBorder="1" applyAlignment="1">
      <alignment horizontal="right" vertical="center" shrinkToFit="1"/>
      <protection/>
    </xf>
    <xf numFmtId="4" fontId="12" fillId="35" borderId="17" xfId="80" applyNumberFormat="1" applyFont="1" applyFill="1" applyBorder="1" applyAlignment="1">
      <alignment horizontal="center" vertical="center" wrapText="1"/>
      <protection/>
    </xf>
    <xf numFmtId="4" fontId="12" fillId="35" borderId="39" xfId="80" applyNumberFormat="1" applyFont="1" applyFill="1" applyBorder="1" applyAlignment="1">
      <alignment horizontal="center" vertical="center" wrapText="1"/>
      <protection/>
    </xf>
    <xf numFmtId="0" fontId="1" fillId="35" borderId="21" xfId="80" applyFont="1" applyFill="1" applyBorder="1" applyAlignment="1">
      <alignment horizontal="left" vertical="center" wrapText="1"/>
      <protection/>
    </xf>
    <xf numFmtId="0" fontId="1" fillId="35" borderId="23" xfId="80" applyFont="1" applyFill="1" applyBorder="1" applyAlignment="1">
      <alignment horizontal="left" vertical="center" wrapText="1"/>
      <protection/>
    </xf>
    <xf numFmtId="0" fontId="1" fillId="35" borderId="16" xfId="80" applyFont="1" applyFill="1" applyBorder="1" applyAlignment="1">
      <alignment horizontal="left" vertical="center" wrapText="1"/>
      <protection/>
    </xf>
    <xf numFmtId="0" fontId="1" fillId="35" borderId="17" xfId="80" applyFont="1" applyFill="1" applyBorder="1" applyAlignment="1">
      <alignment horizontal="left" vertical="center" wrapText="1"/>
      <protection/>
    </xf>
    <xf numFmtId="4" fontId="6" fillId="0" borderId="35" xfId="0" applyNumberFormat="1" applyFont="1" applyBorder="1" applyAlignment="1">
      <alignment horizontal="center" vertical="center" shrinkToFit="1"/>
    </xf>
    <xf numFmtId="0" fontId="1" fillId="35" borderId="16" xfId="80" applyNumberFormat="1" applyFont="1" applyFill="1" applyBorder="1" applyAlignment="1">
      <alignment horizontal="left" vertical="center" wrapText="1"/>
      <protection/>
    </xf>
    <xf numFmtId="0" fontId="1" fillId="35" borderId="17" xfId="80" applyNumberFormat="1" applyFont="1" applyFill="1" applyBorder="1" applyAlignment="1">
      <alignment horizontal="left" vertical="center" wrapText="1"/>
      <protection/>
    </xf>
    <xf numFmtId="0" fontId="6" fillId="0" borderId="48" xfId="0" applyFont="1" applyBorder="1" applyAlignment="1">
      <alignment horizontal="left" vertical="center" shrinkToFit="1"/>
    </xf>
    <xf numFmtId="4" fontId="6" fillId="0" borderId="48" xfId="0" applyNumberFormat="1" applyFont="1" applyBorder="1" applyAlignment="1">
      <alignment horizontal="center" vertical="center" shrinkToFit="1"/>
    </xf>
    <xf numFmtId="0" fontId="1" fillId="35" borderId="0" xfId="80" applyFont="1" applyFill="1" applyBorder="1" applyAlignment="1">
      <alignment horizontal="left" vertical="center" wrapText="1"/>
      <protection/>
    </xf>
    <xf numFmtId="0" fontId="1" fillId="35" borderId="0" xfId="80" applyFont="1" applyFill="1" applyBorder="1" applyAlignment="1">
      <alignment horizontal="left" vertical="center"/>
      <protection/>
    </xf>
    <xf numFmtId="0" fontId="1" fillId="35" borderId="0" xfId="80" applyFont="1" applyFill="1" applyAlignment="1">
      <alignment horizontal="left" vertical="center"/>
      <protection/>
    </xf>
    <xf numFmtId="0" fontId="5" fillId="35" borderId="0" xfId="78" applyFont="1" applyFill="1" applyAlignment="1">
      <alignment horizontal="right" vertical="center"/>
      <protection/>
    </xf>
    <xf numFmtId="0" fontId="1" fillId="35" borderId="0" xfId="78" applyFont="1" applyFill="1" applyAlignment="1">
      <alignment horizontal="right" vertical="center"/>
      <protection/>
    </xf>
    <xf numFmtId="0" fontId="0" fillId="35" borderId="0" xfId="78" applyFill="1" applyAlignment="1">
      <alignment horizontal="right" vertical="center"/>
      <protection/>
    </xf>
    <xf numFmtId="0" fontId="0" fillId="35" borderId="0" xfId="78" applyFill="1" applyBorder="1" applyAlignment="1">
      <alignment horizontal="right" vertical="center"/>
      <protection/>
    </xf>
    <xf numFmtId="0" fontId="13" fillId="35" borderId="0" xfId="78" applyFont="1" applyFill="1" applyAlignment="1">
      <alignment horizontal="left" vertical="center"/>
      <protection/>
    </xf>
    <xf numFmtId="0" fontId="9" fillId="35" borderId="0" xfId="78" applyFont="1" applyFill="1" applyAlignment="1">
      <alignment horizontal="center" vertical="center"/>
      <protection/>
    </xf>
    <xf numFmtId="177" fontId="1" fillId="36" borderId="11" xfId="78" applyNumberFormat="1" applyFont="1" applyFill="1" applyBorder="1" applyAlignment="1">
      <alignment horizontal="center" vertical="center"/>
      <protection/>
    </xf>
    <xf numFmtId="177" fontId="1" fillId="35" borderId="12" xfId="78" applyNumberFormat="1" applyFont="1" applyFill="1" applyBorder="1" applyAlignment="1">
      <alignment horizontal="center" vertical="center"/>
      <protection/>
    </xf>
    <xf numFmtId="177" fontId="1" fillId="36" borderId="12" xfId="78" applyNumberFormat="1" applyFont="1" applyFill="1" applyBorder="1" applyAlignment="1">
      <alignment horizontal="center" vertical="center"/>
      <protection/>
    </xf>
    <xf numFmtId="177" fontId="1" fillId="35" borderId="13" xfId="78" applyNumberFormat="1" applyFont="1" applyFill="1" applyBorder="1" applyAlignment="1">
      <alignment horizontal="center" vertical="center"/>
      <protection/>
    </xf>
    <xf numFmtId="177" fontId="1" fillId="35" borderId="47" xfId="78" applyNumberFormat="1" applyFont="1" applyFill="1" applyBorder="1" applyAlignment="1">
      <alignment horizontal="center" vertical="center"/>
      <protection/>
    </xf>
    <xf numFmtId="177" fontId="1" fillId="36" borderId="16" xfId="78" applyNumberFormat="1" applyFont="1" applyFill="1" applyBorder="1" applyAlignment="1">
      <alignment horizontal="center" vertical="center"/>
      <protection/>
    </xf>
    <xf numFmtId="177" fontId="1" fillId="36"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49" fontId="1" fillId="35" borderId="17" xfId="78" applyNumberFormat="1" applyFont="1" applyFill="1" applyBorder="1" applyAlignment="1">
      <alignment horizontal="center" vertical="center" wrapText="1"/>
      <protection/>
    </xf>
    <xf numFmtId="49" fontId="1" fillId="35" borderId="39" xfId="78" applyNumberFormat="1" applyFont="1" applyFill="1" applyBorder="1" applyAlignment="1">
      <alignment horizontal="center" vertical="center" wrapText="1"/>
      <protection/>
    </xf>
    <xf numFmtId="49" fontId="1" fillId="35" borderId="17" xfId="78" applyNumberFormat="1" applyFont="1" applyFill="1" applyBorder="1" applyAlignment="1">
      <alignment horizontal="center" vertical="center"/>
      <protection/>
    </xf>
    <xf numFmtId="49" fontId="1" fillId="35" borderId="39" xfId="78" applyNumberFormat="1" applyFont="1" applyFill="1" applyBorder="1" applyAlignment="1">
      <alignment horizontal="center" vertical="center"/>
      <protection/>
    </xf>
    <xf numFmtId="177" fontId="1" fillId="36" borderId="16" xfId="78" applyNumberFormat="1" applyFont="1" applyFill="1" applyBorder="1" applyAlignment="1">
      <alignment horizontal="left" vertical="center"/>
      <protection/>
    </xf>
    <xf numFmtId="177" fontId="1" fillId="36" borderId="17" xfId="78" applyNumberFormat="1" applyFont="1" applyFill="1" applyBorder="1" applyAlignment="1">
      <alignment horizontal="left" vertical="center"/>
      <protection/>
    </xf>
    <xf numFmtId="0" fontId="1" fillId="35" borderId="17" xfId="78" applyNumberFormat="1" applyFont="1" applyFill="1" applyBorder="1" applyAlignment="1">
      <alignment horizontal="center" vertical="center"/>
      <protection/>
    </xf>
    <xf numFmtId="0" fontId="1" fillId="35" borderId="34" xfId="78" applyNumberFormat="1" applyFont="1" applyFill="1" applyBorder="1" applyAlignment="1">
      <alignment horizontal="center" vertical="center"/>
      <protection/>
    </xf>
    <xf numFmtId="177" fontId="1" fillId="35" borderId="39" xfId="78" applyNumberFormat="1" applyFont="1" applyFill="1" applyBorder="1" applyAlignment="1">
      <alignment horizontal="right" vertical="center"/>
      <protection/>
    </xf>
    <xf numFmtId="177" fontId="1" fillId="35" borderId="16" xfId="78" applyNumberFormat="1" applyFont="1" applyFill="1" applyBorder="1" applyAlignment="1">
      <alignment horizontal="left" vertical="center"/>
      <protection/>
    </xf>
    <xf numFmtId="177" fontId="1" fillId="35" borderId="34" xfId="78" applyNumberFormat="1" applyFont="1" applyFill="1" applyBorder="1" applyAlignment="1">
      <alignment horizontal="left" vertical="center"/>
      <protection/>
    </xf>
    <xf numFmtId="4" fontId="6" fillId="0" borderId="17" xfId="0" applyNumberFormat="1" applyFont="1" applyBorder="1" applyAlignment="1">
      <alignment horizontal="right" vertical="center" shrinkToFit="1"/>
    </xf>
    <xf numFmtId="177" fontId="1" fillId="35" borderId="49" xfId="78" applyNumberFormat="1" applyFont="1" applyFill="1" applyBorder="1" applyAlignment="1">
      <alignment horizontal="right" vertical="center"/>
      <protection/>
    </xf>
    <xf numFmtId="177" fontId="1" fillId="35" borderId="17" xfId="78" applyNumberFormat="1" applyFont="1" applyFill="1" applyBorder="1" applyAlignment="1">
      <alignment horizontal="right" vertical="center"/>
      <protection/>
    </xf>
    <xf numFmtId="177" fontId="1" fillId="35" borderId="17" xfId="78" applyNumberFormat="1" applyFont="1" applyFill="1" applyBorder="1" applyAlignment="1">
      <alignment horizontal="left" vertical="center"/>
      <protection/>
    </xf>
    <xf numFmtId="0" fontId="1" fillId="35" borderId="22" xfId="78" applyNumberFormat="1" applyFont="1" applyFill="1" applyBorder="1" applyAlignment="1">
      <alignment horizontal="center" vertical="center"/>
      <protection/>
    </xf>
    <xf numFmtId="177" fontId="1" fillId="35" borderId="49" xfId="78" applyNumberFormat="1" applyFont="1" applyFill="1" applyBorder="1" applyAlignment="1">
      <alignment horizontal="center" vertical="center"/>
      <protection/>
    </xf>
    <xf numFmtId="177" fontId="12" fillId="36" borderId="16" xfId="78" applyNumberFormat="1" applyFont="1" applyFill="1" applyBorder="1" applyAlignment="1">
      <alignment horizontal="center" vertical="center"/>
      <protection/>
    </xf>
    <xf numFmtId="177" fontId="12" fillId="36" borderId="34" xfId="78" applyNumberFormat="1" applyFont="1" applyFill="1" applyBorder="1" applyAlignment="1">
      <alignment horizontal="center" vertical="center"/>
      <protection/>
    </xf>
    <xf numFmtId="4" fontId="1" fillId="35" borderId="17" xfId="78" applyNumberFormat="1" applyFont="1" applyFill="1" applyBorder="1" applyAlignment="1">
      <alignment horizontal="center" vertical="center"/>
      <protection/>
    </xf>
    <xf numFmtId="177" fontId="1" fillId="35" borderId="49" xfId="78" applyNumberFormat="1" applyFont="1" applyFill="1" applyBorder="1" applyAlignment="1">
      <alignment vertical="center"/>
      <protection/>
    </xf>
    <xf numFmtId="177" fontId="1" fillId="35" borderId="16" xfId="78" applyNumberFormat="1" applyFont="1" applyFill="1" applyBorder="1" applyAlignment="1">
      <alignment horizontal="center" vertical="center"/>
      <protection/>
    </xf>
    <xf numFmtId="177" fontId="1" fillId="35" borderId="34" xfId="78" applyNumberFormat="1" applyFont="1" applyFill="1" applyBorder="1" applyAlignment="1">
      <alignment horizontal="center" vertical="center"/>
      <protection/>
    </xf>
    <xf numFmtId="4" fontId="6" fillId="0" borderId="17" xfId="0" applyNumberFormat="1" applyFont="1" applyBorder="1" applyAlignment="1">
      <alignment horizontal="center" vertical="center" shrinkToFit="1"/>
    </xf>
    <xf numFmtId="177" fontId="1" fillId="35" borderId="50" xfId="78" applyNumberFormat="1" applyFont="1" applyFill="1" applyBorder="1" applyAlignment="1">
      <alignment horizontal="center" vertical="center"/>
      <protection/>
    </xf>
    <xf numFmtId="177" fontId="1" fillId="35" borderId="51" xfId="78" applyNumberFormat="1" applyFont="1" applyFill="1" applyBorder="1" applyAlignment="1">
      <alignment horizontal="left" vertical="center"/>
      <protection/>
    </xf>
    <xf numFmtId="0" fontId="1" fillId="35" borderId="52" xfId="78" applyNumberFormat="1" applyFont="1" applyFill="1" applyBorder="1" applyAlignment="1">
      <alignment horizontal="center" vertical="center"/>
      <protection/>
    </xf>
    <xf numFmtId="177" fontId="1" fillId="35" borderId="53" xfId="78" applyNumberFormat="1" applyFont="1" applyFill="1" applyBorder="1" applyAlignment="1">
      <alignment vertical="center"/>
      <protection/>
    </xf>
    <xf numFmtId="177" fontId="1" fillId="35" borderId="19" xfId="78" applyNumberFormat="1" applyFont="1" applyFill="1" applyBorder="1" applyAlignment="1">
      <alignment horizontal="right" vertical="center"/>
      <protection/>
    </xf>
    <xf numFmtId="177" fontId="12" fillId="36" borderId="54" xfId="78" applyNumberFormat="1" applyFont="1" applyFill="1" applyBorder="1" applyAlignment="1">
      <alignment horizontal="center" vertical="center"/>
      <protection/>
    </xf>
    <xf numFmtId="177" fontId="12" fillId="35" borderId="28" xfId="78" applyNumberFormat="1" applyFont="1" applyFill="1" applyBorder="1" applyAlignment="1">
      <alignment horizontal="right" vertical="center"/>
      <protection/>
    </xf>
    <xf numFmtId="177" fontId="12" fillId="36" borderId="55" xfId="78" applyNumberFormat="1" applyFont="1" applyFill="1" applyBorder="1" applyAlignment="1">
      <alignment horizontal="center" vertical="center"/>
      <protection/>
    </xf>
    <xf numFmtId="0" fontId="12" fillId="35" borderId="52" xfId="78" applyNumberFormat="1" applyFont="1" applyFill="1" applyBorder="1" applyAlignment="1">
      <alignment horizontal="center" vertical="center"/>
      <protection/>
    </xf>
    <xf numFmtId="4" fontId="1" fillId="35" borderId="28" xfId="78" applyNumberFormat="1" applyFont="1" applyFill="1" applyBorder="1" applyAlignment="1">
      <alignment horizontal="center" vertical="center"/>
      <protection/>
    </xf>
    <xf numFmtId="177" fontId="1" fillId="35" borderId="56" xfId="78" applyNumberFormat="1" applyFont="1" applyFill="1" applyBorder="1" applyAlignment="1">
      <alignment vertical="center"/>
      <protection/>
    </xf>
    <xf numFmtId="0" fontId="1" fillId="35" borderId="29" xfId="78" applyFont="1" applyFill="1" applyBorder="1" applyAlignment="1">
      <alignment horizontal="left" vertical="center" wrapText="1"/>
      <protection/>
    </xf>
    <xf numFmtId="0" fontId="1" fillId="35" borderId="29" xfId="78" applyFont="1" applyFill="1" applyBorder="1" applyAlignment="1">
      <alignment horizontal="left" vertical="center"/>
      <protection/>
    </xf>
    <xf numFmtId="0" fontId="1" fillId="35" borderId="0" xfId="78" applyFont="1" applyFill="1" applyBorder="1" applyAlignment="1">
      <alignment horizontal="left" vertical="center"/>
      <protection/>
    </xf>
    <xf numFmtId="0" fontId="5" fillId="35" borderId="0" xfId="78" applyFont="1" applyFill="1" applyBorder="1" applyAlignment="1">
      <alignment horizontal="right" vertical="center"/>
      <protection/>
    </xf>
    <xf numFmtId="0" fontId="1" fillId="35" borderId="0" xfId="78" applyFont="1" applyFill="1" applyBorder="1" applyAlignment="1">
      <alignment horizontal="right" vertical="center"/>
      <protection/>
    </xf>
    <xf numFmtId="0" fontId="5" fillId="35" borderId="0" xfId="0" applyFont="1" applyFill="1" applyAlignment="1">
      <alignment horizontal="right" vertical="center"/>
    </xf>
    <xf numFmtId="0" fontId="1" fillId="35" borderId="0" xfId="0" applyFont="1" applyFill="1" applyAlignment="1">
      <alignment horizontal="right" vertical="center" wrapText="1"/>
    </xf>
    <xf numFmtId="49" fontId="1" fillId="35" borderId="0" xfId="0" applyNumberFormat="1" applyFont="1" applyFill="1" applyAlignment="1">
      <alignment horizontal="right" vertical="center"/>
    </xf>
    <xf numFmtId="0" fontId="1" fillId="35" borderId="0" xfId="0" applyFont="1" applyFill="1" applyAlignment="1">
      <alignment horizontal="right" vertical="center"/>
    </xf>
    <xf numFmtId="0" fontId="0" fillId="35" borderId="0" xfId="0" applyFill="1" applyAlignment="1">
      <alignment horizontal="right" vertical="center"/>
    </xf>
    <xf numFmtId="0" fontId="9" fillId="35" borderId="0" xfId="0" applyFont="1" applyFill="1" applyAlignment="1">
      <alignment horizontal="center" vertical="center"/>
    </xf>
    <xf numFmtId="0" fontId="4" fillId="35" borderId="0" xfId="0" applyFont="1" applyFill="1" applyAlignment="1">
      <alignment horizontal="center" vertical="center"/>
    </xf>
    <xf numFmtId="177" fontId="1" fillId="36" borderId="40" xfId="0" applyNumberFormat="1" applyFont="1" applyFill="1" applyBorder="1" applyAlignment="1">
      <alignment horizontal="center" vertical="center" wrapText="1"/>
    </xf>
    <xf numFmtId="177" fontId="1" fillId="35" borderId="14" xfId="0" applyNumberFormat="1" applyFont="1" applyFill="1" applyBorder="1" applyAlignment="1">
      <alignment horizontal="center" vertical="center" wrapText="1"/>
    </xf>
    <xf numFmtId="177" fontId="1" fillId="36" borderId="31" xfId="0" applyNumberFormat="1" applyFont="1" applyFill="1" applyBorder="1" applyAlignment="1">
      <alignment horizontal="center" vertical="center" wrapText="1"/>
    </xf>
    <xf numFmtId="177" fontId="1" fillId="35" borderId="31" xfId="0" applyNumberFormat="1" applyFont="1" applyFill="1" applyBorder="1" applyAlignment="1">
      <alignment horizontal="center" vertical="center" wrapText="1"/>
    </xf>
    <xf numFmtId="177" fontId="1" fillId="35" borderId="50" xfId="0" applyNumberFormat="1" applyFont="1" applyFill="1" applyBorder="1" applyAlignment="1">
      <alignment horizontal="center" vertical="center" wrapText="1"/>
    </xf>
    <xf numFmtId="177" fontId="1" fillId="35" borderId="52" xfId="0" applyNumberFormat="1" applyFont="1" applyFill="1" applyBorder="1" applyAlignment="1">
      <alignment horizontal="center" vertical="center" wrapText="1"/>
    </xf>
    <xf numFmtId="177" fontId="1" fillId="35" borderId="19" xfId="0" applyNumberFormat="1" applyFont="1" applyFill="1" applyBorder="1" applyAlignment="1">
      <alignment horizontal="center" vertical="center" wrapText="1"/>
    </xf>
    <xf numFmtId="177" fontId="1" fillId="35" borderId="18" xfId="0" applyNumberFormat="1" applyFont="1" applyFill="1" applyBorder="1" applyAlignment="1">
      <alignment horizontal="center" vertical="center" wrapText="1"/>
    </xf>
    <xf numFmtId="177" fontId="1" fillId="35" borderId="24" xfId="0" applyNumberFormat="1" applyFont="1" applyFill="1" applyBorder="1" applyAlignment="1">
      <alignment horizontal="center" vertical="center" wrapText="1"/>
    </xf>
    <xf numFmtId="177" fontId="1" fillId="35" borderId="25" xfId="0" applyNumberFormat="1" applyFont="1" applyFill="1" applyBorder="1" applyAlignment="1">
      <alignment horizontal="center" vertical="center" wrapText="1"/>
    </xf>
    <xf numFmtId="177" fontId="1" fillId="35" borderId="20" xfId="0" applyNumberFormat="1" applyFont="1" applyFill="1" applyBorder="1" applyAlignment="1">
      <alignment horizontal="center" vertical="center" wrapText="1"/>
    </xf>
    <xf numFmtId="49" fontId="1" fillId="36"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23" xfId="0" applyNumberFormat="1" applyFont="1" applyFill="1" applyBorder="1" applyAlignment="1">
      <alignment horizontal="center" vertical="center"/>
    </xf>
    <xf numFmtId="49" fontId="1" fillId="36" borderId="17"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177" fontId="1" fillId="36" borderId="24" xfId="0" applyNumberFormat="1" applyFont="1" applyFill="1" applyBorder="1" applyAlignment="1">
      <alignment horizontal="center" vertical="center"/>
    </xf>
    <xf numFmtId="177" fontId="1" fillId="35" borderId="25" xfId="0" applyNumberFormat="1" applyFont="1" applyFill="1" applyBorder="1" applyAlignment="1">
      <alignment horizontal="center" vertical="center"/>
    </xf>
    <xf numFmtId="177" fontId="1" fillId="35" borderId="26" xfId="0" applyNumberFormat="1" applyFont="1" applyFill="1" applyBorder="1" applyAlignment="1">
      <alignment horizontal="center" vertical="center"/>
    </xf>
    <xf numFmtId="177" fontId="12" fillId="35" borderId="17" xfId="0" applyNumberFormat="1" applyFont="1" applyFill="1" applyBorder="1" applyAlignment="1">
      <alignment horizontal="right" vertical="center"/>
    </xf>
    <xf numFmtId="177" fontId="1" fillId="35" borderId="17" xfId="0" applyNumberFormat="1" applyFont="1" applyFill="1" applyBorder="1" applyAlignment="1">
      <alignment horizontal="right" vertical="center"/>
    </xf>
    <xf numFmtId="0" fontId="1" fillId="35" borderId="16" xfId="0" applyNumberFormat="1" applyFont="1" applyFill="1" applyBorder="1" applyAlignment="1">
      <alignment horizontal="left" vertical="center"/>
    </xf>
    <xf numFmtId="0" fontId="1" fillId="35" borderId="17" xfId="0" applyNumberFormat="1" applyFont="1" applyFill="1" applyBorder="1" applyAlignment="1">
      <alignment horizontal="left" vertical="center"/>
    </xf>
    <xf numFmtId="0" fontId="1" fillId="35" borderId="21" xfId="0" applyNumberFormat="1" applyFont="1" applyFill="1" applyBorder="1" applyAlignment="1">
      <alignment horizontal="left" vertical="center"/>
    </xf>
    <xf numFmtId="0" fontId="1" fillId="35" borderId="23" xfId="0" applyNumberFormat="1" applyFont="1" applyFill="1" applyBorder="1" applyAlignment="1">
      <alignment horizontal="left" vertical="center"/>
    </xf>
    <xf numFmtId="0" fontId="1" fillId="35" borderId="27" xfId="0" applyNumberFormat="1" applyFont="1" applyFill="1" applyBorder="1" applyAlignment="1">
      <alignment horizontal="left" vertical="center"/>
    </xf>
    <xf numFmtId="0" fontId="1" fillId="35" borderId="28" xfId="0" applyNumberFormat="1" applyFont="1" applyFill="1" applyBorder="1" applyAlignment="1">
      <alignment horizontal="left" vertical="center"/>
    </xf>
    <xf numFmtId="0" fontId="1" fillId="35" borderId="57" xfId="0" applyNumberFormat="1" applyFont="1" applyFill="1" applyBorder="1" applyAlignment="1">
      <alignment horizontal="left" vertical="center"/>
    </xf>
    <xf numFmtId="0" fontId="1" fillId="35" borderId="58" xfId="0" applyNumberFormat="1" applyFont="1" applyFill="1" applyBorder="1" applyAlignment="1">
      <alignment horizontal="left" vertical="center"/>
    </xf>
    <xf numFmtId="0" fontId="1" fillId="35" borderId="13" xfId="0" applyFont="1" applyFill="1" applyBorder="1" applyAlignment="1">
      <alignment horizontal="left" vertical="center"/>
    </xf>
    <xf numFmtId="0" fontId="1" fillId="35" borderId="15" xfId="0" applyFont="1" applyFill="1" applyBorder="1" applyAlignment="1">
      <alignment horizontal="left" vertical="center"/>
    </xf>
    <xf numFmtId="0" fontId="1" fillId="35" borderId="34" xfId="0" applyFont="1" applyFill="1" applyBorder="1" applyAlignment="1">
      <alignment horizontal="left" vertical="center"/>
    </xf>
    <xf numFmtId="0" fontId="1" fillId="35" borderId="23" xfId="0" applyFont="1" applyFill="1" applyBorder="1" applyAlignment="1">
      <alignment horizontal="left" vertical="center"/>
    </xf>
    <xf numFmtId="0" fontId="1" fillId="35" borderId="54" xfId="0" applyNumberFormat="1" applyFont="1" applyFill="1" applyBorder="1" applyAlignment="1">
      <alignment horizontal="left" vertical="center"/>
    </xf>
    <xf numFmtId="0" fontId="1" fillId="35" borderId="59" xfId="0" applyNumberFormat="1" applyFont="1" applyFill="1" applyBorder="1" applyAlignment="1">
      <alignment horizontal="left" vertical="center"/>
    </xf>
    <xf numFmtId="0" fontId="1" fillId="35" borderId="60" xfId="0" applyNumberFormat="1" applyFont="1" applyFill="1" applyBorder="1" applyAlignment="1">
      <alignment horizontal="left" vertical="center"/>
    </xf>
    <xf numFmtId="0" fontId="1" fillId="35" borderId="29" xfId="0" applyFont="1" applyFill="1" applyBorder="1" applyAlignment="1">
      <alignment horizontal="left" vertical="center" wrapText="1"/>
    </xf>
    <xf numFmtId="0" fontId="1" fillId="35" borderId="29" xfId="0" applyFont="1" applyFill="1" applyBorder="1" applyAlignment="1">
      <alignment horizontal="left" vertical="center"/>
    </xf>
    <xf numFmtId="0" fontId="3" fillId="35" borderId="0" xfId="0" applyFont="1" applyFill="1" applyAlignment="1">
      <alignment horizontal="left" vertical="center"/>
    </xf>
    <xf numFmtId="0" fontId="3" fillId="35" borderId="0" xfId="0" applyFont="1" applyFill="1" applyAlignment="1">
      <alignment horizontal="right" vertical="center"/>
    </xf>
    <xf numFmtId="177" fontId="1" fillId="36" borderId="36" xfId="0" applyNumberFormat="1" applyFont="1" applyFill="1" applyBorder="1" applyAlignment="1">
      <alignment horizontal="center" vertical="center" wrapText="1"/>
    </xf>
    <xf numFmtId="0" fontId="1" fillId="35" borderId="0" xfId="0" applyFont="1" applyFill="1" applyBorder="1" applyAlignment="1">
      <alignment horizontal="right" vertical="center" wrapText="1"/>
    </xf>
    <xf numFmtId="177" fontId="1" fillId="35" borderId="37" xfId="0" applyNumberFormat="1" applyFont="1" applyFill="1" applyBorder="1" applyAlignment="1">
      <alignment horizontal="center" vertical="center" wrapText="1"/>
    </xf>
    <xf numFmtId="177" fontId="1" fillId="35" borderId="38" xfId="0" applyNumberFormat="1" applyFont="1" applyFill="1" applyBorder="1" applyAlignment="1">
      <alignment horizontal="center" vertical="center" wrapText="1"/>
    </xf>
    <xf numFmtId="49" fontId="1" fillId="35" borderId="39" xfId="0" applyNumberFormat="1" applyFont="1" applyFill="1" applyBorder="1" applyAlignment="1">
      <alignment horizontal="center" vertical="center"/>
    </xf>
    <xf numFmtId="49" fontId="1" fillId="35" borderId="0" xfId="0" applyNumberFormat="1" applyFont="1" applyFill="1" applyBorder="1" applyAlignment="1">
      <alignment horizontal="right" vertical="center"/>
    </xf>
    <xf numFmtId="177" fontId="1" fillId="35" borderId="39" xfId="0" applyNumberFormat="1" applyFont="1" applyFill="1" applyBorder="1" applyAlignment="1">
      <alignment horizontal="right" vertical="center"/>
    </xf>
    <xf numFmtId="0" fontId="1" fillId="35" borderId="0" xfId="0" applyFont="1" applyFill="1" applyBorder="1" applyAlignment="1">
      <alignment horizontal="right" vertical="center"/>
    </xf>
    <xf numFmtId="177" fontId="1" fillId="36" borderId="21" xfId="0" applyNumberFormat="1" applyFont="1" applyFill="1" applyBorder="1" applyAlignment="1">
      <alignment horizontal="center" vertical="center"/>
    </xf>
    <xf numFmtId="177" fontId="1" fillId="35" borderId="22" xfId="0" applyNumberFormat="1" applyFont="1" applyFill="1" applyBorder="1" applyAlignment="1">
      <alignment horizontal="center" vertical="center"/>
    </xf>
    <xf numFmtId="177" fontId="1" fillId="35" borderId="23" xfId="0" applyNumberFormat="1" applyFont="1" applyFill="1" applyBorder="1" applyAlignment="1">
      <alignment horizontal="center" vertical="center"/>
    </xf>
    <xf numFmtId="177" fontId="1" fillId="36" borderId="17" xfId="0" applyNumberFormat="1" applyFont="1" applyFill="1" applyBorder="1" applyAlignment="1">
      <alignment horizontal="center" vertical="center"/>
    </xf>
    <xf numFmtId="177" fontId="1" fillId="35" borderId="17" xfId="0" applyNumberFormat="1" applyFont="1" applyFill="1" applyBorder="1" applyAlignment="1">
      <alignment horizontal="left" vertical="center"/>
    </xf>
    <xf numFmtId="177" fontId="1" fillId="35" borderId="19" xfId="0" applyNumberFormat="1" applyFont="1" applyFill="1" applyBorder="1" applyAlignment="1">
      <alignment horizontal="right" vertical="center"/>
    </xf>
    <xf numFmtId="177" fontId="12" fillId="35" borderId="19" xfId="0" applyNumberFormat="1" applyFont="1" applyFill="1" applyBorder="1" applyAlignment="1">
      <alignment horizontal="right" vertical="center"/>
    </xf>
    <xf numFmtId="177" fontId="12" fillId="35" borderId="45" xfId="0" applyNumberFormat="1" applyFont="1" applyFill="1" applyBorder="1" applyAlignment="1">
      <alignment horizontal="right" vertical="center"/>
    </xf>
    <xf numFmtId="177" fontId="1" fillId="35" borderId="45" xfId="0" applyNumberFormat="1" applyFont="1" applyFill="1" applyBorder="1" applyAlignment="1">
      <alignment horizontal="right" vertical="center"/>
    </xf>
    <xf numFmtId="0" fontId="0" fillId="35" borderId="0" xfId="0" applyFill="1" applyAlignment="1">
      <alignment vertical="center"/>
    </xf>
    <xf numFmtId="177" fontId="12" fillId="35" borderId="39" xfId="0" applyNumberFormat="1" applyFont="1" applyFill="1" applyBorder="1" applyAlignment="1">
      <alignment horizontal="right" vertical="center"/>
    </xf>
    <xf numFmtId="0" fontId="3" fillId="35" borderId="0" xfId="78" applyFont="1" applyFill="1" applyAlignment="1">
      <alignment horizontal="right" vertical="center"/>
      <protection/>
    </xf>
    <xf numFmtId="177" fontId="0" fillId="36" borderId="11" xfId="78" applyNumberFormat="1" applyFont="1" applyFill="1" applyBorder="1" applyAlignment="1">
      <alignment horizontal="center" vertical="center"/>
      <protection/>
    </xf>
    <xf numFmtId="177" fontId="0" fillId="35" borderId="12" xfId="78" applyNumberFormat="1" applyFont="1" applyFill="1" applyBorder="1" applyAlignment="1">
      <alignment horizontal="center" vertical="center"/>
      <protection/>
    </xf>
    <xf numFmtId="177" fontId="0" fillId="36" borderId="12" xfId="78" applyNumberFormat="1" applyFont="1" applyFill="1" applyBorder="1" applyAlignment="1">
      <alignment horizontal="center" vertical="center"/>
      <protection/>
    </xf>
    <xf numFmtId="177" fontId="0" fillId="35" borderId="47" xfId="78" applyNumberFormat="1" applyFont="1" applyFill="1" applyBorder="1" applyAlignment="1">
      <alignment horizontal="center" vertical="center"/>
      <protection/>
    </xf>
    <xf numFmtId="0" fontId="3" fillId="35" borderId="0" xfId="78" applyFont="1" applyFill="1" applyBorder="1" applyAlignment="1">
      <alignment horizontal="right" vertical="center"/>
      <protection/>
    </xf>
    <xf numFmtId="177" fontId="0" fillId="36" borderId="16" xfId="78" applyNumberFormat="1" applyFont="1" applyFill="1" applyBorder="1" applyAlignment="1">
      <alignment horizontal="center" vertical="center"/>
      <protection/>
    </xf>
    <xf numFmtId="177" fontId="3" fillId="36" borderId="17" xfId="78" applyNumberFormat="1" applyFont="1" applyFill="1" applyBorder="1" applyAlignment="1">
      <alignment horizontal="center" vertical="center"/>
      <protection/>
    </xf>
    <xf numFmtId="177" fontId="0" fillId="35" borderId="17" xfId="78" applyNumberFormat="1" applyFont="1" applyFill="1" applyBorder="1" applyAlignment="1">
      <alignment horizontal="center" vertical="center"/>
      <protection/>
    </xf>
    <xf numFmtId="177" fontId="0" fillId="36" borderId="17" xfId="78" applyNumberFormat="1" applyFont="1" applyFill="1" applyBorder="1" applyAlignment="1">
      <alignment horizontal="center" vertical="center"/>
      <protection/>
    </xf>
    <xf numFmtId="177" fontId="0" fillId="35" borderId="39" xfId="78" applyNumberFormat="1" applyFont="1" applyFill="1" applyBorder="1" applyAlignment="1">
      <alignment horizontal="center" vertical="center"/>
      <protection/>
    </xf>
    <xf numFmtId="177" fontId="0" fillId="36" borderId="39" xfId="78" applyNumberFormat="1" applyFont="1" applyFill="1" applyBorder="1" applyAlignment="1">
      <alignment horizontal="center" vertical="center"/>
      <protection/>
    </xf>
    <xf numFmtId="177" fontId="0" fillId="35" borderId="17" xfId="78" applyNumberFormat="1" applyFont="1" applyFill="1" applyBorder="1" applyAlignment="1">
      <alignment horizontal="left" vertical="center"/>
      <protection/>
    </xf>
    <xf numFmtId="177" fontId="12" fillId="35" borderId="49" xfId="78" applyNumberFormat="1" applyFont="1" applyFill="1" applyBorder="1" applyAlignment="1">
      <alignment vertical="center"/>
      <protection/>
    </xf>
    <xf numFmtId="177" fontId="1" fillId="35" borderId="50" xfId="78" applyNumberFormat="1" applyFont="1" applyFill="1" applyBorder="1" applyAlignment="1">
      <alignment horizontal="left" vertical="center"/>
      <protection/>
    </xf>
    <xf numFmtId="177" fontId="12" fillId="35" borderId="56" xfId="78" applyNumberFormat="1" applyFont="1" applyFill="1" applyBorder="1" applyAlignment="1">
      <alignment vertical="center"/>
      <protection/>
    </xf>
    <xf numFmtId="0" fontId="0" fillId="35" borderId="29" xfId="78" applyFont="1" applyFill="1" applyBorder="1" applyAlignment="1">
      <alignment horizontal="left" vertical="center" wrapText="1"/>
      <protection/>
    </xf>
    <xf numFmtId="0" fontId="0" fillId="35" borderId="29" xfId="78" applyFont="1" applyFill="1" applyBorder="1" applyAlignment="1">
      <alignment horizontal="left" vertical="center"/>
      <protection/>
    </xf>
    <xf numFmtId="177" fontId="0" fillId="36" borderId="11" xfId="78" applyNumberFormat="1" applyFont="1" applyFill="1" applyBorder="1" applyAlignment="1" quotePrefix="1">
      <alignment horizontal="center" vertical="center"/>
      <protection/>
    </xf>
    <xf numFmtId="177" fontId="0" fillId="36" borderId="12" xfId="78" applyNumberFormat="1" applyFont="1" applyFill="1" applyBorder="1" applyAlignment="1" quotePrefix="1">
      <alignment horizontal="center" vertical="center"/>
      <protection/>
    </xf>
    <xf numFmtId="177" fontId="0" fillId="36" borderId="16" xfId="78" applyNumberFormat="1" applyFont="1" applyFill="1" applyBorder="1" applyAlignment="1" quotePrefix="1">
      <alignment horizontal="center" vertical="center"/>
      <protection/>
    </xf>
    <xf numFmtId="177" fontId="3" fillId="36" borderId="17" xfId="78" applyNumberFormat="1" applyFont="1" applyFill="1" applyBorder="1" applyAlignment="1" quotePrefix="1">
      <alignment horizontal="center" vertical="center"/>
      <protection/>
    </xf>
    <xf numFmtId="177" fontId="0" fillId="36" borderId="17" xfId="78" applyNumberFormat="1" applyFont="1" applyFill="1" applyBorder="1" applyAlignment="1" quotePrefix="1">
      <alignment horizontal="center" vertical="center"/>
      <protection/>
    </xf>
    <xf numFmtId="177" fontId="0" fillId="36" borderId="39" xfId="78" applyNumberFormat="1" applyFont="1" applyFill="1" applyBorder="1" applyAlignment="1" quotePrefix="1">
      <alignment horizontal="center" vertical="center"/>
      <protection/>
    </xf>
    <xf numFmtId="177" fontId="1" fillId="36" borderId="16" xfId="78" applyNumberFormat="1" applyFont="1" applyFill="1" applyBorder="1" applyAlignment="1" quotePrefix="1">
      <alignment horizontal="left" vertical="center"/>
      <protection/>
    </xf>
    <xf numFmtId="177" fontId="1" fillId="36" borderId="17" xfId="78" applyNumberFormat="1" applyFont="1" applyFill="1" applyBorder="1" applyAlignment="1" quotePrefix="1">
      <alignment horizontal="center" vertical="center"/>
      <protection/>
    </xf>
    <xf numFmtId="177" fontId="1" fillId="36" borderId="17" xfId="78" applyNumberFormat="1" applyFont="1" applyFill="1" applyBorder="1" applyAlignment="1" quotePrefix="1">
      <alignment horizontal="left" vertical="center"/>
      <protection/>
    </xf>
    <xf numFmtId="177" fontId="12" fillId="36" borderId="16" xfId="78" applyNumberFormat="1" applyFont="1" applyFill="1" applyBorder="1" applyAlignment="1" quotePrefix="1">
      <alignment horizontal="center" vertical="center"/>
      <protection/>
    </xf>
    <xf numFmtId="177" fontId="12" fillId="36" borderId="34" xfId="78" applyNumberFormat="1" applyFont="1" applyFill="1" applyBorder="1" applyAlignment="1" quotePrefix="1">
      <alignment horizontal="center" vertical="center"/>
      <protection/>
    </xf>
    <xf numFmtId="177" fontId="12" fillId="36" borderId="54" xfId="78" applyNumberFormat="1" applyFont="1" applyFill="1" applyBorder="1" applyAlignment="1" quotePrefix="1">
      <alignment horizontal="center" vertical="center"/>
      <protection/>
    </xf>
    <xf numFmtId="177" fontId="12" fillId="36" borderId="55" xfId="78" applyNumberFormat="1" applyFont="1" applyFill="1" applyBorder="1" applyAlignment="1" quotePrefix="1">
      <alignment horizontal="center" vertical="center"/>
      <protection/>
    </xf>
    <xf numFmtId="177" fontId="1" fillId="36" borderId="40" xfId="0" applyNumberFormat="1" applyFont="1" applyFill="1" applyBorder="1" applyAlignment="1" quotePrefix="1">
      <alignment horizontal="center" vertical="center" wrapText="1"/>
    </xf>
    <xf numFmtId="177" fontId="1" fillId="36" borderId="31" xfId="0" applyNumberFormat="1" applyFont="1" applyFill="1" applyBorder="1" applyAlignment="1" quotePrefix="1">
      <alignment horizontal="center" vertical="center" wrapText="1"/>
    </xf>
    <xf numFmtId="177" fontId="1" fillId="36" borderId="36" xfId="0" applyNumberFormat="1" applyFont="1" applyFill="1" applyBorder="1" applyAlignment="1" quotePrefix="1">
      <alignment horizontal="center" vertical="center" wrapText="1"/>
    </xf>
    <xf numFmtId="177" fontId="1" fillId="36" borderId="21" xfId="0" applyNumberFormat="1" applyFont="1" applyFill="1" applyBorder="1" applyAlignment="1" quotePrefix="1">
      <alignment horizontal="center" vertical="center"/>
    </xf>
    <xf numFmtId="177" fontId="1" fillId="36" borderId="17" xfId="0" applyNumberFormat="1" applyFont="1" applyFill="1" applyBorder="1" applyAlignment="1" quotePrefix="1">
      <alignment horizontal="center" vertical="center"/>
    </xf>
    <xf numFmtId="177" fontId="1" fillId="36" borderId="24" xfId="0" applyNumberFormat="1" applyFont="1" applyFill="1" applyBorder="1" applyAlignment="1" quotePrefix="1">
      <alignment horizontal="center" vertical="center"/>
    </xf>
    <xf numFmtId="49" fontId="1" fillId="36" borderId="21" xfId="0" applyNumberFormat="1" applyFont="1" applyFill="1" applyBorder="1" applyAlignment="1" quotePrefix="1">
      <alignment horizontal="center" vertical="center"/>
    </xf>
    <xf numFmtId="49" fontId="1" fillId="36" borderId="17" xfId="0" applyNumberFormat="1" applyFont="1" applyFill="1" applyBorder="1" applyAlignment="1" quotePrefix="1">
      <alignment horizontal="center" vertical="center"/>
    </xf>
    <xf numFmtId="177" fontId="1" fillId="36" borderId="11" xfId="78" applyNumberFormat="1" applyFont="1" applyFill="1" applyBorder="1" applyAlignment="1" quotePrefix="1">
      <alignment horizontal="center" vertical="center"/>
      <protection/>
    </xf>
    <xf numFmtId="177" fontId="1" fillId="36" borderId="12" xfId="78" applyNumberFormat="1" applyFont="1" applyFill="1" applyBorder="1" applyAlignment="1" quotePrefix="1">
      <alignment horizontal="center" vertical="center"/>
      <protection/>
    </xf>
    <xf numFmtId="177" fontId="1" fillId="36" borderId="16"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2">
      <selection activeCell="C8" sqref="C8"/>
    </sheetView>
  </sheetViews>
  <sheetFormatPr defaultColWidth="8.75390625" defaultRowHeight="19.5" customHeight="1"/>
  <cols>
    <col min="1" max="1" width="50.625" style="131" customWidth="1"/>
    <col min="2" max="2" width="4.00390625" style="131" customWidth="1"/>
    <col min="3" max="3" width="15.625" style="131" customWidth="1"/>
    <col min="4" max="4" width="43.50390625" style="131" customWidth="1"/>
    <col min="5" max="5" width="3.50390625" style="131" customWidth="1"/>
    <col min="6" max="6" width="15.625" style="131" customWidth="1"/>
    <col min="7" max="8" width="9.00390625" style="132" bestFit="1" customWidth="1"/>
    <col min="9" max="32" width="9.00390625" style="131" bestFit="1" customWidth="1"/>
    <col min="33" max="16384" width="8.75390625" style="131" customWidth="1"/>
  </cols>
  <sheetData>
    <row r="1" ht="19.5" customHeight="1">
      <c r="A1" s="133"/>
    </row>
    <row r="2" spans="1:8" s="129" customFormat="1" ht="19.5" customHeight="1">
      <c r="A2" s="134" t="s">
        <v>0</v>
      </c>
      <c r="B2" s="134"/>
      <c r="C2" s="134"/>
      <c r="D2" s="134"/>
      <c r="E2" s="134"/>
      <c r="F2" s="134"/>
      <c r="G2" s="181"/>
      <c r="H2" s="181"/>
    </row>
    <row r="3" ht="19.5" customHeight="1">
      <c r="F3" s="71" t="s">
        <v>1</v>
      </c>
    </row>
    <row r="4" spans="1:6" ht="19.5" customHeight="1">
      <c r="A4" s="43" t="s">
        <v>2</v>
      </c>
      <c r="F4" s="71" t="s">
        <v>3</v>
      </c>
    </row>
    <row r="5" spans="1:8" s="249" customFormat="1" ht="19.5" customHeight="1">
      <c r="A5" s="267" t="s">
        <v>4</v>
      </c>
      <c r="B5" s="251"/>
      <c r="C5" s="251"/>
      <c r="D5" s="268" t="s">
        <v>5</v>
      </c>
      <c r="E5" s="251"/>
      <c r="F5" s="253"/>
      <c r="G5" s="254"/>
      <c r="H5" s="254"/>
    </row>
    <row r="6" spans="1:8" s="249" customFormat="1" ht="19.5" customHeight="1">
      <c r="A6" s="269" t="s">
        <v>6</v>
      </c>
      <c r="B6" s="270" t="s">
        <v>7</v>
      </c>
      <c r="C6" s="257" t="s">
        <v>8</v>
      </c>
      <c r="D6" s="271" t="s">
        <v>6</v>
      </c>
      <c r="E6" s="270" t="s">
        <v>7</v>
      </c>
      <c r="F6" s="259" t="s">
        <v>8</v>
      </c>
      <c r="G6" s="254"/>
      <c r="H6" s="254"/>
    </row>
    <row r="7" spans="1:8" s="249" customFormat="1" ht="19.5" customHeight="1">
      <c r="A7" s="269" t="s">
        <v>9</v>
      </c>
      <c r="B7" s="257"/>
      <c r="C7" s="271" t="s">
        <v>10</v>
      </c>
      <c r="D7" s="271" t="s">
        <v>9</v>
      </c>
      <c r="E7" s="257"/>
      <c r="F7" s="272" t="s">
        <v>11</v>
      </c>
      <c r="G7" s="254"/>
      <c r="H7" s="254"/>
    </row>
    <row r="8" spans="1:8" s="249" customFormat="1" ht="19.5" customHeight="1">
      <c r="A8" s="273" t="s">
        <v>12</v>
      </c>
      <c r="B8" s="274" t="s">
        <v>10</v>
      </c>
      <c r="C8" s="156">
        <v>19668.16</v>
      </c>
      <c r="D8" s="275" t="s">
        <v>13</v>
      </c>
      <c r="E8" s="274" t="s">
        <v>14</v>
      </c>
      <c r="F8" s="151"/>
      <c r="G8" s="254"/>
      <c r="H8" s="254"/>
    </row>
    <row r="9" spans="1:8" s="249" customFormat="1" ht="19.5" customHeight="1">
      <c r="A9" s="152" t="s">
        <v>15</v>
      </c>
      <c r="B9" s="274" t="s">
        <v>11</v>
      </c>
      <c r="C9" s="156"/>
      <c r="D9" s="275" t="s">
        <v>16</v>
      </c>
      <c r="E9" s="274" t="s">
        <v>17</v>
      </c>
      <c r="F9" s="151">
        <v>27.458</v>
      </c>
      <c r="G9" s="254"/>
      <c r="H9" s="254"/>
    </row>
    <row r="10" spans="1:8" s="249" customFormat="1" ht="19.5" customHeight="1">
      <c r="A10" s="152" t="s">
        <v>18</v>
      </c>
      <c r="B10" s="274" t="s">
        <v>19</v>
      </c>
      <c r="C10" s="156"/>
      <c r="D10" s="275" t="s">
        <v>20</v>
      </c>
      <c r="E10" s="274" t="s">
        <v>21</v>
      </c>
      <c r="F10" s="151"/>
      <c r="G10" s="254"/>
      <c r="H10" s="254"/>
    </row>
    <row r="11" spans="1:8" s="249" customFormat="1" ht="19.5" customHeight="1">
      <c r="A11" s="152" t="s">
        <v>22</v>
      </c>
      <c r="B11" s="274" t="s">
        <v>23</v>
      </c>
      <c r="C11" s="156"/>
      <c r="D11" s="275" t="s">
        <v>24</v>
      </c>
      <c r="E11" s="274" t="s">
        <v>25</v>
      </c>
      <c r="F11" s="151">
        <v>369.536</v>
      </c>
      <c r="G11" s="254"/>
      <c r="H11" s="254"/>
    </row>
    <row r="12" spans="1:8" s="249" customFormat="1" ht="19.5" customHeight="1">
      <c r="A12" s="152" t="s">
        <v>26</v>
      </c>
      <c r="B12" s="274" t="s">
        <v>27</v>
      </c>
      <c r="C12" s="156"/>
      <c r="D12" s="275" t="s">
        <v>28</v>
      </c>
      <c r="E12" s="274" t="s">
        <v>29</v>
      </c>
      <c r="F12" s="151">
        <v>3292.528</v>
      </c>
      <c r="G12" s="254"/>
      <c r="H12" s="254"/>
    </row>
    <row r="13" spans="1:8" s="249" customFormat="1" ht="19.5" customHeight="1">
      <c r="A13" s="152" t="s">
        <v>30</v>
      </c>
      <c r="B13" s="274" t="s">
        <v>31</v>
      </c>
      <c r="C13" s="156">
        <v>8731.29</v>
      </c>
      <c r="D13" s="275" t="s">
        <v>32</v>
      </c>
      <c r="E13" s="274" t="s">
        <v>33</v>
      </c>
      <c r="F13" s="151">
        <v>18819.308</v>
      </c>
      <c r="G13" s="254"/>
      <c r="H13" s="254"/>
    </row>
    <row r="14" spans="1:8" s="249" customFormat="1" ht="19.5" customHeight="1">
      <c r="A14" s="152"/>
      <c r="B14" s="274" t="s">
        <v>34</v>
      </c>
      <c r="C14" s="156"/>
      <c r="D14" s="261" t="s">
        <v>35</v>
      </c>
      <c r="E14" s="274" t="s">
        <v>36</v>
      </c>
      <c r="F14" s="151">
        <v>4681.891</v>
      </c>
      <c r="G14" s="254"/>
      <c r="H14" s="254"/>
    </row>
    <row r="15" spans="1:8" s="249" customFormat="1" ht="19.5" customHeight="1">
      <c r="A15" s="152"/>
      <c r="B15" s="274" t="s">
        <v>37</v>
      </c>
      <c r="C15" s="157"/>
      <c r="D15" s="153"/>
      <c r="E15" s="274" t="s">
        <v>38</v>
      </c>
      <c r="F15" s="159"/>
      <c r="G15" s="254"/>
      <c r="H15" s="254"/>
    </row>
    <row r="16" spans="1:8" s="249" customFormat="1" ht="19.5" customHeight="1">
      <c r="A16" s="276" t="s">
        <v>39</v>
      </c>
      <c r="B16" s="274" t="s">
        <v>40</v>
      </c>
      <c r="C16" s="156">
        <f>SUM(C8:C15)</f>
        <v>28399.45</v>
      </c>
      <c r="D16" s="277" t="s">
        <v>41</v>
      </c>
      <c r="E16" s="274" t="s">
        <v>42</v>
      </c>
      <c r="F16" s="262">
        <f>SUM(F8:F15)</f>
        <v>27190.721</v>
      </c>
      <c r="G16" s="254"/>
      <c r="H16" s="254"/>
    </row>
    <row r="17" spans="1:8" s="249" customFormat="1" ht="19.5" customHeight="1">
      <c r="A17" s="152" t="s">
        <v>43</v>
      </c>
      <c r="B17" s="274" t="s">
        <v>44</v>
      </c>
      <c r="C17" s="156"/>
      <c r="D17" s="153" t="s">
        <v>45</v>
      </c>
      <c r="E17" s="274" t="s">
        <v>46</v>
      </c>
      <c r="F17" s="163"/>
      <c r="G17" s="254"/>
      <c r="H17" s="254"/>
    </row>
    <row r="18" spans="1:8" s="249" customFormat="1" ht="19.5" customHeight="1">
      <c r="A18" s="152" t="s">
        <v>47</v>
      </c>
      <c r="B18" s="274" t="s">
        <v>48</v>
      </c>
      <c r="C18" s="156">
        <v>2833.167</v>
      </c>
      <c r="D18" s="153" t="s">
        <v>49</v>
      </c>
      <c r="E18" s="274" t="s">
        <v>50</v>
      </c>
      <c r="F18" s="163">
        <v>4041.903</v>
      </c>
      <c r="G18" s="254"/>
      <c r="H18" s="254"/>
    </row>
    <row r="19" spans="1:8" s="249" customFormat="1" ht="19.5" customHeight="1">
      <c r="A19" s="263"/>
      <c r="B19" s="274" t="s">
        <v>51</v>
      </c>
      <c r="C19" s="171"/>
      <c r="D19" s="168"/>
      <c r="E19" s="274" t="s">
        <v>52</v>
      </c>
      <c r="F19" s="170"/>
      <c r="G19" s="254"/>
      <c r="H19" s="254"/>
    </row>
    <row r="20" spans="1:6" ht="19.5" customHeight="1">
      <c r="A20" s="278" t="s">
        <v>53</v>
      </c>
      <c r="B20" s="274" t="s">
        <v>54</v>
      </c>
      <c r="C20" s="173">
        <f>SUM(C16:C19)</f>
        <v>31232.617000000002</v>
      </c>
      <c r="D20" s="279" t="s">
        <v>53</v>
      </c>
      <c r="E20" s="274" t="s">
        <v>55</v>
      </c>
      <c r="F20" s="264">
        <f>SUM(F16:F19)</f>
        <v>31232.624</v>
      </c>
    </row>
    <row r="21" spans="1:6" ht="19.5" customHeight="1">
      <c r="A21" s="265" t="s">
        <v>56</v>
      </c>
      <c r="B21" s="266"/>
      <c r="C21" s="266"/>
      <c r="D21" s="266"/>
      <c r="E21" s="266"/>
      <c r="F21" s="26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3"/>
  <sheetViews>
    <sheetView zoomScaleSheetLayoutView="160" workbookViewId="0" topLeftCell="A5">
      <selection activeCell="J8" sqref="J8"/>
    </sheetView>
  </sheetViews>
  <sheetFormatPr defaultColWidth="8.75390625" defaultRowHeight="14.25"/>
  <cols>
    <col min="1" max="2" width="4.625" style="187" customWidth="1"/>
    <col min="3" max="3" width="25.75390625" style="187" customWidth="1"/>
    <col min="4" max="10" width="13.625" style="187" customWidth="1"/>
    <col min="11" max="32" width="9.00390625" style="187" bestFit="1" customWidth="1"/>
    <col min="33" max="16384" width="8.75390625" style="187" customWidth="1"/>
  </cols>
  <sheetData>
    <row r="1" spans="1:10" s="183" customFormat="1" ht="22.5">
      <c r="A1" s="188" t="s">
        <v>57</v>
      </c>
      <c r="B1" s="188"/>
      <c r="C1" s="188"/>
      <c r="D1" s="188"/>
      <c r="E1" s="188"/>
      <c r="F1" s="188"/>
      <c r="G1" s="188"/>
      <c r="H1" s="188"/>
      <c r="I1" s="188"/>
      <c r="J1" s="188"/>
    </row>
    <row r="2" ht="15">
      <c r="J2" s="71" t="s">
        <v>58</v>
      </c>
    </row>
    <row r="3" spans="1:10" ht="15.75">
      <c r="A3" s="43"/>
      <c r="F3" s="189"/>
      <c r="J3" s="71" t="s">
        <v>3</v>
      </c>
    </row>
    <row r="4" spans="1:11" s="184" customFormat="1" ht="22.5" customHeight="1">
      <c r="A4" s="280" t="s">
        <v>6</v>
      </c>
      <c r="B4" s="191"/>
      <c r="C4" s="191"/>
      <c r="D4" s="281" t="s">
        <v>39</v>
      </c>
      <c r="E4" s="281" t="s">
        <v>59</v>
      </c>
      <c r="F4" s="281" t="s">
        <v>60</v>
      </c>
      <c r="G4" s="281" t="s">
        <v>61</v>
      </c>
      <c r="H4" s="281" t="s">
        <v>62</v>
      </c>
      <c r="I4" s="281" t="s">
        <v>63</v>
      </c>
      <c r="J4" s="282" t="s">
        <v>64</v>
      </c>
      <c r="K4" s="231"/>
    </row>
    <row r="5" spans="1:11" s="184" customFormat="1" ht="22.5" customHeight="1">
      <c r="A5" s="194" t="s">
        <v>65</v>
      </c>
      <c r="B5" s="195"/>
      <c r="C5" s="196" t="s">
        <v>66</v>
      </c>
      <c r="D5" s="197"/>
      <c r="E5" s="197"/>
      <c r="F5" s="197"/>
      <c r="G5" s="197"/>
      <c r="H5" s="197"/>
      <c r="I5" s="197"/>
      <c r="J5" s="232"/>
      <c r="K5" s="231"/>
    </row>
    <row r="6" spans="1:11" s="184" customFormat="1" ht="22.5" customHeight="1">
      <c r="A6" s="198"/>
      <c r="B6" s="199"/>
      <c r="C6" s="200"/>
      <c r="D6" s="200"/>
      <c r="E6" s="200"/>
      <c r="F6" s="200"/>
      <c r="G6" s="200"/>
      <c r="H6" s="200"/>
      <c r="I6" s="200"/>
      <c r="J6" s="233"/>
      <c r="K6" s="231"/>
    </row>
    <row r="7" spans="1:11" s="186" customFormat="1" ht="22.5" customHeight="1">
      <c r="A7" s="283" t="s">
        <v>67</v>
      </c>
      <c r="B7" s="239"/>
      <c r="C7" s="240"/>
      <c r="D7" s="284" t="s">
        <v>10</v>
      </c>
      <c r="E7" s="284" t="s">
        <v>11</v>
      </c>
      <c r="F7" s="284" t="s">
        <v>19</v>
      </c>
      <c r="G7" s="284" t="s">
        <v>23</v>
      </c>
      <c r="H7" s="284" t="s">
        <v>27</v>
      </c>
      <c r="I7" s="284" t="s">
        <v>31</v>
      </c>
      <c r="J7" s="234" t="s">
        <v>34</v>
      </c>
      <c r="K7" s="237"/>
    </row>
    <row r="8" spans="1:11" s="186" customFormat="1" ht="22.5" customHeight="1">
      <c r="A8" s="285" t="s">
        <v>68</v>
      </c>
      <c r="B8" s="207"/>
      <c r="C8" s="208"/>
      <c r="D8" s="209">
        <v>28399.45</v>
      </c>
      <c r="E8" s="209">
        <v>19668.16</v>
      </c>
      <c r="F8" s="210"/>
      <c r="G8" s="210"/>
      <c r="H8" s="210"/>
      <c r="I8" s="210"/>
      <c r="J8" s="248">
        <v>8731.29</v>
      </c>
      <c r="K8" s="237"/>
    </row>
    <row r="9" spans="1:11" s="186" customFormat="1" ht="22.5" customHeight="1">
      <c r="A9" s="211">
        <v>201</v>
      </c>
      <c r="B9" s="212"/>
      <c r="C9" s="242" t="s">
        <v>69</v>
      </c>
      <c r="D9" s="209">
        <v>3</v>
      </c>
      <c r="E9" s="209">
        <v>3</v>
      </c>
      <c r="F9" s="210"/>
      <c r="G9" s="210"/>
      <c r="H9" s="210"/>
      <c r="I9" s="210"/>
      <c r="J9" s="236"/>
      <c r="K9" s="237"/>
    </row>
    <row r="10" spans="1:11" s="186" customFormat="1" ht="22.5" customHeight="1">
      <c r="A10" s="211">
        <v>20102</v>
      </c>
      <c r="B10" s="212"/>
      <c r="C10" s="242" t="s">
        <v>70</v>
      </c>
      <c r="D10" s="210">
        <v>3</v>
      </c>
      <c r="E10" s="210">
        <v>3</v>
      </c>
      <c r="F10" s="210"/>
      <c r="G10" s="210"/>
      <c r="H10" s="210"/>
      <c r="I10" s="210"/>
      <c r="J10" s="236"/>
      <c r="K10" s="237"/>
    </row>
    <row r="11" spans="1:11" s="186" customFormat="1" ht="22.5" customHeight="1">
      <c r="A11" s="211">
        <v>2010299</v>
      </c>
      <c r="B11" s="212"/>
      <c r="C11" s="242" t="s">
        <v>71</v>
      </c>
      <c r="D11" s="210">
        <v>3</v>
      </c>
      <c r="E11" s="210">
        <v>3</v>
      </c>
      <c r="F11" s="210"/>
      <c r="G11" s="210"/>
      <c r="H11" s="210"/>
      <c r="I11" s="210"/>
      <c r="J11" s="236"/>
      <c r="K11" s="237"/>
    </row>
    <row r="12" spans="1:11" s="186" customFormat="1" ht="22.5" customHeight="1">
      <c r="A12" s="211">
        <v>208</v>
      </c>
      <c r="B12" s="212"/>
      <c r="C12" s="67" t="s">
        <v>72</v>
      </c>
      <c r="D12" s="209">
        <v>27.458</v>
      </c>
      <c r="E12" s="209">
        <v>27.458</v>
      </c>
      <c r="F12" s="210"/>
      <c r="G12" s="210"/>
      <c r="H12" s="210"/>
      <c r="I12" s="210"/>
      <c r="J12" s="236"/>
      <c r="K12" s="237"/>
    </row>
    <row r="13" spans="1:11" s="186" customFormat="1" ht="22.5" customHeight="1">
      <c r="A13" s="211">
        <v>20808</v>
      </c>
      <c r="B13" s="212"/>
      <c r="C13" s="67" t="s">
        <v>73</v>
      </c>
      <c r="D13" s="210">
        <v>27.458</v>
      </c>
      <c r="E13" s="210">
        <v>27.458</v>
      </c>
      <c r="F13" s="210"/>
      <c r="G13" s="210"/>
      <c r="H13" s="210"/>
      <c r="I13" s="210"/>
      <c r="J13" s="236"/>
      <c r="K13" s="237"/>
    </row>
    <row r="14" spans="1:11" s="186" customFormat="1" ht="22.5" customHeight="1">
      <c r="A14" s="213">
        <v>2080801</v>
      </c>
      <c r="B14" s="214"/>
      <c r="C14" s="67" t="s">
        <v>74</v>
      </c>
      <c r="D14" s="210">
        <v>27.458</v>
      </c>
      <c r="E14" s="210">
        <v>27.458</v>
      </c>
      <c r="F14" s="243"/>
      <c r="G14" s="243"/>
      <c r="H14" s="243"/>
      <c r="I14" s="243"/>
      <c r="J14" s="246"/>
      <c r="K14" s="237"/>
    </row>
    <row r="15" spans="1:11" s="186" customFormat="1" ht="22.5" customHeight="1">
      <c r="A15" s="213">
        <v>212</v>
      </c>
      <c r="B15" s="214"/>
      <c r="C15" s="67" t="s">
        <v>75</v>
      </c>
      <c r="D15" s="244">
        <v>350</v>
      </c>
      <c r="E15" s="244">
        <v>350</v>
      </c>
      <c r="F15" s="243"/>
      <c r="G15" s="243"/>
      <c r="H15" s="243"/>
      <c r="I15" s="243"/>
      <c r="J15" s="246"/>
      <c r="K15" s="237"/>
    </row>
    <row r="16" spans="1:11" s="186" customFormat="1" ht="22.5" customHeight="1">
      <c r="A16" s="213">
        <v>21208</v>
      </c>
      <c r="B16" s="214"/>
      <c r="C16" s="67" t="s">
        <v>76</v>
      </c>
      <c r="D16" s="243">
        <v>350</v>
      </c>
      <c r="E16" s="243">
        <v>350</v>
      </c>
      <c r="F16" s="243"/>
      <c r="G16" s="243"/>
      <c r="H16" s="243"/>
      <c r="I16" s="243"/>
      <c r="J16" s="246"/>
      <c r="K16" s="237"/>
    </row>
    <row r="17" spans="1:11" s="186" customFormat="1" ht="22.5" customHeight="1">
      <c r="A17" s="213">
        <v>2120804</v>
      </c>
      <c r="B17" s="214"/>
      <c r="C17" s="67" t="s">
        <v>77</v>
      </c>
      <c r="D17" s="243">
        <v>350</v>
      </c>
      <c r="E17" s="243">
        <v>350</v>
      </c>
      <c r="F17" s="243"/>
      <c r="G17" s="243"/>
      <c r="H17" s="243"/>
      <c r="I17" s="243"/>
      <c r="J17" s="246"/>
      <c r="K17" s="237"/>
    </row>
    <row r="18" spans="1:11" s="186" customFormat="1" ht="22.5" customHeight="1">
      <c r="A18" s="213">
        <v>213</v>
      </c>
      <c r="B18" s="214"/>
      <c r="C18" s="67" t="s">
        <v>78</v>
      </c>
      <c r="D18" s="244">
        <v>2900</v>
      </c>
      <c r="E18" s="244">
        <v>2900</v>
      </c>
      <c r="F18" s="243"/>
      <c r="G18" s="243"/>
      <c r="H18" s="243"/>
      <c r="I18" s="243"/>
      <c r="J18" s="246"/>
      <c r="K18" s="237"/>
    </row>
    <row r="19" spans="1:11" s="186" customFormat="1" ht="22.5" customHeight="1">
      <c r="A19" s="213">
        <v>21301</v>
      </c>
      <c r="B19" s="214"/>
      <c r="C19" s="67" t="s">
        <v>79</v>
      </c>
      <c r="D19" s="243">
        <v>1700</v>
      </c>
      <c r="E19" s="243">
        <v>1700</v>
      </c>
      <c r="F19" s="243"/>
      <c r="G19" s="243"/>
      <c r="H19" s="243"/>
      <c r="I19" s="243"/>
      <c r="J19" s="246"/>
      <c r="K19" s="237"/>
    </row>
    <row r="20" spans="1:11" s="186" customFormat="1" ht="22.5" customHeight="1">
      <c r="A20" s="213">
        <v>2130142</v>
      </c>
      <c r="B20" s="214"/>
      <c r="C20" s="67" t="s">
        <v>80</v>
      </c>
      <c r="D20" s="243">
        <v>1700</v>
      </c>
      <c r="E20" s="243">
        <v>1700</v>
      </c>
      <c r="F20" s="243"/>
      <c r="G20" s="243"/>
      <c r="H20" s="243"/>
      <c r="I20" s="243"/>
      <c r="J20" s="246"/>
      <c r="K20" s="237"/>
    </row>
    <row r="21" spans="1:11" s="186" customFormat="1" ht="22.5" customHeight="1">
      <c r="A21" s="213">
        <v>21305</v>
      </c>
      <c r="B21" s="214"/>
      <c r="C21" s="67" t="s">
        <v>81</v>
      </c>
      <c r="D21" s="243">
        <v>1200</v>
      </c>
      <c r="E21" s="243">
        <v>1200</v>
      </c>
      <c r="F21" s="243"/>
      <c r="G21" s="243"/>
      <c r="H21" s="243"/>
      <c r="I21" s="243"/>
      <c r="J21" s="246"/>
      <c r="K21" s="237"/>
    </row>
    <row r="22" spans="1:11" s="186" customFormat="1" ht="22.5" customHeight="1">
      <c r="A22" s="213">
        <v>2130504</v>
      </c>
      <c r="B22" s="214"/>
      <c r="C22" s="67" t="s">
        <v>82</v>
      </c>
      <c r="D22" s="243">
        <v>1200</v>
      </c>
      <c r="E22" s="243">
        <v>1200</v>
      </c>
      <c r="F22" s="243"/>
      <c r="G22" s="243"/>
      <c r="H22" s="243"/>
      <c r="I22" s="243"/>
      <c r="J22" s="246"/>
      <c r="K22" s="237"/>
    </row>
    <row r="23" spans="1:11" s="186" customFormat="1" ht="22.5" customHeight="1">
      <c r="A23" s="213">
        <v>214</v>
      </c>
      <c r="B23" s="214"/>
      <c r="C23" s="67" t="s">
        <v>83</v>
      </c>
      <c r="D23" s="244">
        <v>20564.51</v>
      </c>
      <c r="E23" s="244">
        <v>16387.7</v>
      </c>
      <c r="F23" s="243"/>
      <c r="G23" s="243"/>
      <c r="H23" s="243"/>
      <c r="I23" s="243"/>
      <c r="J23" s="245">
        <v>4176.805</v>
      </c>
      <c r="K23" s="237"/>
    </row>
    <row r="24" spans="1:11" s="186" customFormat="1" ht="22.5" customHeight="1">
      <c r="A24" s="213">
        <v>21401</v>
      </c>
      <c r="B24" s="214"/>
      <c r="C24" s="67" t="s">
        <v>84</v>
      </c>
      <c r="D24" s="243">
        <v>18409.92</v>
      </c>
      <c r="E24" s="243">
        <v>16361.74</v>
      </c>
      <c r="F24" s="243"/>
      <c r="G24" s="243"/>
      <c r="H24" s="243"/>
      <c r="I24" s="243"/>
      <c r="J24" s="246">
        <v>2048.179</v>
      </c>
      <c r="K24" s="237"/>
    </row>
    <row r="25" spans="1:11" s="186" customFormat="1" ht="22.5" customHeight="1">
      <c r="A25" s="215">
        <v>2140101</v>
      </c>
      <c r="B25" s="216"/>
      <c r="C25" s="67" t="s">
        <v>85</v>
      </c>
      <c r="D25" s="243">
        <v>1098.53</v>
      </c>
      <c r="E25" s="243">
        <v>1098.53</v>
      </c>
      <c r="F25" s="243"/>
      <c r="G25" s="243"/>
      <c r="H25" s="243"/>
      <c r="I25" s="243"/>
      <c r="J25" s="246"/>
      <c r="K25" s="237"/>
    </row>
    <row r="26" spans="1:11" s="186" customFormat="1" ht="22.5" customHeight="1">
      <c r="A26" s="219">
        <v>2140104</v>
      </c>
      <c r="B26" s="220"/>
      <c r="C26" s="67" t="s">
        <v>86</v>
      </c>
      <c r="D26" s="243">
        <v>3524</v>
      </c>
      <c r="E26" s="243">
        <v>3524</v>
      </c>
      <c r="F26" s="243"/>
      <c r="G26" s="243"/>
      <c r="H26" s="243"/>
      <c r="I26" s="243"/>
      <c r="J26" s="246"/>
      <c r="K26" s="237"/>
    </row>
    <row r="27" spans="1:11" s="186" customFormat="1" ht="22.5" customHeight="1">
      <c r="A27" s="221">
        <v>2140106</v>
      </c>
      <c r="B27" s="222"/>
      <c r="C27" s="67" t="s">
        <v>87</v>
      </c>
      <c r="D27" s="243">
        <v>2668.144</v>
      </c>
      <c r="E27" s="243">
        <v>2668.14</v>
      </c>
      <c r="F27" s="243"/>
      <c r="G27" s="243"/>
      <c r="H27" s="243"/>
      <c r="I27" s="243"/>
      <c r="J27" s="246"/>
      <c r="K27" s="237"/>
    </row>
    <row r="28" spans="1:11" s="186" customFormat="1" ht="22.5" customHeight="1">
      <c r="A28" s="221">
        <v>2140110</v>
      </c>
      <c r="B28" s="222"/>
      <c r="C28" s="67" t="s">
        <v>88</v>
      </c>
      <c r="D28" s="243">
        <v>801.14</v>
      </c>
      <c r="E28" s="243">
        <v>801.14</v>
      </c>
      <c r="F28" s="243"/>
      <c r="G28" s="243"/>
      <c r="H28" s="243"/>
      <c r="I28" s="243"/>
      <c r="J28" s="246"/>
      <c r="K28" s="237"/>
    </row>
    <row r="29" spans="1:11" s="186" customFormat="1" ht="22.5" customHeight="1">
      <c r="A29" s="221">
        <v>2140112</v>
      </c>
      <c r="B29" s="222"/>
      <c r="C29" s="67" t="s">
        <v>89</v>
      </c>
      <c r="D29" s="243">
        <v>454.395</v>
      </c>
      <c r="E29" s="243">
        <v>454.395</v>
      </c>
      <c r="F29" s="243"/>
      <c r="G29" s="243"/>
      <c r="H29" s="243"/>
      <c r="I29" s="243"/>
      <c r="J29" s="246"/>
      <c r="K29" s="237"/>
    </row>
    <row r="30" spans="1:11" s="186" customFormat="1" ht="22.5" customHeight="1">
      <c r="A30" s="221">
        <v>2140114</v>
      </c>
      <c r="B30" s="222"/>
      <c r="C30" s="67" t="s">
        <v>90</v>
      </c>
      <c r="D30" s="243">
        <v>452.456</v>
      </c>
      <c r="E30" s="243">
        <v>452.456</v>
      </c>
      <c r="F30" s="243"/>
      <c r="G30" s="243"/>
      <c r="H30" s="243"/>
      <c r="I30" s="243"/>
      <c r="J30" s="246"/>
      <c r="K30" s="237"/>
    </row>
    <row r="31" spans="1:11" s="186" customFormat="1" ht="22.5" customHeight="1">
      <c r="A31" s="221">
        <v>2140122</v>
      </c>
      <c r="B31" s="222"/>
      <c r="C31" s="67" t="s">
        <v>91</v>
      </c>
      <c r="D31" s="243">
        <v>20</v>
      </c>
      <c r="E31" s="243">
        <v>20</v>
      </c>
      <c r="F31" s="243"/>
      <c r="G31" s="243"/>
      <c r="H31" s="243"/>
      <c r="I31" s="243"/>
      <c r="J31" s="246"/>
      <c r="K31" s="237"/>
    </row>
    <row r="32" spans="1:11" s="186" customFormat="1" ht="22.5" customHeight="1">
      <c r="A32" s="221">
        <v>2140123</v>
      </c>
      <c r="B32" s="222"/>
      <c r="C32" s="67" t="s">
        <v>92</v>
      </c>
      <c r="D32" s="243">
        <v>5128.445</v>
      </c>
      <c r="E32" s="243">
        <v>5128.445</v>
      </c>
      <c r="F32" s="243"/>
      <c r="G32" s="243"/>
      <c r="H32" s="243"/>
      <c r="I32" s="243"/>
      <c r="J32" s="246"/>
      <c r="K32" s="237"/>
    </row>
    <row r="33" spans="1:11" s="186" customFormat="1" ht="22.5" customHeight="1">
      <c r="A33" s="221">
        <v>2140199</v>
      </c>
      <c r="B33" s="222"/>
      <c r="C33" s="67" t="s">
        <v>93</v>
      </c>
      <c r="D33" s="243">
        <v>4262.81</v>
      </c>
      <c r="E33" s="243">
        <v>2214.63</v>
      </c>
      <c r="F33" s="243"/>
      <c r="G33" s="243"/>
      <c r="H33" s="243"/>
      <c r="I33" s="243"/>
      <c r="J33" s="246">
        <v>2048.179</v>
      </c>
      <c r="K33" s="237"/>
    </row>
    <row r="34" spans="1:11" s="186" customFormat="1" ht="22.5" customHeight="1">
      <c r="A34" s="221">
        <v>21404</v>
      </c>
      <c r="B34" s="222"/>
      <c r="C34" s="67" t="s">
        <v>94</v>
      </c>
      <c r="D34" s="243">
        <v>25</v>
      </c>
      <c r="E34" s="243">
        <v>25</v>
      </c>
      <c r="F34" s="243"/>
      <c r="G34" s="243"/>
      <c r="H34" s="243"/>
      <c r="I34" s="243"/>
      <c r="J34" s="246"/>
      <c r="K34" s="237"/>
    </row>
    <row r="35" spans="1:11" s="186" customFormat="1" ht="22.5" customHeight="1">
      <c r="A35" s="221">
        <v>2140402</v>
      </c>
      <c r="B35" s="222"/>
      <c r="C35" s="67" t="s">
        <v>95</v>
      </c>
      <c r="D35" s="243">
        <v>25</v>
      </c>
      <c r="E35" s="243">
        <v>25</v>
      </c>
      <c r="F35" s="243"/>
      <c r="G35" s="243"/>
      <c r="H35" s="243"/>
      <c r="I35" s="243"/>
      <c r="J35" s="246"/>
      <c r="K35" s="237"/>
    </row>
    <row r="36" spans="1:11" s="186" customFormat="1" ht="22.5" customHeight="1">
      <c r="A36" s="221">
        <v>21499</v>
      </c>
      <c r="B36" s="222"/>
      <c r="C36" s="67" t="s">
        <v>96</v>
      </c>
      <c r="D36" s="243">
        <v>2129.59</v>
      </c>
      <c r="E36" s="243">
        <v>0.968</v>
      </c>
      <c r="F36" s="243"/>
      <c r="G36" s="243"/>
      <c r="H36" s="243"/>
      <c r="I36" s="243"/>
      <c r="J36" s="246">
        <v>2128.626</v>
      </c>
      <c r="K36" s="237"/>
    </row>
    <row r="37" spans="1:11" s="186" customFormat="1" ht="22.5" customHeight="1">
      <c r="A37" s="221">
        <v>2149999</v>
      </c>
      <c r="B37" s="222"/>
      <c r="C37" s="67" t="s">
        <v>97</v>
      </c>
      <c r="D37" s="243">
        <v>2129.59</v>
      </c>
      <c r="E37" s="243">
        <v>0.97</v>
      </c>
      <c r="F37" s="243"/>
      <c r="G37" s="243"/>
      <c r="H37" s="243"/>
      <c r="I37" s="243"/>
      <c r="J37" s="246">
        <v>2128.626</v>
      </c>
      <c r="K37" s="237"/>
    </row>
    <row r="38" spans="1:11" s="186" customFormat="1" ht="22.5" customHeight="1">
      <c r="A38" s="221">
        <v>229</v>
      </c>
      <c r="B38" s="222"/>
      <c r="C38" s="67" t="s">
        <v>98</v>
      </c>
      <c r="D38" s="245">
        <v>4554.4799</v>
      </c>
      <c r="E38" s="243"/>
      <c r="F38" s="243"/>
      <c r="G38" s="243"/>
      <c r="H38" s="243"/>
      <c r="I38" s="243"/>
      <c r="J38" s="245">
        <v>4554.4799</v>
      </c>
      <c r="K38" s="237"/>
    </row>
    <row r="39" spans="1:11" s="186" customFormat="1" ht="22.5" customHeight="1">
      <c r="A39" s="223">
        <v>22999</v>
      </c>
      <c r="B39" s="224"/>
      <c r="C39" s="67" t="s">
        <v>98</v>
      </c>
      <c r="D39" s="246">
        <v>4554.4799</v>
      </c>
      <c r="E39" s="243"/>
      <c r="F39" s="243"/>
      <c r="G39" s="243"/>
      <c r="H39" s="243"/>
      <c r="I39" s="243"/>
      <c r="J39" s="246">
        <v>4554.4799</v>
      </c>
      <c r="K39" s="237"/>
    </row>
    <row r="40" spans="1:11" s="186" customFormat="1" ht="22.5" customHeight="1">
      <c r="A40" s="225">
        <v>2299901</v>
      </c>
      <c r="B40" s="218"/>
      <c r="C40" s="124" t="s">
        <v>99</v>
      </c>
      <c r="D40" s="246">
        <v>4554.4799</v>
      </c>
      <c r="E40" s="243"/>
      <c r="F40" s="243"/>
      <c r="G40" s="243"/>
      <c r="H40" s="243"/>
      <c r="I40" s="243"/>
      <c r="J40" s="246">
        <v>4554.4799</v>
      </c>
      <c r="K40" s="237"/>
    </row>
    <row r="41" spans="1:10" s="186" customFormat="1" ht="30.75" customHeight="1">
      <c r="A41" s="226" t="s">
        <v>100</v>
      </c>
      <c r="B41" s="227"/>
      <c r="C41" s="227"/>
      <c r="D41" s="227"/>
      <c r="E41" s="227"/>
      <c r="F41" s="227"/>
      <c r="G41" s="227"/>
      <c r="H41" s="227"/>
      <c r="I41" s="227"/>
      <c r="J41" s="227"/>
    </row>
    <row r="42" ht="15">
      <c r="A42" s="247"/>
    </row>
    <row r="43" ht="15">
      <c r="A43" s="247"/>
    </row>
  </sheetData>
  <sheetProtection/>
  <mergeCells count="4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J4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F8" sqref="F8"/>
    </sheetView>
  </sheetViews>
  <sheetFormatPr defaultColWidth="8.75390625" defaultRowHeight="19.5" customHeight="1"/>
  <cols>
    <col min="1" max="1" width="5.625" style="187" customWidth="1"/>
    <col min="2" max="2" width="4.75390625" style="187" customWidth="1"/>
    <col min="3" max="3" width="16.625" style="187" customWidth="1"/>
    <col min="4" max="4" width="14.375" style="187" customWidth="1"/>
    <col min="5" max="9" width="14.625" style="187" customWidth="1"/>
    <col min="10" max="10" width="9.00390625" style="187" bestFit="1" customWidth="1"/>
    <col min="11" max="11" width="12.625" style="187" customWidth="1"/>
    <col min="12" max="32" width="9.00390625" style="187" bestFit="1" customWidth="1"/>
    <col min="33" max="16384" width="8.75390625" style="187" customWidth="1"/>
  </cols>
  <sheetData>
    <row r="1" spans="1:9" s="183" customFormat="1" ht="19.5" customHeight="1">
      <c r="A1" s="188" t="s">
        <v>101</v>
      </c>
      <c r="B1" s="188"/>
      <c r="C1" s="188"/>
      <c r="D1" s="188"/>
      <c r="E1" s="188"/>
      <c r="F1" s="188"/>
      <c r="G1" s="188"/>
      <c r="H1" s="188"/>
      <c r="I1" s="188"/>
    </row>
    <row r="2" ht="19.5" customHeight="1">
      <c r="I2" s="71" t="s">
        <v>102</v>
      </c>
    </row>
    <row r="3" spans="1:9" ht="19.5" customHeight="1">
      <c r="A3" s="43"/>
      <c r="F3" s="189"/>
      <c r="I3" s="71" t="s">
        <v>3</v>
      </c>
    </row>
    <row r="4" spans="1:10" s="184" customFormat="1" ht="19.5" customHeight="1">
      <c r="A4" s="280" t="s">
        <v>6</v>
      </c>
      <c r="B4" s="191"/>
      <c r="C4" s="191"/>
      <c r="D4" s="281" t="s">
        <v>41</v>
      </c>
      <c r="E4" s="281" t="s">
        <v>103</v>
      </c>
      <c r="F4" s="281" t="s">
        <v>104</v>
      </c>
      <c r="G4" s="281" t="s">
        <v>105</v>
      </c>
      <c r="H4" s="193" t="s">
        <v>106</v>
      </c>
      <c r="I4" s="282" t="s">
        <v>107</v>
      </c>
      <c r="J4" s="231"/>
    </row>
    <row r="5" spans="1:10" s="184" customFormat="1" ht="19.5" customHeight="1">
      <c r="A5" s="194" t="s">
        <v>65</v>
      </c>
      <c r="B5" s="195"/>
      <c r="C5" s="196" t="s">
        <v>66</v>
      </c>
      <c r="D5" s="197"/>
      <c r="E5" s="197"/>
      <c r="F5" s="197"/>
      <c r="G5" s="197"/>
      <c r="H5" s="197"/>
      <c r="I5" s="232"/>
      <c r="J5" s="231"/>
    </row>
    <row r="6" spans="1:10" s="184" customFormat="1" ht="19.5" customHeight="1">
      <c r="A6" s="198"/>
      <c r="B6" s="199"/>
      <c r="C6" s="200"/>
      <c r="D6" s="200"/>
      <c r="E6" s="200"/>
      <c r="F6" s="200"/>
      <c r="G6" s="200"/>
      <c r="H6" s="200"/>
      <c r="I6" s="233"/>
      <c r="J6" s="231"/>
    </row>
    <row r="7" spans="1:10" s="185" customFormat="1" ht="19.5" customHeight="1">
      <c r="A7" s="286" t="s">
        <v>67</v>
      </c>
      <c r="B7" s="202"/>
      <c r="C7" s="203"/>
      <c r="D7" s="287" t="s">
        <v>10</v>
      </c>
      <c r="E7" s="287" t="s">
        <v>11</v>
      </c>
      <c r="F7" s="287" t="s">
        <v>19</v>
      </c>
      <c r="G7" s="205" t="s">
        <v>23</v>
      </c>
      <c r="H7" s="205" t="s">
        <v>27</v>
      </c>
      <c r="I7" s="234" t="s">
        <v>31</v>
      </c>
      <c r="J7" s="235"/>
    </row>
    <row r="8" spans="1:10" s="186" customFormat="1" ht="19.5" customHeight="1">
      <c r="A8" s="285" t="s">
        <v>68</v>
      </c>
      <c r="B8" s="207"/>
      <c r="C8" s="208"/>
      <c r="D8" s="209">
        <f>E8+F8</f>
        <v>27190.72</v>
      </c>
      <c r="E8" s="209">
        <v>8358.23</v>
      </c>
      <c r="F8" s="209">
        <v>18832.49</v>
      </c>
      <c r="G8" s="210"/>
      <c r="H8" s="210"/>
      <c r="I8" s="236"/>
      <c r="J8" s="237"/>
    </row>
    <row r="9" spans="1:10" s="186" customFormat="1" ht="19.5" customHeight="1">
      <c r="A9" s="211">
        <v>208</v>
      </c>
      <c r="B9" s="212"/>
      <c r="C9" s="67" t="s">
        <v>72</v>
      </c>
      <c r="D9" s="209">
        <f aca="true" t="shared" si="0" ref="D9:D40">E9+F9</f>
        <v>27.458</v>
      </c>
      <c r="E9" s="209">
        <v>27.458</v>
      </c>
      <c r="F9" s="210"/>
      <c r="G9" s="210"/>
      <c r="H9" s="210"/>
      <c r="I9" s="236"/>
      <c r="J9" s="237"/>
    </row>
    <row r="10" spans="1:10" s="186" customFormat="1" ht="19.5" customHeight="1">
      <c r="A10" s="211">
        <v>20808</v>
      </c>
      <c r="B10" s="212"/>
      <c r="C10" s="67" t="s">
        <v>73</v>
      </c>
      <c r="D10" s="210">
        <f t="shared" si="0"/>
        <v>27.458</v>
      </c>
      <c r="E10" s="210">
        <v>27.458</v>
      </c>
      <c r="F10" s="210"/>
      <c r="G10" s="210"/>
      <c r="H10" s="210"/>
      <c r="I10" s="236"/>
      <c r="J10" s="237"/>
    </row>
    <row r="11" spans="1:10" s="186" customFormat="1" ht="19.5" customHeight="1">
      <c r="A11" s="213">
        <v>2080801</v>
      </c>
      <c r="B11" s="214"/>
      <c r="C11" s="67" t="s">
        <v>74</v>
      </c>
      <c r="D11" s="210">
        <f t="shared" si="0"/>
        <v>27.458</v>
      </c>
      <c r="E11" s="210">
        <v>27.458</v>
      </c>
      <c r="F11" s="210"/>
      <c r="G11" s="210"/>
      <c r="H11" s="210"/>
      <c r="I11" s="236"/>
      <c r="J11" s="237"/>
    </row>
    <row r="12" spans="1:10" s="186" customFormat="1" ht="19.5" customHeight="1">
      <c r="A12" s="213">
        <v>212</v>
      </c>
      <c r="B12" s="214"/>
      <c r="C12" s="67" t="s">
        <v>75</v>
      </c>
      <c r="D12" s="209">
        <f t="shared" si="0"/>
        <v>369.536</v>
      </c>
      <c r="E12" s="210"/>
      <c r="F12" s="209">
        <v>369.536</v>
      </c>
      <c r="G12" s="210"/>
      <c r="H12" s="210"/>
      <c r="I12" s="236"/>
      <c r="J12" s="237"/>
    </row>
    <row r="13" spans="1:10" s="186" customFormat="1" ht="19.5" customHeight="1">
      <c r="A13" s="213">
        <v>21208</v>
      </c>
      <c r="B13" s="214"/>
      <c r="C13" s="67" t="s">
        <v>76</v>
      </c>
      <c r="D13" s="210">
        <f t="shared" si="0"/>
        <v>369.536</v>
      </c>
      <c r="E13" s="210"/>
      <c r="F13" s="210">
        <v>369.536</v>
      </c>
      <c r="G13" s="210"/>
      <c r="H13" s="210"/>
      <c r="I13" s="236"/>
      <c r="J13" s="237"/>
    </row>
    <row r="14" spans="1:10" s="186" customFormat="1" ht="19.5" customHeight="1">
      <c r="A14" s="213">
        <v>2120803</v>
      </c>
      <c r="B14" s="214"/>
      <c r="C14" s="67" t="s">
        <v>108</v>
      </c>
      <c r="D14" s="210">
        <f t="shared" si="0"/>
        <v>19.536</v>
      </c>
      <c r="E14" s="210"/>
      <c r="F14" s="210">
        <v>19.536</v>
      </c>
      <c r="G14" s="210"/>
      <c r="H14" s="210"/>
      <c r="I14" s="236"/>
      <c r="J14" s="237"/>
    </row>
    <row r="15" spans="1:10" s="186" customFormat="1" ht="19.5" customHeight="1">
      <c r="A15" s="213">
        <v>2120804</v>
      </c>
      <c r="B15" s="214"/>
      <c r="C15" s="67" t="s">
        <v>77</v>
      </c>
      <c r="D15" s="210">
        <f t="shared" si="0"/>
        <v>350</v>
      </c>
      <c r="E15" s="210"/>
      <c r="F15" s="210">
        <v>350</v>
      </c>
      <c r="G15" s="210"/>
      <c r="H15" s="210"/>
      <c r="I15" s="236"/>
      <c r="J15" s="237"/>
    </row>
    <row r="16" spans="1:10" s="186" customFormat="1" ht="19.5" customHeight="1">
      <c r="A16" s="213">
        <v>213</v>
      </c>
      <c r="B16" s="214"/>
      <c r="C16" s="67" t="s">
        <v>78</v>
      </c>
      <c r="D16" s="209">
        <f t="shared" si="0"/>
        <v>3292.529</v>
      </c>
      <c r="E16" s="210"/>
      <c r="F16" s="209">
        <v>3292.529</v>
      </c>
      <c r="G16" s="210"/>
      <c r="H16" s="210"/>
      <c r="I16" s="236"/>
      <c r="J16" s="237"/>
    </row>
    <row r="17" spans="1:10" s="186" customFormat="1" ht="19.5" customHeight="1">
      <c r="A17" s="213">
        <v>21301</v>
      </c>
      <c r="B17" s="214"/>
      <c r="C17" s="67" t="s">
        <v>79</v>
      </c>
      <c r="D17" s="210">
        <f t="shared" si="0"/>
        <v>2092.528</v>
      </c>
      <c r="E17" s="210"/>
      <c r="F17" s="210">
        <v>2092.528</v>
      </c>
      <c r="G17" s="210"/>
      <c r="H17" s="210"/>
      <c r="I17" s="236"/>
      <c r="J17" s="237"/>
    </row>
    <row r="18" spans="1:10" s="186" customFormat="1" ht="19.5" customHeight="1">
      <c r="A18" s="213">
        <v>2130142</v>
      </c>
      <c r="B18" s="214"/>
      <c r="C18" s="67" t="s">
        <v>80</v>
      </c>
      <c r="D18" s="210">
        <f t="shared" si="0"/>
        <v>2092.528</v>
      </c>
      <c r="E18" s="210"/>
      <c r="F18" s="210">
        <v>2092.528</v>
      </c>
      <c r="G18" s="210"/>
      <c r="H18" s="210"/>
      <c r="I18" s="236"/>
      <c r="J18" s="237"/>
    </row>
    <row r="19" spans="1:10" s="186" customFormat="1" ht="19.5" customHeight="1">
      <c r="A19" s="213">
        <v>21305</v>
      </c>
      <c r="B19" s="214"/>
      <c r="C19" s="67" t="s">
        <v>81</v>
      </c>
      <c r="D19" s="210">
        <f t="shared" si="0"/>
        <v>1200</v>
      </c>
      <c r="E19" s="210"/>
      <c r="F19" s="210">
        <v>1200</v>
      </c>
      <c r="G19" s="210"/>
      <c r="H19" s="210"/>
      <c r="I19" s="236"/>
      <c r="J19" s="237"/>
    </row>
    <row r="20" spans="1:10" s="186" customFormat="1" ht="19.5" customHeight="1">
      <c r="A20" s="213">
        <v>2130504</v>
      </c>
      <c r="B20" s="214"/>
      <c r="C20" s="67" t="s">
        <v>82</v>
      </c>
      <c r="D20" s="210">
        <f t="shared" si="0"/>
        <v>1200</v>
      </c>
      <c r="E20" s="210"/>
      <c r="F20" s="210">
        <v>1200</v>
      </c>
      <c r="G20" s="210"/>
      <c r="H20" s="210"/>
      <c r="I20" s="236"/>
      <c r="J20" s="237"/>
    </row>
    <row r="21" spans="1:10" s="186" customFormat="1" ht="19.5" customHeight="1">
      <c r="A21" s="213">
        <v>214</v>
      </c>
      <c r="B21" s="214"/>
      <c r="C21" s="67" t="s">
        <v>83</v>
      </c>
      <c r="D21" s="209">
        <f t="shared" si="0"/>
        <v>18819.295</v>
      </c>
      <c r="E21" s="209">
        <v>7456.65</v>
      </c>
      <c r="F21" s="209">
        <v>11362.645</v>
      </c>
      <c r="G21" s="210"/>
      <c r="H21" s="210"/>
      <c r="I21" s="236"/>
      <c r="J21" s="237"/>
    </row>
    <row r="22" spans="1:10" s="186" customFormat="1" ht="19.5" customHeight="1">
      <c r="A22" s="213">
        <v>21401</v>
      </c>
      <c r="B22" s="214"/>
      <c r="C22" s="67" t="s">
        <v>84</v>
      </c>
      <c r="D22" s="210">
        <f t="shared" si="0"/>
        <v>16679.705</v>
      </c>
      <c r="E22" s="210">
        <v>5322.06</v>
      </c>
      <c r="F22" s="210">
        <v>11357.645</v>
      </c>
      <c r="G22" s="210"/>
      <c r="H22" s="210"/>
      <c r="I22" s="236"/>
      <c r="J22" s="237"/>
    </row>
    <row r="23" spans="1:10" s="186" customFormat="1" ht="19.5" customHeight="1">
      <c r="A23" s="215">
        <v>2140101</v>
      </c>
      <c r="B23" s="216"/>
      <c r="C23" s="67" t="s">
        <v>85</v>
      </c>
      <c r="D23" s="210">
        <f t="shared" si="0"/>
        <v>1097.773</v>
      </c>
      <c r="E23" s="210">
        <v>1097.773</v>
      </c>
      <c r="F23" s="210"/>
      <c r="G23" s="210"/>
      <c r="H23" s="210"/>
      <c r="I23" s="236"/>
      <c r="J23" s="237"/>
    </row>
    <row r="24" spans="1:10" s="186" customFormat="1" ht="19.5" customHeight="1">
      <c r="A24" s="217">
        <v>2140103</v>
      </c>
      <c r="B24" s="218"/>
      <c r="C24" s="67" t="s">
        <v>109</v>
      </c>
      <c r="D24" s="210">
        <f t="shared" si="0"/>
        <v>60</v>
      </c>
      <c r="E24" s="210"/>
      <c r="F24" s="210">
        <v>60</v>
      </c>
      <c r="G24" s="210"/>
      <c r="H24" s="210"/>
      <c r="I24" s="236"/>
      <c r="J24" s="237"/>
    </row>
    <row r="25" spans="1:10" s="186" customFormat="1" ht="19.5" customHeight="1">
      <c r="A25" s="219">
        <v>2140104</v>
      </c>
      <c r="B25" s="220"/>
      <c r="C25" s="67" t="s">
        <v>86</v>
      </c>
      <c r="D25" s="210">
        <f t="shared" si="0"/>
        <v>2005.085</v>
      </c>
      <c r="E25" s="210"/>
      <c r="F25" s="210">
        <v>2005.085</v>
      </c>
      <c r="G25" s="210"/>
      <c r="H25" s="210"/>
      <c r="I25" s="236"/>
      <c r="J25" s="237"/>
    </row>
    <row r="26" spans="1:10" s="186" customFormat="1" ht="19.5" customHeight="1">
      <c r="A26" s="221">
        <v>2140106</v>
      </c>
      <c r="B26" s="222"/>
      <c r="C26" s="67" t="s">
        <v>87</v>
      </c>
      <c r="D26" s="210">
        <f t="shared" si="0"/>
        <v>2325.1266</v>
      </c>
      <c r="E26" s="210">
        <v>1332.2646</v>
      </c>
      <c r="F26" s="210">
        <v>992.862</v>
      </c>
      <c r="G26" s="210"/>
      <c r="H26" s="210"/>
      <c r="I26" s="236"/>
      <c r="J26" s="237"/>
    </row>
    <row r="27" spans="1:10" s="186" customFormat="1" ht="19.5" customHeight="1">
      <c r="A27" s="221">
        <v>2140110</v>
      </c>
      <c r="B27" s="222"/>
      <c r="C27" s="67" t="s">
        <v>88</v>
      </c>
      <c r="D27" s="210">
        <f t="shared" si="0"/>
        <v>730.6718</v>
      </c>
      <c r="E27" s="210">
        <v>691.4878</v>
      </c>
      <c r="F27" s="210">
        <v>39.184</v>
      </c>
      <c r="G27" s="210"/>
      <c r="H27" s="210"/>
      <c r="I27" s="236"/>
      <c r="J27" s="237"/>
    </row>
    <row r="28" spans="1:10" s="186" customFormat="1" ht="19.5" customHeight="1">
      <c r="A28" s="221">
        <v>2140112</v>
      </c>
      <c r="B28" s="222"/>
      <c r="C28" s="67" t="s">
        <v>89</v>
      </c>
      <c r="D28" s="210">
        <f t="shared" si="0"/>
        <v>524.6149</v>
      </c>
      <c r="E28" s="210">
        <v>395.179</v>
      </c>
      <c r="F28" s="210">
        <v>129.4359</v>
      </c>
      <c r="G28" s="210"/>
      <c r="H28" s="210"/>
      <c r="I28" s="236"/>
      <c r="J28" s="237"/>
    </row>
    <row r="29" spans="1:10" s="186" customFormat="1" ht="19.5" customHeight="1">
      <c r="A29" s="221">
        <v>2140114</v>
      </c>
      <c r="B29" s="222"/>
      <c r="C29" s="67" t="s">
        <v>90</v>
      </c>
      <c r="D29" s="210">
        <f t="shared" si="0"/>
        <v>487.88</v>
      </c>
      <c r="E29" s="65">
        <v>487.88</v>
      </c>
      <c r="F29" s="65">
        <v>0</v>
      </c>
      <c r="G29" s="210"/>
      <c r="H29" s="210"/>
      <c r="I29" s="236"/>
      <c r="J29" s="237"/>
    </row>
    <row r="30" spans="1:10" s="186" customFormat="1" ht="19.5" customHeight="1">
      <c r="A30" s="221">
        <v>2140122</v>
      </c>
      <c r="B30" s="222"/>
      <c r="C30" s="67" t="s">
        <v>91</v>
      </c>
      <c r="D30" s="210">
        <f t="shared" si="0"/>
        <v>20</v>
      </c>
      <c r="E30" s="65">
        <v>20</v>
      </c>
      <c r="F30" s="65">
        <v>0</v>
      </c>
      <c r="G30" s="210"/>
      <c r="H30" s="210"/>
      <c r="I30" s="236"/>
      <c r="J30" s="237"/>
    </row>
    <row r="31" spans="1:10" s="186" customFormat="1" ht="19.5" customHeight="1">
      <c r="A31" s="221">
        <v>2140123</v>
      </c>
      <c r="B31" s="222"/>
      <c r="C31" s="67" t="s">
        <v>92</v>
      </c>
      <c r="D31" s="210">
        <f t="shared" si="0"/>
        <v>5080.164484</v>
      </c>
      <c r="E31" s="65">
        <v>1185.024484</v>
      </c>
      <c r="F31" s="65">
        <v>3895.14</v>
      </c>
      <c r="G31" s="210"/>
      <c r="H31" s="210"/>
      <c r="I31" s="236"/>
      <c r="J31" s="237"/>
    </row>
    <row r="32" spans="1:10" s="186" customFormat="1" ht="19.5" customHeight="1">
      <c r="A32" s="221">
        <v>2140199</v>
      </c>
      <c r="B32" s="222"/>
      <c r="C32" s="67" t="s">
        <v>93</v>
      </c>
      <c r="D32" s="210">
        <f t="shared" si="0"/>
        <v>4348.3904</v>
      </c>
      <c r="E32" s="65">
        <v>112.45319</v>
      </c>
      <c r="F32" s="65">
        <v>4235.93721</v>
      </c>
      <c r="G32" s="210"/>
      <c r="H32" s="210"/>
      <c r="I32" s="236"/>
      <c r="J32" s="237"/>
    </row>
    <row r="33" spans="1:10" s="186" customFormat="1" ht="19.5" customHeight="1">
      <c r="A33" s="221">
        <v>21404</v>
      </c>
      <c r="B33" s="222"/>
      <c r="C33" s="67" t="s">
        <v>94</v>
      </c>
      <c r="D33" s="210">
        <f t="shared" si="0"/>
        <v>10</v>
      </c>
      <c r="E33" s="65">
        <v>5</v>
      </c>
      <c r="F33" s="65">
        <v>5</v>
      </c>
      <c r="G33" s="210"/>
      <c r="H33" s="210"/>
      <c r="I33" s="236"/>
      <c r="J33" s="237"/>
    </row>
    <row r="34" spans="1:10" s="186" customFormat="1" ht="19.5" customHeight="1">
      <c r="A34" s="221">
        <v>2140402</v>
      </c>
      <c r="B34" s="222"/>
      <c r="C34" s="67" t="s">
        <v>95</v>
      </c>
      <c r="D34" s="210">
        <f t="shared" si="0"/>
        <v>5</v>
      </c>
      <c r="E34" s="65"/>
      <c r="F34" s="65">
        <v>5</v>
      </c>
      <c r="G34" s="210"/>
      <c r="H34" s="210"/>
      <c r="I34" s="236"/>
      <c r="J34" s="237"/>
    </row>
    <row r="35" spans="1:10" s="186" customFormat="1" ht="19.5" customHeight="1">
      <c r="A35" s="221">
        <v>2140499</v>
      </c>
      <c r="B35" s="222"/>
      <c r="C35" s="67" t="s">
        <v>110</v>
      </c>
      <c r="D35" s="210">
        <f t="shared" si="0"/>
        <v>5</v>
      </c>
      <c r="E35" s="65">
        <v>5</v>
      </c>
      <c r="F35" s="65"/>
      <c r="G35" s="210"/>
      <c r="H35" s="210"/>
      <c r="I35" s="236"/>
      <c r="J35" s="237"/>
    </row>
    <row r="36" spans="1:10" s="186" customFormat="1" ht="19.5" customHeight="1">
      <c r="A36" s="221">
        <v>21499</v>
      </c>
      <c r="B36" s="222"/>
      <c r="C36" s="67" t="s">
        <v>96</v>
      </c>
      <c r="D36" s="210">
        <f t="shared" si="0"/>
        <v>2129.594</v>
      </c>
      <c r="E36" s="65">
        <v>2129.594</v>
      </c>
      <c r="F36" s="65"/>
      <c r="G36" s="210"/>
      <c r="H36" s="210"/>
      <c r="I36" s="236"/>
      <c r="J36" s="237"/>
    </row>
    <row r="37" spans="1:10" s="186" customFormat="1" ht="19.5" customHeight="1">
      <c r="A37" s="221">
        <v>2149999</v>
      </c>
      <c r="B37" s="222"/>
      <c r="C37" s="67" t="s">
        <v>97</v>
      </c>
      <c r="D37" s="210">
        <f t="shared" si="0"/>
        <v>2129.594</v>
      </c>
      <c r="E37" s="65">
        <v>2129.594</v>
      </c>
      <c r="F37" s="65"/>
      <c r="G37" s="210"/>
      <c r="H37" s="210"/>
      <c r="I37" s="236"/>
      <c r="J37" s="237"/>
    </row>
    <row r="38" spans="1:10" s="186" customFormat="1" ht="19.5" customHeight="1">
      <c r="A38" s="221">
        <v>229</v>
      </c>
      <c r="B38" s="222"/>
      <c r="C38" s="67" t="s">
        <v>98</v>
      </c>
      <c r="D38" s="210">
        <f t="shared" si="0"/>
        <v>4681.891342</v>
      </c>
      <c r="E38" s="101">
        <v>874.1178</v>
      </c>
      <c r="F38" s="101">
        <v>3807.773542</v>
      </c>
      <c r="G38" s="210"/>
      <c r="H38" s="210"/>
      <c r="I38" s="236"/>
      <c r="J38" s="237"/>
    </row>
    <row r="39" spans="1:10" s="186" customFormat="1" ht="19.5" customHeight="1">
      <c r="A39" s="223">
        <v>22999</v>
      </c>
      <c r="B39" s="224"/>
      <c r="C39" s="67" t="s">
        <v>98</v>
      </c>
      <c r="D39" s="210">
        <f t="shared" si="0"/>
        <v>4681.891342</v>
      </c>
      <c r="E39" s="65">
        <v>874.1178</v>
      </c>
      <c r="F39" s="65">
        <v>3807.773542</v>
      </c>
      <c r="G39" s="210"/>
      <c r="H39" s="210"/>
      <c r="I39" s="236"/>
      <c r="J39" s="237"/>
    </row>
    <row r="40" spans="1:10" s="186" customFormat="1" ht="19.5" customHeight="1">
      <c r="A40" s="225">
        <v>2299901</v>
      </c>
      <c r="B40" s="218"/>
      <c r="C40" s="124" t="s">
        <v>99</v>
      </c>
      <c r="D40" s="210">
        <f t="shared" si="0"/>
        <v>4681.891342</v>
      </c>
      <c r="E40" s="65">
        <v>874.1178</v>
      </c>
      <c r="F40" s="65">
        <v>3807.773542</v>
      </c>
      <c r="G40" s="210"/>
      <c r="H40" s="210"/>
      <c r="I40" s="236"/>
      <c r="J40" s="237"/>
    </row>
    <row r="41" spans="1:9" s="186" customFormat="1" ht="19.5" customHeight="1">
      <c r="A41" s="226" t="s">
        <v>111</v>
      </c>
      <c r="B41" s="227"/>
      <c r="C41" s="227"/>
      <c r="D41" s="227"/>
      <c r="E41" s="227"/>
      <c r="F41" s="227"/>
      <c r="G41" s="227"/>
      <c r="H41" s="227"/>
      <c r="I41" s="227"/>
    </row>
    <row r="42" ht="19.5" customHeight="1">
      <c r="A42" s="228"/>
    </row>
    <row r="43" ht="19.5" customHeight="1">
      <c r="A43" s="229"/>
    </row>
    <row r="44" ht="19.5" customHeight="1">
      <c r="A44" s="229"/>
    </row>
  </sheetData>
  <sheetProtection/>
  <mergeCells count="4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I4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C10" sqref="C10"/>
    </sheetView>
  </sheetViews>
  <sheetFormatPr defaultColWidth="8.75390625" defaultRowHeight="19.5" customHeight="1"/>
  <cols>
    <col min="1" max="1" width="36.375" style="131" customWidth="1"/>
    <col min="2" max="2" width="4.00390625" style="131" customWidth="1"/>
    <col min="3" max="3" width="15.625" style="131" customWidth="1"/>
    <col min="4" max="4" width="35.75390625" style="131" customWidth="1"/>
    <col min="5" max="5" width="3.50390625" style="131" customWidth="1"/>
    <col min="6" max="6" width="13.50390625" style="131" customWidth="1"/>
    <col min="7" max="7" width="17.375" style="131" customWidth="1"/>
    <col min="8" max="8" width="15.625" style="131" customWidth="1"/>
    <col min="9" max="10" width="9.00390625" style="132" bestFit="1" customWidth="1"/>
    <col min="11" max="32" width="9.00390625" style="131" bestFit="1" customWidth="1"/>
    <col min="33" max="16384" width="8.75390625" style="131" customWidth="1"/>
  </cols>
  <sheetData>
    <row r="1" ht="19.5" customHeight="1">
      <c r="A1" s="133"/>
    </row>
    <row r="2" spans="1:10" s="129" customFormat="1" ht="19.5" customHeight="1">
      <c r="A2" s="134" t="s">
        <v>112</v>
      </c>
      <c r="B2" s="134"/>
      <c r="C2" s="134"/>
      <c r="D2" s="134"/>
      <c r="E2" s="134"/>
      <c r="F2" s="134"/>
      <c r="G2" s="134"/>
      <c r="H2" s="134"/>
      <c r="I2" s="181"/>
      <c r="J2" s="181"/>
    </row>
    <row r="3" ht="19.5" customHeight="1">
      <c r="H3" s="71" t="s">
        <v>113</v>
      </c>
    </row>
    <row r="4" spans="1:8" ht="19.5" customHeight="1">
      <c r="A4" s="43"/>
      <c r="H4" s="71" t="s">
        <v>3</v>
      </c>
    </row>
    <row r="5" spans="1:10" s="130" customFormat="1" ht="19.5" customHeight="1">
      <c r="A5" s="288" t="s">
        <v>4</v>
      </c>
      <c r="B5" s="136"/>
      <c r="C5" s="136"/>
      <c r="D5" s="289" t="s">
        <v>5</v>
      </c>
      <c r="E5" s="136"/>
      <c r="F5" s="138"/>
      <c r="G5" s="138"/>
      <c r="H5" s="139"/>
      <c r="I5" s="182"/>
      <c r="J5" s="182"/>
    </row>
    <row r="6" spans="1:10" s="130" customFormat="1" ht="29.25" customHeight="1">
      <c r="A6" s="290" t="s">
        <v>6</v>
      </c>
      <c r="B6" s="274" t="s">
        <v>7</v>
      </c>
      <c r="C6" s="142" t="s">
        <v>114</v>
      </c>
      <c r="D6" s="274" t="s">
        <v>6</v>
      </c>
      <c r="E6" s="274" t="s">
        <v>7</v>
      </c>
      <c r="F6" s="142" t="s">
        <v>68</v>
      </c>
      <c r="G6" s="143" t="s">
        <v>115</v>
      </c>
      <c r="H6" s="144" t="s">
        <v>116</v>
      </c>
      <c r="I6" s="182"/>
      <c r="J6" s="182"/>
    </row>
    <row r="7" spans="1:10" s="130" customFormat="1" ht="19.5" customHeight="1">
      <c r="A7" s="290" t="s">
        <v>9</v>
      </c>
      <c r="B7" s="142"/>
      <c r="C7" s="274" t="s">
        <v>10</v>
      </c>
      <c r="D7" s="274" t="s">
        <v>9</v>
      </c>
      <c r="E7" s="142"/>
      <c r="F7" s="145">
        <v>2</v>
      </c>
      <c r="G7" s="145">
        <v>3</v>
      </c>
      <c r="H7" s="146">
        <v>4</v>
      </c>
      <c r="I7" s="182"/>
      <c r="J7" s="182"/>
    </row>
    <row r="8" spans="1:10" s="130" customFormat="1" ht="19.5" customHeight="1">
      <c r="A8" s="273" t="s">
        <v>117</v>
      </c>
      <c r="B8" s="274" t="s">
        <v>10</v>
      </c>
      <c r="C8" s="65">
        <v>19318.172036</v>
      </c>
      <c r="D8" s="275" t="s">
        <v>13</v>
      </c>
      <c r="E8" s="149">
        <v>15</v>
      </c>
      <c r="F8" s="150"/>
      <c r="G8" s="150"/>
      <c r="H8" s="151"/>
      <c r="I8" s="182"/>
      <c r="J8" s="182"/>
    </row>
    <row r="9" spans="1:10" s="130" customFormat="1" ht="19.5" customHeight="1">
      <c r="A9" s="152" t="s">
        <v>118</v>
      </c>
      <c r="B9" s="274" t="s">
        <v>11</v>
      </c>
      <c r="C9" s="65">
        <v>350</v>
      </c>
      <c r="D9" s="153" t="s">
        <v>16</v>
      </c>
      <c r="E9" s="149">
        <v>16</v>
      </c>
      <c r="F9" s="149"/>
      <c r="G9" s="154">
        <v>27.4584</v>
      </c>
      <c r="H9" s="155"/>
      <c r="I9" s="182"/>
      <c r="J9" s="182"/>
    </row>
    <row r="10" spans="1:10" s="130" customFormat="1" ht="19.5" customHeight="1">
      <c r="A10" s="152"/>
      <c r="B10" s="274" t="s">
        <v>19</v>
      </c>
      <c r="C10" s="156"/>
      <c r="D10" s="153" t="s">
        <v>119</v>
      </c>
      <c r="E10" s="149">
        <v>17</v>
      </c>
      <c r="F10" s="149"/>
      <c r="G10" s="154"/>
      <c r="H10" s="65"/>
      <c r="I10" s="182"/>
      <c r="J10" s="182"/>
    </row>
    <row r="11" spans="1:10" s="130" customFormat="1" ht="19.5" customHeight="1">
      <c r="A11" s="152"/>
      <c r="B11" s="274" t="s">
        <v>23</v>
      </c>
      <c r="C11" s="156"/>
      <c r="D11" s="153" t="s">
        <v>120</v>
      </c>
      <c r="E11" s="149">
        <v>18</v>
      </c>
      <c r="F11" s="149"/>
      <c r="G11" s="154"/>
      <c r="H11" s="155"/>
      <c r="I11" s="182"/>
      <c r="J11" s="182"/>
    </row>
    <row r="12" spans="1:10" s="130" customFormat="1" ht="19.5" customHeight="1">
      <c r="A12" s="152"/>
      <c r="B12" s="274" t="s">
        <v>27</v>
      </c>
      <c r="C12" s="156"/>
      <c r="D12" s="153" t="s">
        <v>121</v>
      </c>
      <c r="E12" s="149">
        <v>19</v>
      </c>
      <c r="F12" s="149"/>
      <c r="G12" s="154"/>
      <c r="H12" s="65">
        <v>369.53634</v>
      </c>
      <c r="I12" s="182"/>
      <c r="J12" s="182"/>
    </row>
    <row r="13" spans="1:10" s="130" customFormat="1" ht="19.5" customHeight="1">
      <c r="A13" s="152"/>
      <c r="B13" s="274" t="s">
        <v>31</v>
      </c>
      <c r="C13" s="156"/>
      <c r="D13" s="153" t="s">
        <v>122</v>
      </c>
      <c r="E13" s="149">
        <v>20</v>
      </c>
      <c r="F13" s="149"/>
      <c r="G13" s="154">
        <v>3292.528068</v>
      </c>
      <c r="H13" s="155"/>
      <c r="I13" s="182"/>
      <c r="J13" s="182"/>
    </row>
    <row r="14" spans="1:10" s="130" customFormat="1" ht="19.5" customHeight="1">
      <c r="A14" s="152"/>
      <c r="B14" s="274" t="s">
        <v>34</v>
      </c>
      <c r="C14" s="156"/>
      <c r="D14" s="153" t="s">
        <v>123</v>
      </c>
      <c r="E14" s="149">
        <v>21</v>
      </c>
      <c r="F14" s="149"/>
      <c r="G14" s="154">
        <v>14347.157148</v>
      </c>
      <c r="H14" s="155"/>
      <c r="I14" s="182"/>
      <c r="J14" s="182"/>
    </row>
    <row r="15" spans="1:10" s="130" customFormat="1" ht="19.5" customHeight="1">
      <c r="A15" s="152"/>
      <c r="B15" s="274" t="s">
        <v>37</v>
      </c>
      <c r="C15" s="157"/>
      <c r="D15" s="153"/>
      <c r="E15" s="149">
        <v>22</v>
      </c>
      <c r="F15" s="158"/>
      <c r="G15" s="149"/>
      <c r="H15" s="159"/>
      <c r="I15" s="182"/>
      <c r="J15" s="182"/>
    </row>
    <row r="16" spans="1:10" s="130" customFormat="1" ht="19.5" customHeight="1">
      <c r="A16" s="276" t="s">
        <v>39</v>
      </c>
      <c r="B16" s="274" t="s">
        <v>40</v>
      </c>
      <c r="C16" s="156">
        <f>SUM(C8:C15)</f>
        <v>19668.172036</v>
      </c>
      <c r="D16" s="277" t="s">
        <v>41</v>
      </c>
      <c r="E16" s="149">
        <v>23</v>
      </c>
      <c r="F16" s="158">
        <v>18036.68</v>
      </c>
      <c r="G16" s="162">
        <f>SUM(G9:G15)</f>
        <v>17667.143616</v>
      </c>
      <c r="H16" s="163">
        <f>SUM(H12:H15)</f>
        <v>369.53634</v>
      </c>
      <c r="I16" s="182"/>
      <c r="J16" s="182"/>
    </row>
    <row r="17" spans="1:10" s="130" customFormat="1" ht="19.5" customHeight="1">
      <c r="A17" s="164" t="s">
        <v>124</v>
      </c>
      <c r="B17" s="274" t="s">
        <v>44</v>
      </c>
      <c r="C17" s="65">
        <v>2251.853912</v>
      </c>
      <c r="D17" s="165" t="s">
        <v>125</v>
      </c>
      <c r="E17" s="149">
        <v>24</v>
      </c>
      <c r="F17" s="166">
        <v>3883.345992</v>
      </c>
      <c r="G17" s="166">
        <v>3883.345992</v>
      </c>
      <c r="H17" s="163"/>
      <c r="I17" s="182"/>
      <c r="J17" s="182"/>
    </row>
    <row r="18" spans="1:10" s="130" customFormat="1" ht="19.5" customHeight="1">
      <c r="A18" s="164" t="s">
        <v>126</v>
      </c>
      <c r="B18" s="274" t="s">
        <v>48</v>
      </c>
      <c r="C18" s="65">
        <v>2232.317572</v>
      </c>
      <c r="D18" s="153"/>
      <c r="E18" s="149">
        <v>25</v>
      </c>
      <c r="F18" s="158"/>
      <c r="G18" s="149"/>
      <c r="H18" s="163"/>
      <c r="I18" s="182"/>
      <c r="J18" s="182"/>
    </row>
    <row r="19" spans="1:10" s="130" customFormat="1" ht="19.5" customHeight="1">
      <c r="A19" s="167" t="s">
        <v>127</v>
      </c>
      <c r="B19" s="274" t="s">
        <v>51</v>
      </c>
      <c r="C19" s="65">
        <v>19.53634</v>
      </c>
      <c r="D19" s="168"/>
      <c r="E19" s="149">
        <v>26</v>
      </c>
      <c r="F19" s="169"/>
      <c r="G19" s="149"/>
      <c r="H19" s="170"/>
      <c r="I19" s="182"/>
      <c r="J19" s="182"/>
    </row>
    <row r="20" spans="1:10" s="130" customFormat="1" ht="19.5" customHeight="1">
      <c r="A20" s="167"/>
      <c r="B20" s="274" t="s">
        <v>54</v>
      </c>
      <c r="C20" s="171"/>
      <c r="D20" s="168"/>
      <c r="E20" s="149">
        <v>27</v>
      </c>
      <c r="F20" s="169"/>
      <c r="G20" s="149"/>
      <c r="H20" s="170"/>
      <c r="I20" s="182"/>
      <c r="J20" s="182"/>
    </row>
    <row r="21" spans="1:10" s="130" customFormat="1" ht="19.5" customHeight="1">
      <c r="A21" s="278" t="s">
        <v>53</v>
      </c>
      <c r="B21" s="274" t="s">
        <v>14</v>
      </c>
      <c r="C21" s="173">
        <v>21920.03</v>
      </c>
      <c r="D21" s="279" t="s">
        <v>53</v>
      </c>
      <c r="E21" s="149">
        <v>28</v>
      </c>
      <c r="F21" s="175">
        <v>21920.03</v>
      </c>
      <c r="G21" s="176">
        <f>SUM(G16:G20)</f>
        <v>21550.489608</v>
      </c>
      <c r="H21" s="177">
        <f>SUM(H16:H20)</f>
        <v>369.53634</v>
      </c>
      <c r="I21" s="182"/>
      <c r="J21" s="182"/>
    </row>
    <row r="22" spans="1:10" s="130" customFormat="1" ht="19.5" customHeight="1">
      <c r="A22" s="178" t="s">
        <v>128</v>
      </c>
      <c r="B22" s="179"/>
      <c r="C22" s="179"/>
      <c r="D22" s="179"/>
      <c r="E22" s="179"/>
      <c r="F22" s="179"/>
      <c r="G22" s="180"/>
      <c r="H22" s="179"/>
      <c r="I22" s="182"/>
      <c r="J22" s="18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workbookViewId="0" topLeftCell="A8">
      <selection activeCell="C30" sqref="C30"/>
    </sheetView>
  </sheetViews>
  <sheetFormatPr defaultColWidth="8.75390625" defaultRowHeight="19.5" customHeight="1"/>
  <cols>
    <col min="1" max="2" width="5.00390625" style="41" customWidth="1"/>
    <col min="3" max="3" width="21.75390625" style="41" customWidth="1"/>
    <col min="4" max="6" width="25.00390625" style="41" customWidth="1"/>
    <col min="7" max="32" width="9.00390625" style="41" bestFit="1" customWidth="1"/>
    <col min="33" max="16384" width="8.75390625" style="41" customWidth="1"/>
  </cols>
  <sheetData>
    <row r="1" spans="1:6" s="37" customFormat="1" ht="19.5" customHeight="1">
      <c r="A1" s="2" t="s">
        <v>129</v>
      </c>
      <c r="B1" s="2"/>
      <c r="C1" s="2"/>
      <c r="D1" s="2"/>
      <c r="E1" s="2"/>
      <c r="F1" s="2"/>
    </row>
    <row r="2" spans="1:6" s="38" customFormat="1" ht="19.5" customHeight="1">
      <c r="A2" s="42"/>
      <c r="B2" s="42"/>
      <c r="C2" s="42"/>
      <c r="F2" s="71" t="s">
        <v>130</v>
      </c>
    </row>
    <row r="3" spans="1:6" s="38" customFormat="1" ht="19.5" customHeight="1">
      <c r="A3" s="43"/>
      <c r="B3" s="42"/>
      <c r="C3" s="42"/>
      <c r="D3" s="45"/>
      <c r="E3" s="45"/>
      <c r="F3" s="71" t="s">
        <v>3</v>
      </c>
    </row>
    <row r="4" spans="1:6" s="39" customFormat="1" ht="19.5" customHeight="1">
      <c r="A4" s="46" t="s">
        <v>131</v>
      </c>
      <c r="B4" s="47"/>
      <c r="C4" s="47"/>
      <c r="D4" s="50" t="s">
        <v>132</v>
      </c>
      <c r="E4" s="51"/>
      <c r="F4" s="85"/>
    </row>
    <row r="5" spans="1:6" s="39" customFormat="1" ht="19.5" customHeight="1">
      <c r="A5" s="52" t="s">
        <v>65</v>
      </c>
      <c r="B5" s="53"/>
      <c r="C5" s="53" t="s">
        <v>66</v>
      </c>
      <c r="D5" s="55" t="s">
        <v>133</v>
      </c>
      <c r="E5" s="55" t="s">
        <v>134</v>
      </c>
      <c r="F5" s="73" t="s">
        <v>104</v>
      </c>
    </row>
    <row r="6" spans="1:6" s="39" customFormat="1" ht="19.5" customHeight="1">
      <c r="A6" s="52"/>
      <c r="B6" s="53"/>
      <c r="C6" s="53"/>
      <c r="D6" s="55"/>
      <c r="E6" s="55"/>
      <c r="F6" s="73"/>
    </row>
    <row r="7" spans="1:6" s="39" customFormat="1" ht="19.5" customHeight="1">
      <c r="A7" s="52"/>
      <c r="B7" s="53"/>
      <c r="C7" s="53"/>
      <c r="D7" s="57"/>
      <c r="E7" s="57"/>
      <c r="F7" s="74"/>
    </row>
    <row r="8" spans="1:6" s="39" customFormat="1" ht="19.5" customHeight="1">
      <c r="A8" s="52" t="s">
        <v>67</v>
      </c>
      <c r="B8" s="53"/>
      <c r="C8" s="53"/>
      <c r="D8" s="53">
        <v>1</v>
      </c>
      <c r="E8" s="53">
        <v>2</v>
      </c>
      <c r="F8" s="75">
        <v>3</v>
      </c>
    </row>
    <row r="9" spans="1:6" s="39" customFormat="1" ht="19.5" customHeight="1">
      <c r="A9" s="52" t="s">
        <v>68</v>
      </c>
      <c r="B9" s="53"/>
      <c r="C9" s="53"/>
      <c r="D9" s="115">
        <v>17667.14</v>
      </c>
      <c r="E9" s="115">
        <v>5272.85</v>
      </c>
      <c r="F9" s="116">
        <v>12394.29</v>
      </c>
    </row>
    <row r="10" spans="1:6" s="39" customFormat="1" ht="19.5" customHeight="1">
      <c r="A10" s="117">
        <v>201</v>
      </c>
      <c r="B10" s="118"/>
      <c r="C10" s="67" t="s">
        <v>135</v>
      </c>
      <c r="D10" s="66">
        <f>E10+F10</f>
        <v>0</v>
      </c>
      <c r="E10" s="66">
        <v>0</v>
      </c>
      <c r="F10" s="76">
        <v>0</v>
      </c>
    </row>
    <row r="11" spans="1:6" s="39" customFormat="1" ht="19.5" customHeight="1">
      <c r="A11" s="117">
        <v>20102</v>
      </c>
      <c r="B11" s="118"/>
      <c r="C11" s="67" t="s">
        <v>70</v>
      </c>
      <c r="D11" s="66">
        <f aca="true" t="shared" si="0" ref="D11:D37">E11+F11</f>
        <v>0</v>
      </c>
      <c r="E11" s="66">
        <v>0</v>
      </c>
      <c r="F11" s="76">
        <v>0</v>
      </c>
    </row>
    <row r="12" spans="1:6" s="39" customFormat="1" ht="19.5" customHeight="1">
      <c r="A12" s="117">
        <v>2010299</v>
      </c>
      <c r="B12" s="118"/>
      <c r="C12" s="67" t="s">
        <v>136</v>
      </c>
      <c r="D12" s="66">
        <f t="shared" si="0"/>
        <v>0</v>
      </c>
      <c r="E12" s="66">
        <v>0</v>
      </c>
      <c r="F12" s="76">
        <v>0</v>
      </c>
    </row>
    <row r="13" spans="1:6" s="39" customFormat="1" ht="19.5" customHeight="1">
      <c r="A13" s="119">
        <v>208</v>
      </c>
      <c r="B13" s="120"/>
      <c r="C13" s="67" t="s">
        <v>72</v>
      </c>
      <c r="D13" s="66">
        <f t="shared" si="0"/>
        <v>27.4584</v>
      </c>
      <c r="E13" s="121">
        <v>27.4584</v>
      </c>
      <c r="F13" s="76">
        <v>0</v>
      </c>
    </row>
    <row r="14" spans="1:6" s="39" customFormat="1" ht="19.5" customHeight="1">
      <c r="A14" s="119">
        <v>20808</v>
      </c>
      <c r="B14" s="120"/>
      <c r="C14" s="67" t="s">
        <v>73</v>
      </c>
      <c r="D14" s="66">
        <f t="shared" si="0"/>
        <v>27.4584</v>
      </c>
      <c r="E14" s="121">
        <v>27.4584</v>
      </c>
      <c r="F14" s="76">
        <v>0</v>
      </c>
    </row>
    <row r="15" spans="1:6" s="39" customFormat="1" ht="19.5" customHeight="1">
      <c r="A15" s="119">
        <v>2080801</v>
      </c>
      <c r="B15" s="120"/>
      <c r="C15" s="67" t="s">
        <v>74</v>
      </c>
      <c r="D15" s="66">
        <f t="shared" si="0"/>
        <v>27.4584</v>
      </c>
      <c r="E15" s="121">
        <v>27.4584</v>
      </c>
      <c r="F15" s="76">
        <v>0</v>
      </c>
    </row>
    <row r="16" spans="1:6" s="39" customFormat="1" ht="19.5" customHeight="1">
      <c r="A16" s="119">
        <v>213</v>
      </c>
      <c r="B16" s="120"/>
      <c r="C16" s="67" t="s">
        <v>78</v>
      </c>
      <c r="D16" s="66">
        <f t="shared" si="0"/>
        <v>3292.528068</v>
      </c>
      <c r="E16" s="66">
        <v>0</v>
      </c>
      <c r="F16" s="121">
        <v>3292.528068</v>
      </c>
    </row>
    <row r="17" spans="1:6" s="39" customFormat="1" ht="19.5" customHeight="1">
      <c r="A17" s="119">
        <v>21301</v>
      </c>
      <c r="B17" s="120"/>
      <c r="C17" s="67" t="s">
        <v>79</v>
      </c>
      <c r="D17" s="66">
        <f t="shared" si="0"/>
        <v>2092.528068</v>
      </c>
      <c r="E17" s="66">
        <v>0</v>
      </c>
      <c r="F17" s="121">
        <v>2092.528068</v>
      </c>
    </row>
    <row r="18" spans="1:6" s="39" customFormat="1" ht="19.5" customHeight="1">
      <c r="A18" s="119">
        <v>2130142</v>
      </c>
      <c r="B18" s="120"/>
      <c r="C18" s="67" t="s">
        <v>80</v>
      </c>
      <c r="D18" s="66">
        <f t="shared" si="0"/>
        <v>2092.528068</v>
      </c>
      <c r="E18" s="66">
        <v>0</v>
      </c>
      <c r="F18" s="121">
        <v>2092.528068</v>
      </c>
    </row>
    <row r="19" spans="1:6" s="39" customFormat="1" ht="19.5" customHeight="1">
      <c r="A19" s="119">
        <v>21305</v>
      </c>
      <c r="B19" s="120"/>
      <c r="C19" s="67" t="s">
        <v>81</v>
      </c>
      <c r="D19" s="66">
        <f t="shared" si="0"/>
        <v>1200</v>
      </c>
      <c r="E19" s="66">
        <v>0</v>
      </c>
      <c r="F19" s="121">
        <v>1200</v>
      </c>
    </row>
    <row r="20" spans="1:6" s="39" customFormat="1" ht="19.5" customHeight="1">
      <c r="A20" s="119">
        <v>2130504</v>
      </c>
      <c r="B20" s="120"/>
      <c r="C20" s="67" t="s">
        <v>82</v>
      </c>
      <c r="D20" s="66">
        <f t="shared" si="0"/>
        <v>1200</v>
      </c>
      <c r="E20" s="66">
        <v>0</v>
      </c>
      <c r="F20" s="121">
        <v>1200</v>
      </c>
    </row>
    <row r="21" spans="1:6" s="39" customFormat="1" ht="19.5" customHeight="1">
      <c r="A21" s="119">
        <v>214</v>
      </c>
      <c r="B21" s="120"/>
      <c r="C21" s="67" t="s">
        <v>83</v>
      </c>
      <c r="D21" s="66">
        <f t="shared" si="0"/>
        <v>14347.145159</v>
      </c>
      <c r="E21" s="121">
        <v>5245.39</v>
      </c>
      <c r="F21" s="121">
        <v>9101.755159</v>
      </c>
    </row>
    <row r="22" spans="1:6" s="39" customFormat="1" ht="19.5" customHeight="1">
      <c r="A22" s="119">
        <v>21401</v>
      </c>
      <c r="B22" s="120"/>
      <c r="C22" s="67" t="s">
        <v>84</v>
      </c>
      <c r="D22" s="66">
        <f t="shared" si="0"/>
        <v>14336.175159</v>
      </c>
      <c r="E22" s="121">
        <v>5239.42</v>
      </c>
      <c r="F22" s="121">
        <v>9096.755159</v>
      </c>
    </row>
    <row r="23" spans="1:6" s="39" customFormat="1" ht="19.5" customHeight="1">
      <c r="A23" s="119">
        <v>2140101</v>
      </c>
      <c r="B23" s="120"/>
      <c r="C23" s="67" t="s">
        <v>85</v>
      </c>
      <c r="D23" s="66">
        <f t="shared" si="0"/>
        <v>1097.773056</v>
      </c>
      <c r="E23" s="121">
        <v>1097.773056</v>
      </c>
      <c r="F23" s="121">
        <v>0</v>
      </c>
    </row>
    <row r="24" spans="1:6" s="39" customFormat="1" ht="19.5" customHeight="1">
      <c r="A24" s="119">
        <v>2140103</v>
      </c>
      <c r="B24" s="120"/>
      <c r="C24" s="67" t="s">
        <v>109</v>
      </c>
      <c r="D24" s="66">
        <f t="shared" si="0"/>
        <v>60</v>
      </c>
      <c r="E24" s="121">
        <v>0</v>
      </c>
      <c r="F24" s="121">
        <v>60</v>
      </c>
    </row>
    <row r="25" spans="1:6" s="39" customFormat="1" ht="19.5" customHeight="1">
      <c r="A25" s="119">
        <v>2140104</v>
      </c>
      <c r="B25" s="120"/>
      <c r="C25" s="67" t="s">
        <v>86</v>
      </c>
      <c r="D25" s="66">
        <f t="shared" si="0"/>
        <v>2005.085</v>
      </c>
      <c r="E25" s="121">
        <v>0</v>
      </c>
      <c r="F25" s="121">
        <v>2005.085</v>
      </c>
    </row>
    <row r="26" spans="1:6" s="39" customFormat="1" ht="19.5" customHeight="1">
      <c r="A26" s="119">
        <v>2140106</v>
      </c>
      <c r="B26" s="120"/>
      <c r="C26" s="67" t="s">
        <v>87</v>
      </c>
      <c r="D26" s="66">
        <f t="shared" si="0"/>
        <v>2325.12743</v>
      </c>
      <c r="E26" s="121">
        <v>1332.264627</v>
      </c>
      <c r="F26" s="121">
        <v>992.862803</v>
      </c>
    </row>
    <row r="27" spans="1:6" s="39" customFormat="1" ht="19.5" customHeight="1">
      <c r="A27" s="119">
        <v>2140110</v>
      </c>
      <c r="B27" s="120"/>
      <c r="C27" s="67" t="s">
        <v>88</v>
      </c>
      <c r="D27" s="66">
        <f t="shared" si="0"/>
        <v>730.671831</v>
      </c>
      <c r="E27" s="121">
        <v>691.487831</v>
      </c>
      <c r="F27" s="121">
        <v>39.184</v>
      </c>
    </row>
    <row r="28" spans="1:6" s="39" customFormat="1" ht="19.5" customHeight="1">
      <c r="A28" s="119">
        <v>2140112</v>
      </c>
      <c r="B28" s="120"/>
      <c r="C28" s="67" t="s">
        <v>89</v>
      </c>
      <c r="D28" s="66">
        <f t="shared" si="0"/>
        <v>524.615659</v>
      </c>
      <c r="E28" s="121">
        <v>395.179691</v>
      </c>
      <c r="F28" s="121">
        <v>129.435968</v>
      </c>
    </row>
    <row r="29" spans="1:6" s="39" customFormat="1" ht="19.5" customHeight="1">
      <c r="A29" s="119">
        <v>2140114</v>
      </c>
      <c r="B29" s="120"/>
      <c r="C29" s="67" t="s">
        <v>90</v>
      </c>
      <c r="D29" s="66">
        <f t="shared" si="0"/>
        <v>487.88</v>
      </c>
      <c r="E29" s="121">
        <v>487.88</v>
      </c>
      <c r="F29" s="121">
        <v>0</v>
      </c>
    </row>
    <row r="30" spans="1:6" s="39" customFormat="1" ht="19.5" customHeight="1">
      <c r="A30" s="119">
        <v>2140122</v>
      </c>
      <c r="B30" s="120"/>
      <c r="C30" s="67" t="s">
        <v>91</v>
      </c>
      <c r="D30" s="66">
        <f t="shared" si="0"/>
        <v>20</v>
      </c>
      <c r="E30" s="121">
        <v>20</v>
      </c>
      <c r="F30" s="121">
        <v>0</v>
      </c>
    </row>
    <row r="31" spans="1:6" s="39" customFormat="1" ht="19.5" customHeight="1">
      <c r="A31" s="119">
        <v>2140123</v>
      </c>
      <c r="B31" s="120"/>
      <c r="C31" s="67" t="s">
        <v>92</v>
      </c>
      <c r="D31" s="66">
        <f t="shared" si="0"/>
        <v>5080.164484</v>
      </c>
      <c r="E31" s="121">
        <v>1185.024484</v>
      </c>
      <c r="F31" s="121">
        <v>3895.14</v>
      </c>
    </row>
    <row r="32" spans="1:6" s="39" customFormat="1" ht="19.5" customHeight="1">
      <c r="A32" s="119">
        <v>2140199</v>
      </c>
      <c r="B32" s="120"/>
      <c r="C32" s="67" t="s">
        <v>93</v>
      </c>
      <c r="D32" s="66">
        <f t="shared" si="0"/>
        <v>2004.857388</v>
      </c>
      <c r="E32" s="121">
        <v>29.81</v>
      </c>
      <c r="F32" s="121">
        <v>1975.047388</v>
      </c>
    </row>
    <row r="33" spans="1:6" s="39" customFormat="1" ht="19.5" customHeight="1">
      <c r="A33" s="122" t="s">
        <v>137</v>
      </c>
      <c r="B33" s="123"/>
      <c r="C33" s="67" t="s">
        <v>94</v>
      </c>
      <c r="D33" s="66">
        <f t="shared" si="0"/>
        <v>10</v>
      </c>
      <c r="E33" s="121">
        <v>5</v>
      </c>
      <c r="F33" s="121">
        <v>5</v>
      </c>
    </row>
    <row r="34" spans="1:6" s="40" customFormat="1" ht="19.5" customHeight="1">
      <c r="A34" s="122" t="s">
        <v>138</v>
      </c>
      <c r="B34" s="123"/>
      <c r="C34" s="67" t="s">
        <v>95</v>
      </c>
      <c r="D34" s="66">
        <f t="shared" si="0"/>
        <v>5</v>
      </c>
      <c r="E34" s="121">
        <v>0</v>
      </c>
      <c r="F34" s="121">
        <v>5</v>
      </c>
    </row>
    <row r="35" spans="1:6" s="40" customFormat="1" ht="19.5" customHeight="1">
      <c r="A35" s="122" t="s">
        <v>139</v>
      </c>
      <c r="B35" s="123"/>
      <c r="C35" s="67" t="s">
        <v>110</v>
      </c>
      <c r="D35" s="66">
        <f t="shared" si="0"/>
        <v>5</v>
      </c>
      <c r="E35" s="121">
        <v>5</v>
      </c>
      <c r="F35" s="121">
        <v>0</v>
      </c>
    </row>
    <row r="36" spans="1:6" s="40" customFormat="1" ht="19.5" customHeight="1">
      <c r="A36" s="122" t="s">
        <v>140</v>
      </c>
      <c r="B36" s="123"/>
      <c r="C36" s="67" t="s">
        <v>96</v>
      </c>
      <c r="D36" s="66">
        <f t="shared" si="0"/>
        <v>0.97</v>
      </c>
      <c r="E36" s="121">
        <v>0.97</v>
      </c>
      <c r="F36" s="121">
        <v>0</v>
      </c>
    </row>
    <row r="37" spans="1:6" s="40" customFormat="1" ht="19.5" customHeight="1">
      <c r="A37" s="122" t="s">
        <v>141</v>
      </c>
      <c r="B37" s="123"/>
      <c r="C37" s="124" t="s">
        <v>97</v>
      </c>
      <c r="D37" s="66">
        <f t="shared" si="0"/>
        <v>0.97</v>
      </c>
      <c r="E37" s="125">
        <v>0.97</v>
      </c>
      <c r="F37" s="125">
        <v>0</v>
      </c>
    </row>
    <row r="38" spans="1:6" s="40" customFormat="1" ht="19.5" customHeight="1">
      <c r="A38" s="126" t="s">
        <v>142</v>
      </c>
      <c r="B38" s="127"/>
      <c r="C38" s="127"/>
      <c r="D38" s="127"/>
      <c r="E38" s="127"/>
      <c r="F38" s="127"/>
    </row>
    <row r="39" s="40" customFormat="1" ht="19.5" customHeight="1">
      <c r="A39" s="128"/>
    </row>
    <row r="40" ht="19.5" customHeight="1">
      <c r="A40" s="70"/>
    </row>
    <row r="41" ht="19.5" customHeight="1">
      <c r="A41" s="70"/>
    </row>
    <row r="42" ht="19.5" customHeight="1">
      <c r="A42" s="70"/>
    </row>
  </sheetData>
  <sheetProtection/>
  <mergeCells count="3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6">
      <selection activeCell="I35" sqref="I35"/>
    </sheetView>
  </sheetViews>
  <sheetFormatPr defaultColWidth="8.75390625" defaultRowHeight="14.25"/>
  <cols>
    <col min="1" max="1" width="8.00390625" style="92" bestFit="1" customWidth="1"/>
    <col min="2" max="2" width="25.00390625" style="92" customWidth="1"/>
    <col min="3" max="3" width="14.00390625" style="92" customWidth="1"/>
    <col min="4" max="4" width="8.00390625" style="92" customWidth="1"/>
    <col min="5" max="5" width="19.00390625" style="92" bestFit="1" customWidth="1"/>
    <col min="6" max="6" width="12.625" style="92" customWidth="1"/>
    <col min="7" max="7" width="8.00390625" style="92" customWidth="1"/>
    <col min="8" max="8" width="22.625" style="92" bestFit="1" customWidth="1"/>
    <col min="9" max="9" width="12.625" style="92" customWidth="1"/>
    <col min="10" max="10" width="8.50390625" style="92" customWidth="1"/>
    <col min="11" max="32" width="9.00390625" style="92" bestFit="1" customWidth="1"/>
    <col min="33" max="16384" width="8.75390625" style="92" customWidth="1"/>
  </cols>
  <sheetData>
    <row r="1" spans="1:9" ht="22.5">
      <c r="A1" s="93" t="s">
        <v>143</v>
      </c>
      <c r="B1" s="93"/>
      <c r="C1" s="93"/>
      <c r="D1" s="93"/>
      <c r="E1" s="93"/>
      <c r="F1" s="93"/>
      <c r="G1" s="93"/>
      <c r="H1" s="93"/>
      <c r="I1" s="93"/>
    </row>
    <row r="2" spans="1:9" s="88" customFormat="1" ht="20.25" customHeight="1">
      <c r="A2" s="42"/>
      <c r="B2" s="42"/>
      <c r="C2" s="42"/>
      <c r="D2" s="38"/>
      <c r="E2" s="38"/>
      <c r="F2" s="38"/>
      <c r="G2" s="38"/>
      <c r="H2" s="38"/>
      <c r="I2" s="108" t="s">
        <v>144</v>
      </c>
    </row>
    <row r="3" spans="1:9" s="89" customFormat="1" ht="15" customHeight="1">
      <c r="A3" s="94"/>
      <c r="B3" s="94"/>
      <c r="C3" s="94"/>
      <c r="D3" s="94"/>
      <c r="E3" s="94"/>
      <c r="F3" s="94"/>
      <c r="G3" s="94"/>
      <c r="H3" s="94"/>
      <c r="I3" s="109" t="s">
        <v>3</v>
      </c>
    </row>
    <row r="4" spans="1:9" s="90" customFormat="1" ht="15" customHeight="1">
      <c r="A4" s="95" t="s">
        <v>145</v>
      </c>
      <c r="B4" s="96" t="s">
        <v>146</v>
      </c>
      <c r="C4" s="96" t="s">
        <v>146</v>
      </c>
      <c r="D4" s="96" t="s">
        <v>147</v>
      </c>
      <c r="E4" s="96" t="s">
        <v>146</v>
      </c>
      <c r="F4" s="96" t="s">
        <v>146</v>
      </c>
      <c r="G4" s="96" t="s">
        <v>146</v>
      </c>
      <c r="H4" s="96" t="s">
        <v>146</v>
      </c>
      <c r="I4" s="110" t="s">
        <v>146</v>
      </c>
    </row>
    <row r="5" spans="1:9" s="90" customFormat="1" ht="15" customHeight="1">
      <c r="A5" s="97" t="s">
        <v>148</v>
      </c>
      <c r="B5" s="98" t="s">
        <v>149</v>
      </c>
      <c r="C5" s="98" t="s">
        <v>114</v>
      </c>
      <c r="D5" s="98" t="s">
        <v>148</v>
      </c>
      <c r="E5" s="98" t="s">
        <v>149</v>
      </c>
      <c r="F5" s="98" t="s">
        <v>114</v>
      </c>
      <c r="G5" s="98" t="s">
        <v>148</v>
      </c>
      <c r="H5" s="98" t="s">
        <v>149</v>
      </c>
      <c r="I5" s="111" t="s">
        <v>114</v>
      </c>
    </row>
    <row r="6" spans="1:9" s="90" customFormat="1" ht="15" customHeight="1">
      <c r="A6" s="97" t="s">
        <v>146</v>
      </c>
      <c r="B6" s="98" t="s">
        <v>146</v>
      </c>
      <c r="C6" s="98" t="s">
        <v>146</v>
      </c>
      <c r="D6" s="98" t="s">
        <v>146</v>
      </c>
      <c r="E6" s="98" t="s">
        <v>146</v>
      </c>
      <c r="F6" s="98" t="s">
        <v>146</v>
      </c>
      <c r="G6" s="98" t="s">
        <v>146</v>
      </c>
      <c r="H6" s="98" t="s">
        <v>146</v>
      </c>
      <c r="I6" s="111" t="s">
        <v>146</v>
      </c>
    </row>
    <row r="7" spans="1:9" s="90" customFormat="1" ht="18.75" customHeight="1">
      <c r="A7" s="99" t="s">
        <v>150</v>
      </c>
      <c r="B7" s="100" t="s">
        <v>151</v>
      </c>
      <c r="C7" s="101">
        <v>2530.391667</v>
      </c>
      <c r="D7" s="100" t="s">
        <v>152</v>
      </c>
      <c r="E7" s="100" t="s">
        <v>153</v>
      </c>
      <c r="F7" s="102">
        <v>2502.824802</v>
      </c>
      <c r="G7" s="100" t="s">
        <v>154</v>
      </c>
      <c r="H7" s="100" t="s">
        <v>155</v>
      </c>
      <c r="I7" s="112">
        <v>26.94</v>
      </c>
    </row>
    <row r="8" spans="1:9" s="90" customFormat="1" ht="13.5" customHeight="1">
      <c r="A8" s="99" t="s">
        <v>156</v>
      </c>
      <c r="B8" s="100" t="s">
        <v>157</v>
      </c>
      <c r="C8" s="65">
        <v>926.520546</v>
      </c>
      <c r="D8" s="100" t="s">
        <v>158</v>
      </c>
      <c r="E8" s="100" t="s">
        <v>159</v>
      </c>
      <c r="F8" s="65">
        <v>58.352299</v>
      </c>
      <c r="G8" s="100" t="s">
        <v>160</v>
      </c>
      <c r="H8" s="100" t="s">
        <v>161</v>
      </c>
      <c r="I8" s="113"/>
    </row>
    <row r="9" spans="1:9" s="90" customFormat="1" ht="13.5" customHeight="1">
      <c r="A9" s="99" t="s">
        <v>162</v>
      </c>
      <c r="B9" s="100" t="s">
        <v>163</v>
      </c>
      <c r="C9" s="65">
        <v>575.004531</v>
      </c>
      <c r="D9" s="100" t="s">
        <v>164</v>
      </c>
      <c r="E9" s="100" t="s">
        <v>165</v>
      </c>
      <c r="F9" s="65">
        <v>31.9458</v>
      </c>
      <c r="G9" s="100" t="s">
        <v>166</v>
      </c>
      <c r="H9" s="100" t="s">
        <v>167</v>
      </c>
      <c r="I9" s="65">
        <v>2.168</v>
      </c>
    </row>
    <row r="10" spans="1:9" s="90" customFormat="1" ht="13.5" customHeight="1">
      <c r="A10" s="99" t="s">
        <v>168</v>
      </c>
      <c r="B10" s="100" t="s">
        <v>169</v>
      </c>
      <c r="C10" s="65">
        <v>97.2069</v>
      </c>
      <c r="D10" s="100" t="s">
        <v>170</v>
      </c>
      <c r="E10" s="100" t="s">
        <v>171</v>
      </c>
      <c r="F10" s="65">
        <v>28.3516</v>
      </c>
      <c r="G10" s="100" t="s">
        <v>172</v>
      </c>
      <c r="H10" s="100" t="s">
        <v>173</v>
      </c>
      <c r="I10" s="113"/>
    </row>
    <row r="11" spans="1:9" s="90" customFormat="1" ht="13.5" customHeight="1">
      <c r="A11" s="99" t="s">
        <v>174</v>
      </c>
      <c r="B11" s="100" t="s">
        <v>175</v>
      </c>
      <c r="C11" s="65">
        <v>348.118851</v>
      </c>
      <c r="D11" s="100" t="s">
        <v>176</v>
      </c>
      <c r="E11" s="100" t="s">
        <v>177</v>
      </c>
      <c r="F11" s="65">
        <v>2.14</v>
      </c>
      <c r="G11" s="100" t="s">
        <v>178</v>
      </c>
      <c r="H11" s="100" t="s">
        <v>179</v>
      </c>
      <c r="I11" s="113"/>
    </row>
    <row r="12" spans="1:9" s="90" customFormat="1" ht="13.5" customHeight="1">
      <c r="A12" s="99" t="s">
        <v>180</v>
      </c>
      <c r="B12" s="100" t="s">
        <v>181</v>
      </c>
      <c r="C12" s="65">
        <v>139.28</v>
      </c>
      <c r="D12" s="100" t="s">
        <v>182</v>
      </c>
      <c r="E12" s="100" t="s">
        <v>183</v>
      </c>
      <c r="F12" s="65">
        <v>26.083432</v>
      </c>
      <c r="G12" s="100" t="s">
        <v>184</v>
      </c>
      <c r="H12" s="100" t="s">
        <v>185</v>
      </c>
      <c r="I12" s="113"/>
    </row>
    <row r="13" spans="1:9" s="90" customFormat="1" ht="13.5" customHeight="1">
      <c r="A13" s="99" t="s">
        <v>186</v>
      </c>
      <c r="B13" s="100" t="s">
        <v>187</v>
      </c>
      <c r="C13" s="65">
        <v>106.6585</v>
      </c>
      <c r="D13" s="100" t="s">
        <v>188</v>
      </c>
      <c r="E13" s="100" t="s">
        <v>189</v>
      </c>
      <c r="F13" s="65">
        <v>64.353545</v>
      </c>
      <c r="G13" s="100" t="s">
        <v>190</v>
      </c>
      <c r="H13" s="100" t="s">
        <v>191</v>
      </c>
      <c r="I13" s="113"/>
    </row>
    <row r="14" spans="1:9" s="90" customFormat="1" ht="13.5" customHeight="1">
      <c r="A14" s="99" t="s">
        <v>192</v>
      </c>
      <c r="B14" s="100" t="s">
        <v>193</v>
      </c>
      <c r="C14" s="65">
        <v>229.784281</v>
      </c>
      <c r="D14" s="100" t="s">
        <v>194</v>
      </c>
      <c r="E14" s="100" t="s">
        <v>195</v>
      </c>
      <c r="F14" s="65">
        <v>15.894</v>
      </c>
      <c r="G14" s="100" t="s">
        <v>196</v>
      </c>
      <c r="H14" s="100" t="s">
        <v>197</v>
      </c>
      <c r="I14" s="113"/>
    </row>
    <row r="15" spans="1:9" s="90" customFormat="1" ht="13.5" customHeight="1">
      <c r="A15" s="99" t="s">
        <v>198</v>
      </c>
      <c r="B15" s="100" t="s">
        <v>199</v>
      </c>
      <c r="C15" s="65">
        <v>10.956858</v>
      </c>
      <c r="D15" s="100" t="s">
        <v>200</v>
      </c>
      <c r="E15" s="100" t="s">
        <v>201</v>
      </c>
      <c r="F15" s="103"/>
      <c r="G15" s="100" t="s">
        <v>202</v>
      </c>
      <c r="H15" s="100" t="s">
        <v>203</v>
      </c>
      <c r="I15" s="113"/>
    </row>
    <row r="16" spans="1:9" s="90" customFormat="1" ht="13.5" customHeight="1">
      <c r="A16" s="99" t="s">
        <v>204</v>
      </c>
      <c r="B16" s="100" t="s">
        <v>205</v>
      </c>
      <c r="C16" s="65">
        <v>96.8612</v>
      </c>
      <c r="D16" s="100" t="s">
        <v>206</v>
      </c>
      <c r="E16" s="100" t="s">
        <v>207</v>
      </c>
      <c r="F16" s="65">
        <v>20.0174</v>
      </c>
      <c r="G16" s="100" t="s">
        <v>208</v>
      </c>
      <c r="H16" s="100" t="s">
        <v>209</v>
      </c>
      <c r="I16" s="113"/>
    </row>
    <row r="17" spans="1:9" s="90" customFormat="1" ht="13.5" customHeight="1">
      <c r="A17" s="99" t="s">
        <v>210</v>
      </c>
      <c r="B17" s="100" t="s">
        <v>211</v>
      </c>
      <c r="C17" s="101">
        <v>212.70392</v>
      </c>
      <c r="D17" s="100" t="s">
        <v>212</v>
      </c>
      <c r="E17" s="100" t="s">
        <v>213</v>
      </c>
      <c r="F17" s="65">
        <v>11.4763</v>
      </c>
      <c r="G17" s="100" t="s">
        <v>214</v>
      </c>
      <c r="H17" s="100" t="s">
        <v>215</v>
      </c>
      <c r="I17" s="113"/>
    </row>
    <row r="18" spans="1:9" s="90" customFormat="1" ht="13.5" customHeight="1">
      <c r="A18" s="99" t="s">
        <v>216</v>
      </c>
      <c r="B18" s="100" t="s">
        <v>217</v>
      </c>
      <c r="C18" s="103"/>
      <c r="D18" s="100" t="s">
        <v>218</v>
      </c>
      <c r="E18" s="100" t="s">
        <v>219</v>
      </c>
      <c r="F18" s="103"/>
      <c r="G18" s="100" t="s">
        <v>220</v>
      </c>
      <c r="H18" s="100" t="s">
        <v>221</v>
      </c>
      <c r="I18" s="113"/>
    </row>
    <row r="19" spans="1:9" s="90" customFormat="1" ht="13.5" customHeight="1">
      <c r="A19" s="99" t="s">
        <v>222</v>
      </c>
      <c r="B19" s="100" t="s">
        <v>223</v>
      </c>
      <c r="C19" s="65">
        <v>5.27</v>
      </c>
      <c r="D19" s="100" t="s">
        <v>224</v>
      </c>
      <c r="E19" s="100" t="s">
        <v>225</v>
      </c>
      <c r="F19" s="65">
        <v>62.543477</v>
      </c>
      <c r="G19" s="100" t="s">
        <v>226</v>
      </c>
      <c r="H19" s="100" t="s">
        <v>227</v>
      </c>
      <c r="I19" s="113"/>
    </row>
    <row r="20" spans="1:9" s="90" customFormat="1" ht="13.5" customHeight="1">
      <c r="A20" s="99" t="s">
        <v>228</v>
      </c>
      <c r="B20" s="100" t="s">
        <v>229</v>
      </c>
      <c r="C20" s="103"/>
      <c r="D20" s="100" t="s">
        <v>230</v>
      </c>
      <c r="E20" s="100" t="s">
        <v>231</v>
      </c>
      <c r="F20" s="65">
        <v>3.5517</v>
      </c>
      <c r="G20" s="100" t="s">
        <v>232</v>
      </c>
      <c r="H20" s="100" t="s">
        <v>233</v>
      </c>
      <c r="I20" s="113"/>
    </row>
    <row r="21" spans="1:9" s="90" customFormat="1" ht="13.5" customHeight="1">
      <c r="A21" s="99" t="s">
        <v>234</v>
      </c>
      <c r="B21" s="100" t="s">
        <v>235</v>
      </c>
      <c r="C21" s="65">
        <v>30.9094</v>
      </c>
      <c r="D21" s="100" t="s">
        <v>236</v>
      </c>
      <c r="E21" s="100" t="s">
        <v>237</v>
      </c>
      <c r="F21" s="65">
        <v>2.44</v>
      </c>
      <c r="G21" s="100" t="s">
        <v>238</v>
      </c>
      <c r="H21" s="100" t="s">
        <v>239</v>
      </c>
      <c r="I21" s="113"/>
    </row>
    <row r="22" spans="1:9" s="90" customFormat="1" ht="13.5" customHeight="1">
      <c r="A22" s="99" t="s">
        <v>240</v>
      </c>
      <c r="B22" s="100" t="s">
        <v>241</v>
      </c>
      <c r="C22" s="65">
        <v>165.20292</v>
      </c>
      <c r="D22" s="100" t="s">
        <v>242</v>
      </c>
      <c r="E22" s="100" t="s">
        <v>243</v>
      </c>
      <c r="F22" s="65">
        <v>6.5243</v>
      </c>
      <c r="G22" s="100" t="s">
        <v>244</v>
      </c>
      <c r="H22" s="100" t="s">
        <v>245</v>
      </c>
      <c r="I22" s="113"/>
    </row>
    <row r="23" spans="1:9" s="90" customFormat="1" ht="13.5" customHeight="1">
      <c r="A23" s="99" t="s">
        <v>246</v>
      </c>
      <c r="B23" s="100" t="s">
        <v>247</v>
      </c>
      <c r="C23" s="103"/>
      <c r="D23" s="100" t="s">
        <v>248</v>
      </c>
      <c r="E23" s="100" t="s">
        <v>249</v>
      </c>
      <c r="F23" s="65">
        <v>12.3812</v>
      </c>
      <c r="G23" s="100" t="s">
        <v>250</v>
      </c>
      <c r="H23" s="100" t="s">
        <v>251</v>
      </c>
      <c r="I23" s="113"/>
    </row>
    <row r="24" spans="1:9" s="90" customFormat="1" ht="13.5" customHeight="1">
      <c r="A24" s="99" t="s">
        <v>252</v>
      </c>
      <c r="B24" s="100" t="s">
        <v>253</v>
      </c>
      <c r="C24" s="65">
        <v>4.88</v>
      </c>
      <c r="D24" s="100" t="s">
        <v>254</v>
      </c>
      <c r="E24" s="100" t="s">
        <v>255</v>
      </c>
      <c r="F24" s="65">
        <v>1195.11265</v>
      </c>
      <c r="G24" s="100" t="s">
        <v>256</v>
      </c>
      <c r="H24" s="100" t="s">
        <v>257</v>
      </c>
      <c r="I24" s="113"/>
    </row>
    <row r="25" spans="1:9" s="90" customFormat="1" ht="13.5" customHeight="1">
      <c r="A25" s="99" t="s">
        <v>258</v>
      </c>
      <c r="B25" s="100" t="s">
        <v>259</v>
      </c>
      <c r="C25" s="103"/>
      <c r="D25" s="100" t="s">
        <v>260</v>
      </c>
      <c r="E25" s="100" t="s">
        <v>261</v>
      </c>
      <c r="F25" s="103"/>
      <c r="G25" s="100" t="s">
        <v>262</v>
      </c>
      <c r="H25" s="100" t="s">
        <v>263</v>
      </c>
      <c r="I25" s="113"/>
    </row>
    <row r="26" spans="1:9" s="90" customFormat="1" ht="13.5" customHeight="1">
      <c r="A26" s="99" t="s">
        <v>264</v>
      </c>
      <c r="B26" s="100" t="s">
        <v>265</v>
      </c>
      <c r="C26" s="103"/>
      <c r="D26" s="100" t="s">
        <v>266</v>
      </c>
      <c r="E26" s="100" t="s">
        <v>267</v>
      </c>
      <c r="F26" s="65">
        <v>23.235778</v>
      </c>
      <c r="G26" s="100" t="s">
        <v>268</v>
      </c>
      <c r="H26" s="100" t="s">
        <v>269</v>
      </c>
      <c r="I26" s="113"/>
    </row>
    <row r="27" spans="1:9" s="90" customFormat="1" ht="13.5" customHeight="1">
      <c r="A27" s="99" t="s">
        <v>270</v>
      </c>
      <c r="B27" s="100" t="s">
        <v>271</v>
      </c>
      <c r="C27" s="103"/>
      <c r="D27" s="100" t="s">
        <v>272</v>
      </c>
      <c r="E27" s="100" t="s">
        <v>273</v>
      </c>
      <c r="F27" s="65">
        <v>45.898563</v>
      </c>
      <c r="G27" s="100" t="s">
        <v>274</v>
      </c>
      <c r="H27" s="100" t="s">
        <v>275</v>
      </c>
      <c r="I27" s="65">
        <v>24.772</v>
      </c>
    </row>
    <row r="28" spans="1:9" s="90" customFormat="1" ht="13.5" customHeight="1">
      <c r="A28" s="99" t="s">
        <v>276</v>
      </c>
      <c r="B28" s="100" t="s">
        <v>277</v>
      </c>
      <c r="C28" s="103"/>
      <c r="D28" s="100" t="s">
        <v>278</v>
      </c>
      <c r="E28" s="100" t="s">
        <v>279</v>
      </c>
      <c r="F28" s="65">
        <v>119.479964</v>
      </c>
      <c r="G28" s="100" t="s">
        <v>280</v>
      </c>
      <c r="H28" s="100" t="s">
        <v>281</v>
      </c>
      <c r="I28" s="113"/>
    </row>
    <row r="29" spans="1:9" s="90" customFormat="1" ht="13.5" customHeight="1">
      <c r="A29" s="99" t="s">
        <v>282</v>
      </c>
      <c r="B29" s="100" t="s">
        <v>283</v>
      </c>
      <c r="C29" s="103"/>
      <c r="D29" s="100" t="s">
        <v>284</v>
      </c>
      <c r="E29" s="100" t="s">
        <v>285</v>
      </c>
      <c r="F29" s="65">
        <v>117.0584</v>
      </c>
      <c r="G29" s="100" t="s">
        <v>286</v>
      </c>
      <c r="H29" s="100" t="s">
        <v>287</v>
      </c>
      <c r="I29" s="113"/>
    </row>
    <row r="30" spans="1:9" s="90" customFormat="1" ht="13.5" customHeight="1">
      <c r="A30" s="99" t="s">
        <v>288</v>
      </c>
      <c r="B30" s="100" t="s">
        <v>289</v>
      </c>
      <c r="C30" s="103"/>
      <c r="D30" s="100" t="s">
        <v>290</v>
      </c>
      <c r="E30" s="100" t="s">
        <v>291</v>
      </c>
      <c r="F30" s="65">
        <v>1.51</v>
      </c>
      <c r="G30" s="100" t="s">
        <v>292</v>
      </c>
      <c r="H30" s="100" t="s">
        <v>293</v>
      </c>
      <c r="I30" s="113"/>
    </row>
    <row r="31" spans="1:9" s="90" customFormat="1" ht="13.5" customHeight="1">
      <c r="A31" s="99" t="s">
        <v>294</v>
      </c>
      <c r="B31" s="100" t="s">
        <v>295</v>
      </c>
      <c r="C31" s="103"/>
      <c r="D31" s="100" t="s">
        <v>296</v>
      </c>
      <c r="E31" s="100" t="s">
        <v>297</v>
      </c>
      <c r="F31" s="65">
        <v>34.103234</v>
      </c>
      <c r="G31" s="100" t="s">
        <v>298</v>
      </c>
      <c r="H31" s="100" t="s">
        <v>98</v>
      </c>
      <c r="I31" s="113"/>
    </row>
    <row r="32" spans="1:9" s="90" customFormat="1" ht="13.5" customHeight="1">
      <c r="A32" s="99" t="s">
        <v>299</v>
      </c>
      <c r="B32" s="100" t="s">
        <v>300</v>
      </c>
      <c r="C32" s="103"/>
      <c r="D32" s="100" t="s">
        <v>301</v>
      </c>
      <c r="E32" s="100" t="s">
        <v>302</v>
      </c>
      <c r="F32" s="65">
        <v>123.116084</v>
      </c>
      <c r="G32" s="100" t="s">
        <v>303</v>
      </c>
      <c r="H32" s="100" t="s">
        <v>304</v>
      </c>
      <c r="I32" s="113"/>
    </row>
    <row r="33" spans="1:9" s="90" customFormat="1" ht="13.5" customHeight="1">
      <c r="A33" s="99" t="s">
        <v>305</v>
      </c>
      <c r="B33" s="100" t="s">
        <v>306</v>
      </c>
      <c r="C33" s="65">
        <v>6.4416</v>
      </c>
      <c r="D33" s="100" t="s">
        <v>307</v>
      </c>
      <c r="E33" s="100" t="s">
        <v>308</v>
      </c>
      <c r="F33" s="65">
        <v>232.494342</v>
      </c>
      <c r="G33" s="100" t="s">
        <v>146</v>
      </c>
      <c r="H33" s="100" t="s">
        <v>146</v>
      </c>
      <c r="I33" s="113"/>
    </row>
    <row r="34" spans="1:9" s="90" customFormat="1" ht="13.5" customHeight="1">
      <c r="A34" s="99" t="s">
        <v>146</v>
      </c>
      <c r="B34" s="100" t="s">
        <v>146</v>
      </c>
      <c r="C34" s="103" t="s">
        <v>146</v>
      </c>
      <c r="D34" s="100" t="s">
        <v>309</v>
      </c>
      <c r="E34" s="100" t="s">
        <v>310</v>
      </c>
      <c r="F34" s="65">
        <v>264.760734</v>
      </c>
      <c r="G34" s="100" t="s">
        <v>146</v>
      </c>
      <c r="H34" s="100" t="s">
        <v>146</v>
      </c>
      <c r="I34" s="113"/>
    </row>
    <row r="35" spans="1:9" s="90" customFormat="1" ht="15" customHeight="1">
      <c r="A35" s="104" t="s">
        <v>311</v>
      </c>
      <c r="B35" s="105" t="s">
        <v>146</v>
      </c>
      <c r="C35" s="106">
        <v>2743.09</v>
      </c>
      <c r="D35" s="105" t="s">
        <v>312</v>
      </c>
      <c r="E35" s="105" t="s">
        <v>146</v>
      </c>
      <c r="F35" s="105" t="s">
        <v>146</v>
      </c>
      <c r="G35" s="105" t="s">
        <v>146</v>
      </c>
      <c r="H35" s="105" t="s">
        <v>146</v>
      </c>
      <c r="I35" s="114">
        <v>2529.764802</v>
      </c>
    </row>
    <row r="36" spans="1:9" s="91" customFormat="1" ht="19.5" customHeight="1">
      <c r="A36" s="107" t="s">
        <v>313</v>
      </c>
      <c r="B36" s="107"/>
      <c r="C36" s="107"/>
      <c r="D36" s="107"/>
      <c r="E36" s="107"/>
      <c r="F36" s="107"/>
      <c r="G36" s="107"/>
      <c r="H36" s="107"/>
      <c r="I36" s="10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8" sqref="C8"/>
    </sheetView>
  </sheetViews>
  <sheetFormatPr defaultColWidth="8.75390625" defaultRowHeight="30" customHeight="1"/>
  <cols>
    <col min="1" max="12" width="10.125" style="41" customWidth="1"/>
    <col min="13" max="32" width="9.00390625" style="41" bestFit="1" customWidth="1"/>
    <col min="33" max="16384" width="8.75390625" style="41" customWidth="1"/>
  </cols>
  <sheetData>
    <row r="1" spans="1:12" s="37" customFormat="1" ht="30" customHeight="1">
      <c r="A1" s="2" t="s">
        <v>314</v>
      </c>
      <c r="B1" s="2"/>
      <c r="C1" s="2"/>
      <c r="D1" s="2"/>
      <c r="E1" s="2"/>
      <c r="F1" s="2"/>
      <c r="G1" s="2"/>
      <c r="H1" s="2"/>
      <c r="I1" s="2"/>
      <c r="J1" s="2"/>
      <c r="K1" s="2"/>
      <c r="L1" s="2"/>
    </row>
    <row r="2" s="38" customFormat="1" ht="30" customHeight="1">
      <c r="L2" s="71" t="s">
        <v>315</v>
      </c>
    </row>
    <row r="3" spans="1:12" s="38" customFormat="1" ht="30" customHeight="1">
      <c r="A3" s="43"/>
      <c r="B3" s="44"/>
      <c r="C3" s="44"/>
      <c r="D3" s="44"/>
      <c r="E3" s="44"/>
      <c r="F3" s="44"/>
      <c r="G3" s="44"/>
      <c r="H3" s="44"/>
      <c r="I3" s="44"/>
      <c r="J3" s="44"/>
      <c r="K3" s="45"/>
      <c r="L3" s="71" t="s">
        <v>3</v>
      </c>
    </row>
    <row r="4" spans="1:12" s="39" customFormat="1" ht="30" customHeight="1">
      <c r="A4" s="77" t="s">
        <v>316</v>
      </c>
      <c r="B4" s="51"/>
      <c r="C4" s="51"/>
      <c r="D4" s="51"/>
      <c r="E4" s="51"/>
      <c r="F4" s="78"/>
      <c r="G4" s="50" t="s">
        <v>317</v>
      </c>
      <c r="H4" s="51"/>
      <c r="I4" s="51"/>
      <c r="J4" s="51"/>
      <c r="K4" s="51"/>
      <c r="L4" s="85"/>
    </row>
    <row r="5" spans="1:12" s="39" customFormat="1" ht="30" customHeight="1">
      <c r="A5" s="79" t="s">
        <v>68</v>
      </c>
      <c r="B5" s="80" t="s">
        <v>318</v>
      </c>
      <c r="C5" s="61" t="s">
        <v>319</v>
      </c>
      <c r="D5" s="59"/>
      <c r="E5" s="60"/>
      <c r="F5" s="53" t="s">
        <v>320</v>
      </c>
      <c r="G5" s="81" t="s">
        <v>68</v>
      </c>
      <c r="H5" s="80" t="s">
        <v>318</v>
      </c>
      <c r="I5" s="61" t="s">
        <v>319</v>
      </c>
      <c r="J5" s="59"/>
      <c r="K5" s="60"/>
      <c r="L5" s="86" t="s">
        <v>320</v>
      </c>
    </row>
    <row r="6" spans="1:12" s="39" customFormat="1" ht="30" customHeight="1">
      <c r="A6" s="82"/>
      <c r="B6" s="57"/>
      <c r="C6" s="57" t="s">
        <v>133</v>
      </c>
      <c r="D6" s="57" t="s">
        <v>321</v>
      </c>
      <c r="E6" s="57" t="s">
        <v>322</v>
      </c>
      <c r="F6" s="53"/>
      <c r="G6" s="64"/>
      <c r="H6" s="57"/>
      <c r="I6" s="57" t="s">
        <v>133</v>
      </c>
      <c r="J6" s="57" t="s">
        <v>321</v>
      </c>
      <c r="K6" s="57" t="s">
        <v>322</v>
      </c>
      <c r="L6" s="74"/>
    </row>
    <row r="7" spans="1:12" s="39" customFormat="1" ht="30" customHeight="1">
      <c r="A7" s="52">
        <v>1</v>
      </c>
      <c r="B7" s="53">
        <v>2</v>
      </c>
      <c r="C7" s="53">
        <v>3</v>
      </c>
      <c r="D7" s="53">
        <v>4</v>
      </c>
      <c r="E7" s="53">
        <v>5</v>
      </c>
      <c r="F7" s="53">
        <v>6</v>
      </c>
      <c r="G7" s="53">
        <v>7</v>
      </c>
      <c r="H7" s="53">
        <v>8</v>
      </c>
      <c r="I7" s="53">
        <v>9</v>
      </c>
      <c r="J7" s="53">
        <v>10</v>
      </c>
      <c r="K7" s="53">
        <v>11</v>
      </c>
      <c r="L7" s="75">
        <v>12</v>
      </c>
    </row>
    <row r="8" spans="1:12" s="40" customFormat="1" ht="30" customHeight="1">
      <c r="A8" s="83">
        <v>46.8</v>
      </c>
      <c r="B8" s="84">
        <v>0</v>
      </c>
      <c r="C8" s="84">
        <v>46.8</v>
      </c>
      <c r="D8" s="84">
        <v>0</v>
      </c>
      <c r="E8" s="65">
        <v>34.103234</v>
      </c>
      <c r="F8" s="84">
        <v>12.7</v>
      </c>
      <c r="G8" s="84">
        <v>46.48</v>
      </c>
      <c r="H8" s="84">
        <v>0</v>
      </c>
      <c r="I8" s="84">
        <v>46.48</v>
      </c>
      <c r="J8" s="84">
        <v>0</v>
      </c>
      <c r="K8" s="65">
        <v>34.103234</v>
      </c>
      <c r="L8" s="87">
        <v>12.38</v>
      </c>
    </row>
    <row r="9" spans="1:12" s="40" customFormat="1" ht="30" customHeight="1">
      <c r="A9" s="68" t="s">
        <v>323</v>
      </c>
      <c r="B9" s="69"/>
      <c r="C9" s="69"/>
      <c r="D9" s="69"/>
      <c r="E9" s="69"/>
      <c r="F9" s="69"/>
      <c r="G9" s="69"/>
      <c r="H9" s="69"/>
      <c r="I9" s="69"/>
      <c r="J9" s="69"/>
      <c r="K9" s="69"/>
      <c r="L9" s="6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workbookViewId="0" topLeftCell="A2">
      <selection activeCell="A14" sqref="A14:I14"/>
    </sheetView>
  </sheetViews>
  <sheetFormatPr defaultColWidth="8.75390625" defaultRowHeight="19.5" customHeight="1"/>
  <cols>
    <col min="1" max="2" width="4.625" style="41" customWidth="1"/>
    <col min="3" max="3" width="13.25390625" style="41" customWidth="1"/>
    <col min="4" max="9" width="16.625" style="41" customWidth="1"/>
    <col min="10" max="32" width="9.00390625" style="41" bestFit="1" customWidth="1"/>
    <col min="33" max="16384" width="8.75390625" style="41" customWidth="1"/>
  </cols>
  <sheetData>
    <row r="1" spans="1:9" s="37" customFormat="1" ht="19.5" customHeight="1">
      <c r="A1" s="2" t="s">
        <v>324</v>
      </c>
      <c r="B1" s="2"/>
      <c r="C1" s="2"/>
      <c r="D1" s="2"/>
      <c r="E1" s="2"/>
      <c r="F1" s="2"/>
      <c r="G1" s="2"/>
      <c r="H1" s="2"/>
      <c r="I1" s="2"/>
    </row>
    <row r="2" spans="1:9" s="38" customFormat="1" ht="19.5" customHeight="1">
      <c r="A2" s="42"/>
      <c r="B2" s="42"/>
      <c r="C2" s="42"/>
      <c r="I2" s="71" t="s">
        <v>325</v>
      </c>
    </row>
    <row r="3" spans="1:9" s="38" customFormat="1" ht="19.5" customHeight="1">
      <c r="A3" s="43"/>
      <c r="B3" s="42"/>
      <c r="C3" s="42"/>
      <c r="D3" s="44"/>
      <c r="E3" s="44"/>
      <c r="F3" s="44"/>
      <c r="G3" s="44"/>
      <c r="H3" s="45"/>
      <c r="I3" s="71" t="s">
        <v>3</v>
      </c>
    </row>
    <row r="4" spans="1:9" s="39" customFormat="1" ht="19.5" customHeight="1">
      <c r="A4" s="46" t="s">
        <v>131</v>
      </c>
      <c r="B4" s="47"/>
      <c r="C4" s="47"/>
      <c r="D4" s="48" t="s">
        <v>326</v>
      </c>
      <c r="E4" s="49" t="s">
        <v>327</v>
      </c>
      <c r="F4" s="50" t="s">
        <v>132</v>
      </c>
      <c r="G4" s="51"/>
      <c r="H4" s="51"/>
      <c r="I4" s="72" t="s">
        <v>328</v>
      </c>
    </row>
    <row r="5" spans="1:9" s="39" customFormat="1" ht="19.5" customHeight="1">
      <c r="A5" s="52" t="s">
        <v>65</v>
      </c>
      <c r="B5" s="53"/>
      <c r="C5" s="53" t="s">
        <v>66</v>
      </c>
      <c r="D5" s="54"/>
      <c r="E5" s="55"/>
      <c r="F5" s="55" t="s">
        <v>133</v>
      </c>
      <c r="G5" s="55" t="s">
        <v>134</v>
      </c>
      <c r="H5" s="54" t="s">
        <v>104</v>
      </c>
      <c r="I5" s="73"/>
    </row>
    <row r="6" spans="1:9" s="39" customFormat="1" ht="19.5" customHeight="1">
      <c r="A6" s="52"/>
      <c r="B6" s="53"/>
      <c r="C6" s="53"/>
      <c r="D6" s="54"/>
      <c r="E6" s="55"/>
      <c r="F6" s="55"/>
      <c r="G6" s="55"/>
      <c r="H6" s="54"/>
      <c r="I6" s="73"/>
    </row>
    <row r="7" spans="1:9" s="39" customFormat="1" ht="19.5" customHeight="1">
      <c r="A7" s="52"/>
      <c r="B7" s="53"/>
      <c r="C7" s="53"/>
      <c r="D7" s="56"/>
      <c r="E7" s="57"/>
      <c r="F7" s="57"/>
      <c r="G7" s="57"/>
      <c r="H7" s="56"/>
      <c r="I7" s="74"/>
    </row>
    <row r="8" spans="1:9" s="39" customFormat="1" ht="19.5" customHeight="1">
      <c r="A8" s="58" t="s">
        <v>67</v>
      </c>
      <c r="B8" s="59"/>
      <c r="C8" s="60"/>
      <c r="D8" s="53">
        <v>1</v>
      </c>
      <c r="E8" s="53">
        <v>2</v>
      </c>
      <c r="F8" s="53">
        <v>3</v>
      </c>
      <c r="G8" s="53">
        <v>4</v>
      </c>
      <c r="H8" s="61">
        <v>5</v>
      </c>
      <c r="I8" s="75">
        <v>6</v>
      </c>
    </row>
    <row r="9" spans="1:9" s="39" customFormat="1" ht="19.5" customHeight="1">
      <c r="A9" s="62" t="s">
        <v>68</v>
      </c>
      <c r="B9" s="63"/>
      <c r="C9" s="64"/>
      <c r="D9" s="65">
        <v>19.53634</v>
      </c>
      <c r="E9" s="65">
        <v>350</v>
      </c>
      <c r="F9" s="65">
        <v>369.53634</v>
      </c>
      <c r="G9" s="66">
        <v>0</v>
      </c>
      <c r="H9" s="65">
        <v>369.53634</v>
      </c>
      <c r="I9" s="76">
        <v>0</v>
      </c>
    </row>
    <row r="10" spans="1:9" s="39" customFormat="1" ht="19.5" customHeight="1">
      <c r="A10" s="58">
        <v>212</v>
      </c>
      <c r="B10" s="60"/>
      <c r="C10" s="67" t="s">
        <v>75</v>
      </c>
      <c r="D10" s="65">
        <v>19.53634</v>
      </c>
      <c r="E10" s="65">
        <v>350</v>
      </c>
      <c r="F10" s="65">
        <v>369.53634</v>
      </c>
      <c r="G10" s="66">
        <v>0</v>
      </c>
      <c r="H10" s="65">
        <v>369.53634</v>
      </c>
      <c r="I10" s="76">
        <v>0</v>
      </c>
    </row>
    <row r="11" spans="1:9" s="39" customFormat="1" ht="19.5" customHeight="1">
      <c r="A11" s="58">
        <v>21208</v>
      </c>
      <c r="B11" s="60"/>
      <c r="C11" s="67" t="s">
        <v>76</v>
      </c>
      <c r="D11" s="65">
        <v>19.53634</v>
      </c>
      <c r="E11" s="65">
        <v>350</v>
      </c>
      <c r="F11" s="65">
        <v>369.53634</v>
      </c>
      <c r="G11" s="66">
        <v>0</v>
      </c>
      <c r="H11" s="65">
        <v>369.53634</v>
      </c>
      <c r="I11" s="76">
        <v>0</v>
      </c>
    </row>
    <row r="12" spans="1:9" s="39" customFormat="1" ht="19.5" customHeight="1">
      <c r="A12" s="58">
        <v>2120803</v>
      </c>
      <c r="B12" s="60"/>
      <c r="C12" s="67" t="s">
        <v>329</v>
      </c>
      <c r="D12" s="65">
        <v>19.53634</v>
      </c>
      <c r="E12" s="65">
        <v>0</v>
      </c>
      <c r="F12" s="65">
        <v>19.53634</v>
      </c>
      <c r="G12" s="66">
        <v>0</v>
      </c>
      <c r="H12" s="65">
        <v>19.53634</v>
      </c>
      <c r="I12" s="76">
        <v>0</v>
      </c>
    </row>
    <row r="13" spans="1:9" s="39" customFormat="1" ht="19.5" customHeight="1">
      <c r="A13" s="58">
        <v>2120804</v>
      </c>
      <c r="B13" s="60"/>
      <c r="C13" s="67" t="s">
        <v>77</v>
      </c>
      <c r="D13" s="65">
        <v>0</v>
      </c>
      <c r="E13" s="65">
        <v>350</v>
      </c>
      <c r="F13" s="65">
        <v>350</v>
      </c>
      <c r="G13" s="66">
        <v>0</v>
      </c>
      <c r="H13" s="65">
        <v>350</v>
      </c>
      <c r="I13" s="76">
        <v>0</v>
      </c>
    </row>
    <row r="14" spans="1:9" s="40" customFormat="1" ht="19.5" customHeight="1">
      <c r="A14" s="68" t="s">
        <v>330</v>
      </c>
      <c r="B14" s="69"/>
      <c r="C14" s="69"/>
      <c r="D14" s="69"/>
      <c r="E14" s="69"/>
      <c r="F14" s="69"/>
      <c r="G14" s="69"/>
      <c r="H14" s="69"/>
      <c r="I14" s="69"/>
    </row>
    <row r="15" ht="19.5" customHeight="1">
      <c r="A15" s="70"/>
    </row>
    <row r="16" ht="19.5" customHeight="1">
      <c r="A16" s="70"/>
    </row>
    <row r="17" ht="19.5" customHeight="1">
      <c r="A17" s="70"/>
    </row>
    <row r="18" ht="19.5" customHeight="1">
      <c r="A18" s="70"/>
    </row>
  </sheetData>
  <sheetProtection/>
  <mergeCells count="18">
    <mergeCell ref="A1:I1"/>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K14" sqref="K14"/>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256" s="1" customFormat="1" ht="36" customHeight="1">
      <c r="A1" s="2" t="s">
        <v>331</v>
      </c>
      <c r="B1" s="2"/>
      <c r="C1" s="2"/>
      <c r="D1" s="2"/>
      <c r="E1" s="2"/>
      <c r="F1" s="2"/>
      <c r="IS1"/>
      <c r="IT1"/>
      <c r="IU1"/>
      <c r="IV1"/>
    </row>
    <row r="2" spans="1:256" s="1" customFormat="1" ht="15">
      <c r="A2" s="3"/>
      <c r="B2" s="3"/>
      <c r="C2" s="3"/>
      <c r="D2" s="4"/>
      <c r="E2" s="4"/>
      <c r="F2" s="5" t="s">
        <v>332</v>
      </c>
      <c r="IS2"/>
      <c r="IT2"/>
      <c r="IU2"/>
      <c r="IV2"/>
    </row>
    <row r="3" spans="1:256" s="1" customFormat="1" ht="15.75">
      <c r="A3" s="6" t="s">
        <v>333</v>
      </c>
      <c r="B3" s="3"/>
      <c r="C3" s="3"/>
      <c r="D3" s="7"/>
      <c r="E3" s="7"/>
      <c r="F3" s="5" t="s">
        <v>3</v>
      </c>
      <c r="IS3"/>
      <c r="IT3"/>
      <c r="IU3"/>
      <c r="IV3"/>
    </row>
    <row r="4" spans="1:256" s="1" customFormat="1" ht="19.5" customHeight="1">
      <c r="A4" s="8" t="s">
        <v>334</v>
      </c>
      <c r="B4" s="9"/>
      <c r="C4" s="9"/>
      <c r="D4" s="10" t="s">
        <v>132</v>
      </c>
      <c r="E4" s="11"/>
      <c r="F4" s="12"/>
      <c r="IS4"/>
      <c r="IT4"/>
      <c r="IU4"/>
      <c r="IV4"/>
    </row>
    <row r="5" spans="1:256" s="1" customFormat="1" ht="19.5" customHeight="1">
      <c r="A5" s="13" t="s">
        <v>335</v>
      </c>
      <c r="B5" s="14"/>
      <c r="C5" s="14" t="s">
        <v>149</v>
      </c>
      <c r="D5" s="15" t="s">
        <v>68</v>
      </c>
      <c r="E5" s="15" t="s">
        <v>134</v>
      </c>
      <c r="F5" s="16" t="s">
        <v>104</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67</v>
      </c>
      <c r="B8" s="21"/>
      <c r="C8" s="22"/>
      <c r="D8" s="14">
        <v>1</v>
      </c>
      <c r="E8" s="14">
        <v>2</v>
      </c>
      <c r="F8" s="14">
        <v>3</v>
      </c>
      <c r="IS8"/>
      <c r="IT8"/>
      <c r="IU8"/>
      <c r="IV8"/>
    </row>
    <row r="9" spans="1:256" s="1" customFormat="1" ht="19.5" customHeight="1">
      <c r="A9" s="23" t="s">
        <v>68</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336</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风过无痕</cp:lastModifiedBy>
  <cp:lastPrinted>2018-06-07T06:17:20Z</cp:lastPrinted>
  <dcterms:created xsi:type="dcterms:W3CDTF">2011-12-26T04:36:18Z</dcterms:created>
  <dcterms:modified xsi:type="dcterms:W3CDTF">2021-12-23T02:11:25Z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172EF151B1BD4DF191CDB7EB0396F1F0</vt:lpwstr>
  </property>
</Properties>
</file>