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794"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'g05一般公共预算财政拨款支出决算表'!$A$1:$F$22</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<sst xmlns="http://schemas.openxmlformats.org/spreadsheetml/2006/main" count="397" uniqueCount="234">
  <si>
    <t>收入支出决算总表</t>
  </si>
  <si>
    <t>公开01表</t>
  </si>
  <si>
    <t>部门：中共岳阳县委政法委员会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</si>
  <si>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</si>
  <si>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</si>
  <si>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</si>
  <si>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</si>
  <si>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</si>
  <si>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</si>
  <si>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</si>
  <si>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</si>
  <si>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</si>
  <si>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</si>
  <si>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</si>
  <si>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</si>
  <si>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</si>
  <si>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</si>
  <si>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</si>
  <si>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</si>
  <si>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</si>
  <si>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</si>
  <si>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</si>
  <si>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</si>
  <si>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</si>
  <si>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</si>
  <si>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</si>
  <si>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</si>
  <si>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</si>
  <si>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</si>
  <si>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</si>
  <si>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</si>
  <si>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</si>
  <si>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</si>
  <si>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</si>
  <si>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</si>
  <si>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</si>
  <si>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</si>
  <si>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</si>
  <si>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</si>
  <si>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</si>
  <si>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</si>
  <si>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</si>
  <si>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</si>
  <si>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</si>
  <si>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</si>
  <si>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</si>
  <si>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</si>
  <si>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</si>
  <si>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</si>
  <si>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</si>
  <si>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</si>
  <si>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</si>
  <si>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</si>
  <si>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</si>
  <si>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</si>
  <si>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</si>
  <si>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</si>
  <si>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</si>
  <si>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</si>
  <si>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</si>
  <si>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</si>
  <si>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</si>
  <si>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</si>
  <si>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</si>
  <si>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</si>
  <si>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</si>
  <si>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</si>
  <si>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</si>
  <si>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</si>
  <si>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</si>
  <si>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</si>
  <si>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</si>
  <si>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</si>
  <si>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</si>
  <si>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20136</t>
  </si>
  <si>
    <t>其他共产党事务支出</t>
  </si>
  <si>
    <t>2013601</t>
  </si>
  <si>
    <t xml:space="preserve">  行政运行</t>
  </si>
  <si>
    <t>204</t>
  </si>
  <si>
    <t>公共安全支出</t>
  </si>
  <si>
    <t>20403</t>
  </si>
  <si>
    <t>国家安全</t>
  </si>
  <si>
    <t/>
  </si>
  <si>
    <t>2040399</t>
  </si>
  <si>
    <t xml:space="preserve">  其他国家安全支出</t>
  </si>
  <si>
    <t>20408</t>
  </si>
  <si>
    <t>强制隔离戒毒</t>
  </si>
  <si>
    <t>2040899</t>
  </si>
  <si>
    <t xml:space="preserve">  其他强制隔离戒毒支出</t>
  </si>
  <si>
    <t>20499</t>
  </si>
  <si>
    <t>其他公共安全支出</t>
  </si>
  <si>
    <t>2049999</t>
  </si>
  <si>
    <t xml:space="preserve">  其他公共安全支出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</si>
  <si>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</si>
  <si>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</si>
  <si>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</si>
  <si>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</si>
  <si>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</si>
  <si>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</si>
  <si>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</si>
  <si>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</si>
  <si>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</si>
  <si>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</si>
  <si>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</si>
  <si>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</si>
  <si>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</si>
  <si>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20131</t>
  </si>
  <si>
    <t>党委办公厅（室）及相关机构事务</t>
  </si>
  <si>
    <t>2013199</t>
  </si>
  <si>
    <t xml:space="preserve">  其他党委办公厅（室）及相关机构事务支出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</si>
  <si>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</si>
  <si>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</si>
  <si>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</si>
  <si>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</si>
  <si>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</si>
  <si>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</si>
  <si>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</si>
  <si>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</si>
  <si>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</si>
  <si>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</si>
  <si>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</si>
  <si>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</si>
  <si>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</si>
  <si>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</si>
  <si>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</si>
  <si>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</si>
  <si>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</si>
  <si>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</si>
  <si>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仿宋"/>
        <family val="3"/>
      </rPr>
      <t xml:space="preserve">   </t>
    </r>
    <r>
      <rPr>
        <sz val="11"/>
        <rFont val="仿宋"/>
        <family val="3"/>
      </rPr>
      <t>目</t>
    </r>
  </si>
  <si>
    <t>本年支出</t>
  </si>
  <si>
    <t>小计</t>
  </si>
  <si>
    <t xml:space="preserve">基本支出  </t>
  </si>
  <si>
    <t>行政运行</t>
  </si>
  <si>
    <t>注：本表反映部门本年度一般公共预算财政拨款支出情况。</t>
  </si>
  <si>
    <r>
      <t>一般公共预算财政拨款基本支出决算</t>
    </r>
    <r>
      <rPr>
        <sz val="16"/>
        <color indexed="8"/>
        <rFont val="黑体"/>
        <family val="3"/>
      </rPr>
      <t>明细表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</si>
  <si>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</si>
  <si>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</si>
  <si>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</si>
  <si>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</si>
  <si>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</si>
  <si>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</si>
  <si>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</si>
  <si>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</si>
  <si>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</si>
  <si>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</si>
  <si>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</si>
  <si>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</si>
  <si>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</si>
  <si>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</si>
  <si>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</si>
  <si>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</si>
  <si>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</si>
  <si>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</si>
  <si>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</si>
  <si>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</si>
  <si>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</si>
  <si>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</si>
  <si>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</si>
  <si>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</si>
  <si>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</si>
  <si>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</si>
  <si>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</si>
  <si>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</si>
  <si>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</si>
  <si>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</si>
  <si>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</si>
  <si>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</si>
  <si>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</si>
  <si>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</si>
  <si>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</si>
  <si>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</si>
  <si>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</si>
  <si>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</si>
  <si>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</si>
  <si>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</si>
  <si>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</si>
  <si>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</si>
  <si>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</si>
  <si>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</si>
  <si>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</si>
  <si>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</si>
  <si>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</si>
  <si>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</si>
  <si>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</si>
  <si>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</si>
  <si>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</si>
  <si>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</si>
  <si>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</si>
  <si>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</si>
  <si>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</si>
  <si>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</si>
  <si>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</si>
  <si>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</si>
  <si>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</si>
  <si>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</si>
  <si>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</si>
  <si>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</si>
  <si>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</si>
  <si>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</si>
  <si>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</si>
  <si>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</si>
  <si>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</si>
  <si>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</si>
  <si>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</si>
  <si>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</si>
  <si>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</si>
  <si>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</si>
  <si>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</si>
  <si>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</si>
  <si>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</si>
  <si>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</si>
  <si>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</si>
  <si>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</si>
  <si>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</si>
  <si>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</si>
  <si>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</si>
  <si>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</si>
  <si>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</si>
  <si>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</si>
  <si>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</si>
  <si>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</si>
  <si>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</si>
  <si>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</si>
  <si>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</si>
  <si>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</si>
  <si>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</si>
  <si>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</si>
  <si>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</si>
  <si>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</si>
  <si>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</si>
  <si>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</si>
  <si>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</si>
  <si>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说明：2021年未安排政府性基金拨款支出预算，故本表无数据</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</si>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</sst>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宋体"/>
      <family val="0"/>
    </font>
    <font>
      <sz val="10"/>
      <name val="宋体"/>
      <family val="0"/>
    </font>
    <font>
      <sz val="16"/>
      <name val="华文中宋"/>
      <family val="0"/>
    </font>
    <font>
      <sz val="11"/>
      <color indexed="8"/>
      <name val="仿宋"/>
      <family val="3"/>
    </font>
    <font>
      <sz val="11"/>
      <name val="仿宋"/>
      <family val="3"/>
    </font>
    <font>
      <sz val="10"/>
      <color indexed="8"/>
      <name val="宋体"/>
      <family val="0"/>
    </font>
    <font>
      <sz val="16"/>
      <name val="黑体"/>
      <family val="3"/>
    </font>
    <font>
      <sz val="12"/>
      <color indexed="8"/>
      <name val="Arial"/>
      <family val="2"/>
    </font>
    <font>
      <sz val="10"/>
      <color indexed="8"/>
      <name val="Arial"/>
      <family val="2"/>
    </font>
    <font>
      <sz val="16"/>
      <color indexed="8"/>
      <name val="黑体"/>
      <family val="3"/>
    </font>
    <font>
      <sz val="14"/>
      <color indexed="8"/>
      <name val="仿宋"/>
      <family val="3"/>
    </font>
    <font>
      <sz val="12"/>
      <name val="黑体"/>
      <family val="3"/>
    </font>
    <font>
      <sz val="16"/>
      <color indexed="8"/>
      <name val="华文中宋"/>
      <family val="0"/>
    </font>
    <font>
      <b/>
      <sz val="11"/>
      <name val="仿宋"/>
      <family val="3"/>
    </font>
    <font>
      <sz val="14"/>
      <color indexed="8"/>
      <name val="黑体"/>
      <family val="3"/>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黑体"/>
      <family val="3"/>
    </font>
    <font>
      <sz val="11"/>
      <color theme="1"/>
      <name val="仿宋"/>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7"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36" fillId="33" borderId="0" applyNumberFormat="0" applyBorder="0" applyAlignment="0" applyProtection="0"/>
    <xf numFmtId="0" fontId="36" fillId="33" borderId="0" applyNumberFormat="0" applyBorder="0" applyAlignment="0" applyProtection="0"/>
    <xf numFmtId="0" fontId="55" fillId="0" borderId="0">
      <alignment vertical="center"/>
      <protection/>
    </xf>
    <xf numFmtId="0" fontId="36" fillId="33" borderId="0" applyNumberFormat="0" applyBorder="0" applyAlignment="0" applyProtection="0"/>
    <xf numFmtId="0" fontId="36"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7" fillId="0" borderId="0">
      <alignment/>
      <protection/>
    </xf>
  </cellStyleXfs>
  <cellXfs count="127">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78" applyFont="1" applyFill="1" applyAlignment="1">
      <alignment horizontal="left" vertical="center"/>
      <protection/>
    </xf>
    <xf numFmtId="0" fontId="6" fillId="35" borderId="0" xfId="80" applyFont="1" applyFill="1" applyAlignment="1">
      <alignment horizontal="center" vertical="center" wrapText="1"/>
      <protection/>
    </xf>
    <xf numFmtId="0" fontId="6" fillId="35" borderId="0" xfId="80" applyFont="1" applyFill="1" applyBorder="1" applyAlignment="1">
      <alignment vertical="center" wrapText="1"/>
      <protection/>
    </xf>
    <xf numFmtId="0" fontId="6" fillId="0" borderId="10" xfId="80" applyFont="1" applyBorder="1" applyAlignment="1">
      <alignment horizontal="center" vertical="center" wrapText="1"/>
      <protection/>
    </xf>
    <xf numFmtId="0" fontId="6" fillId="0" borderId="10" xfId="80" applyFont="1" applyFill="1" applyBorder="1" applyAlignment="1">
      <alignment horizontal="center" vertical="center" wrapText="1"/>
      <protection/>
    </xf>
    <xf numFmtId="4" fontId="6" fillId="0" borderId="10" xfId="80" applyNumberFormat="1" applyFont="1" applyFill="1" applyBorder="1" applyAlignment="1">
      <alignment horizontal="center" vertical="center" wrapText="1"/>
      <protection/>
    </xf>
    <xf numFmtId="0" fontId="6" fillId="0" borderId="10" xfId="80" applyFont="1" applyBorder="1" applyAlignment="1">
      <alignment vertical="center" wrapText="1"/>
      <protection/>
    </xf>
    <xf numFmtId="0" fontId="6" fillId="0" borderId="10" xfId="80" applyFont="1" applyFill="1" applyBorder="1" applyAlignment="1">
      <alignment vertical="center" wrapText="1"/>
      <protection/>
    </xf>
    <xf numFmtId="0" fontId="6" fillId="0" borderId="11" xfId="80" applyFont="1" applyBorder="1" applyAlignment="1">
      <alignment horizontal="center" vertical="center" wrapText="1"/>
      <protection/>
    </xf>
    <xf numFmtId="0" fontId="6" fillId="0" borderId="12" xfId="80" applyFont="1" applyBorder="1" applyAlignment="1">
      <alignment horizontal="center" vertical="center" wrapText="1"/>
      <protection/>
    </xf>
    <xf numFmtId="0" fontId="6" fillId="0" borderId="0" xfId="80" applyFont="1" applyBorder="1" applyAlignment="1">
      <alignment horizontal="left" vertical="center" wrapText="1"/>
      <protection/>
    </xf>
    <xf numFmtId="0" fontId="6" fillId="0" borderId="0" xfId="80" applyFont="1" applyBorder="1" applyAlignment="1">
      <alignment horizontal="left" vertical="center"/>
      <protection/>
    </xf>
    <xf numFmtId="0" fontId="6" fillId="0" borderId="0" xfId="0" applyFont="1" applyAlignment="1">
      <alignment horizontal="center" vertical="center"/>
    </xf>
    <xf numFmtId="0" fontId="6" fillId="0" borderId="0" xfId="80" applyFont="1" applyAlignment="1">
      <alignment horizontal="left" vertical="center"/>
      <protection/>
    </xf>
    <xf numFmtId="0" fontId="6" fillId="0" borderId="0" xfId="80" applyFont="1" applyAlignment="1">
      <alignment vertical="center" wrapText="1"/>
      <protection/>
    </xf>
    <xf numFmtId="0" fontId="0" fillId="0" borderId="0" xfId="80" applyFont="1" applyAlignment="1">
      <alignment horizontal="left" vertical="center"/>
      <protection/>
    </xf>
    <xf numFmtId="4" fontId="6" fillId="0" borderId="10" xfId="80" applyNumberFormat="1" applyFont="1" applyFill="1" applyBorder="1" applyAlignment="1">
      <alignment vertical="center" wrapText="1"/>
      <protection/>
    </xf>
    <xf numFmtId="0" fontId="7" fillId="35" borderId="0" xfId="78" applyFont="1" applyFill="1" applyAlignment="1">
      <alignment horizontal="right" vertical="center"/>
      <protection/>
    </xf>
    <xf numFmtId="0" fontId="5" fillId="35" borderId="0" xfId="78" applyFont="1" applyFill="1" applyAlignment="1">
      <alignment horizontal="right" vertical="center"/>
      <protection/>
    </xf>
    <xf numFmtId="0" fontId="6" fillId="0" borderId="13" xfId="80" applyFont="1" applyBorder="1" applyAlignment="1">
      <alignment horizontal="center" vertical="center" wrapText="1"/>
      <protection/>
    </xf>
    <xf numFmtId="0" fontId="8" fillId="35" borderId="0" xfId="80" applyFont="1" applyFill="1" applyAlignment="1">
      <alignment horizontal="center" vertical="center" wrapText="1"/>
      <protection/>
    </xf>
    <xf numFmtId="0" fontId="5" fillId="35" borderId="14" xfId="78" applyFont="1" applyFill="1" applyBorder="1" applyAlignment="1">
      <alignment horizontal="left" vertical="center"/>
      <protection/>
    </xf>
    <xf numFmtId="0" fontId="6" fillId="0" borderId="15" xfId="80" applyFont="1" applyBorder="1" applyAlignment="1">
      <alignment horizontal="left" vertical="center" wrapText="1"/>
      <protection/>
    </xf>
    <xf numFmtId="0" fontId="6" fillId="0" borderId="15" xfId="80" applyFont="1" applyBorder="1" applyAlignment="1">
      <alignment horizontal="left" vertical="center"/>
      <protection/>
    </xf>
    <xf numFmtId="0" fontId="6" fillId="35" borderId="0" xfId="80" applyFont="1" applyFill="1" applyBorder="1" applyAlignment="1">
      <alignment horizontal="center" vertical="center" wrapText="1"/>
      <protection/>
    </xf>
    <xf numFmtId="0" fontId="5" fillId="35" borderId="0" xfId="78" applyFont="1" applyFill="1" applyAlignment="1">
      <alignment horizontal="center" vertical="center"/>
      <protection/>
    </xf>
    <xf numFmtId="0" fontId="0" fillId="35" borderId="0" xfId="80" applyFont="1" applyFill="1" applyAlignment="1">
      <alignment vertical="center" wrapText="1"/>
      <protection/>
    </xf>
    <xf numFmtId="0" fontId="9" fillId="0" borderId="0" xfId="68" applyFont="1" applyAlignment="1">
      <alignment vertical="center"/>
      <protection/>
    </xf>
    <xf numFmtId="0" fontId="10" fillId="0" borderId="0" xfId="68" applyAlignment="1">
      <alignment vertical="center"/>
      <protection/>
    </xf>
    <xf numFmtId="0" fontId="10" fillId="0" borderId="0" xfId="68">
      <alignment/>
      <protection/>
    </xf>
    <xf numFmtId="0" fontId="56" fillId="0" borderId="0" xfId="68" applyFont="1" applyAlignment="1">
      <alignment horizontal="center" vertical="center"/>
      <protection/>
    </xf>
    <xf numFmtId="0" fontId="11" fillId="0" borderId="0" xfId="68" applyFont="1" applyAlignment="1">
      <alignment horizontal="center" vertical="center"/>
      <protection/>
    </xf>
    <xf numFmtId="0" fontId="6" fillId="35" borderId="0" xfId="80" applyFont="1" applyFill="1" applyAlignment="1">
      <alignment vertical="center" wrapText="1"/>
      <protection/>
    </xf>
    <xf numFmtId="0" fontId="5" fillId="0" borderId="0" xfId="68" applyFont="1" applyAlignment="1">
      <alignment vertical="center"/>
      <protection/>
    </xf>
    <xf numFmtId="0" fontId="57" fillId="0" borderId="10" xfId="0" applyFont="1" applyBorder="1" applyAlignment="1">
      <alignment horizontal="center" vertical="center" wrapText="1"/>
    </xf>
    <xf numFmtId="0" fontId="57" fillId="0" borderId="10" xfId="0" applyFont="1" applyFill="1" applyBorder="1" applyAlignment="1">
      <alignment horizontal="left" vertical="center"/>
    </xf>
    <xf numFmtId="0" fontId="57" fillId="0" borderId="10" xfId="0" applyFont="1" applyFill="1" applyBorder="1" applyAlignment="1">
      <alignment vertical="center"/>
    </xf>
    <xf numFmtId="0" fontId="57" fillId="0" borderId="10" xfId="0" applyFont="1" applyBorder="1" applyAlignment="1">
      <alignment horizontal="center" vertical="center"/>
    </xf>
    <xf numFmtId="0" fontId="57" fillId="0" borderId="10" xfId="0" applyFont="1" applyBorder="1" applyAlignment="1">
      <alignment vertical="center"/>
    </xf>
    <xf numFmtId="0" fontId="5" fillId="0" borderId="0" xfId="68" applyFont="1" applyAlignment="1">
      <alignment horizontal="left" vertical="center"/>
      <protection/>
    </xf>
    <xf numFmtId="0" fontId="5" fillId="35" borderId="0" xfId="79" applyFont="1" applyFill="1" applyAlignment="1">
      <alignment horizontal="right" vertical="center"/>
      <protection/>
    </xf>
    <xf numFmtId="0" fontId="5" fillId="0" borderId="0" xfId="68" applyFont="1" applyAlignment="1">
      <alignment horizontal="right" vertical="center"/>
      <protection/>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4" fontId="5" fillId="0" borderId="18"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6" fillId="0" borderId="11" xfId="80" applyFont="1" applyBorder="1" applyAlignment="1">
      <alignment horizontal="center" vertical="center" wrapText="1"/>
      <protection/>
    </xf>
    <xf numFmtId="0" fontId="6" fillId="0" borderId="13" xfId="80" applyFont="1" applyBorder="1" applyAlignment="1">
      <alignment horizontal="center" vertical="center" wrapText="1"/>
      <protection/>
    </xf>
    <xf numFmtId="0" fontId="5" fillId="0" borderId="10" xfId="0" applyFont="1" applyBorder="1" applyAlignment="1">
      <alignment horizontal="center" vertical="center" shrinkToFit="1"/>
    </xf>
    <xf numFmtId="0" fontId="6" fillId="0" borderId="10" xfId="0" applyFont="1" applyBorder="1" applyAlignment="1">
      <alignment horizontal="center" vertical="center"/>
    </xf>
    <xf numFmtId="4" fontId="5" fillId="0" borderId="10" xfId="0" applyNumberFormat="1" applyFont="1" applyBorder="1" applyAlignment="1">
      <alignment horizontal="center" vertical="center" shrinkToFit="1"/>
    </xf>
    <xf numFmtId="0" fontId="6" fillId="0" borderId="0" xfId="80" applyFont="1" applyBorder="1" applyAlignment="1">
      <alignment horizontal="center" vertical="center" wrapText="1"/>
      <protection/>
    </xf>
    <xf numFmtId="0" fontId="6" fillId="0" borderId="0" xfId="80" applyFont="1" applyBorder="1" applyAlignment="1">
      <alignment horizontal="center" vertical="center"/>
      <protection/>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4" fillId="0" borderId="0" xfId="78" applyFont="1" applyFill="1" applyAlignment="1">
      <alignment horizontal="center" vertical="center"/>
      <protection/>
    </xf>
    <xf numFmtId="0" fontId="6" fillId="35" borderId="0" xfId="78" applyFont="1" applyFill="1" applyAlignment="1">
      <alignment horizontal="right" vertical="center"/>
      <protection/>
    </xf>
    <xf numFmtId="176" fontId="6" fillId="35" borderId="10" xfId="78" applyNumberFormat="1" applyFont="1" applyFill="1" applyBorder="1" applyAlignment="1">
      <alignment horizontal="center" vertical="center"/>
      <protection/>
    </xf>
    <xf numFmtId="176" fontId="6" fillId="0" borderId="10" xfId="78" applyNumberFormat="1" applyFont="1" applyFill="1" applyBorder="1" applyAlignment="1">
      <alignment horizontal="center" vertical="center"/>
      <protection/>
    </xf>
    <xf numFmtId="176" fontId="6" fillId="0" borderId="10" xfId="78" applyNumberFormat="1" applyFont="1" applyFill="1" applyBorder="1" applyAlignment="1">
      <alignment horizontal="left" vertical="center"/>
      <protection/>
    </xf>
    <xf numFmtId="176" fontId="6" fillId="0" borderId="10" xfId="78" applyNumberFormat="1" applyFont="1" applyFill="1" applyBorder="1" applyAlignment="1">
      <alignment horizontal="right" vertical="center"/>
      <protection/>
    </xf>
    <xf numFmtId="176" fontId="15" fillId="0" borderId="10" xfId="78" applyNumberFormat="1" applyFont="1" applyFill="1" applyBorder="1" applyAlignment="1">
      <alignment horizontal="center" vertical="center"/>
      <protection/>
    </xf>
    <xf numFmtId="176" fontId="15" fillId="35" borderId="10" xfId="78" applyNumberFormat="1" applyFont="1" applyFill="1" applyBorder="1" applyAlignment="1">
      <alignment horizontal="center" vertical="center"/>
      <protection/>
    </xf>
    <xf numFmtId="0" fontId="6" fillId="0" borderId="0" xfId="78" applyFont="1" applyBorder="1" applyAlignment="1">
      <alignment horizontal="left" vertical="center" wrapText="1"/>
      <protection/>
    </xf>
    <xf numFmtId="0" fontId="6" fillId="0" borderId="0" xfId="78" applyFont="1" applyBorder="1" applyAlignment="1">
      <alignment horizontal="left" vertical="center"/>
      <protection/>
    </xf>
    <xf numFmtId="49" fontId="6" fillId="0" borderId="10" xfId="78" applyNumberFormat="1" applyFont="1" applyFill="1" applyBorder="1" applyAlignment="1">
      <alignment horizontal="center" vertical="center" wrapText="1"/>
      <protection/>
    </xf>
    <xf numFmtId="49" fontId="6" fillId="0" borderId="10" xfId="78" applyNumberFormat="1" applyFont="1" applyFill="1" applyBorder="1" applyAlignment="1">
      <alignment horizontal="center" vertical="center"/>
      <protection/>
    </xf>
    <xf numFmtId="0" fontId="6" fillId="0" borderId="10" xfId="78" applyNumberFormat="1" applyFont="1" applyFill="1" applyBorder="1" applyAlignment="1">
      <alignment horizontal="center" vertical="center"/>
      <protection/>
    </xf>
    <xf numFmtId="0" fontId="6" fillId="35" borderId="10" xfId="78" applyNumberFormat="1" applyFont="1" applyFill="1" applyBorder="1" applyAlignment="1">
      <alignment horizontal="center" vertical="center"/>
      <protection/>
    </xf>
    <xf numFmtId="176" fontId="15" fillId="0" borderId="10" xfId="78" applyNumberFormat="1" applyFont="1" applyFill="1" applyBorder="1" applyAlignment="1">
      <alignmen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6" fillId="0" borderId="10" xfId="78"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6" fillId="35" borderId="0" xfId="0" applyFont="1" applyFill="1" applyAlignment="1">
      <alignment horizontal="right" vertical="center"/>
    </xf>
    <xf numFmtId="176" fontId="6"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xf>
    <xf numFmtId="176" fontId="6" fillId="35" borderId="10" xfId="0" applyNumberFormat="1" applyFont="1" applyFill="1" applyBorder="1" applyAlignment="1">
      <alignment horizontal="center" vertical="center"/>
    </xf>
    <xf numFmtId="0" fontId="5" fillId="0" borderId="10" xfId="0" applyFont="1" applyBorder="1" applyAlignment="1">
      <alignment horizontal="center"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5" fillId="35" borderId="0" xfId="0" applyFont="1" applyFill="1" applyAlignment="1">
      <alignment horizontal="center" vertical="center"/>
    </xf>
    <xf numFmtId="176" fontId="6" fillId="0" borderId="10" xfId="0" applyNumberFormat="1" applyFont="1" applyFill="1" applyBorder="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 fontId="17" fillId="0" borderId="0" xfId="0" applyNumberFormat="1" applyFont="1" applyBorder="1" applyAlignment="1">
      <alignment horizontal="right" vertical="center" shrinkToFit="1"/>
    </xf>
    <xf numFmtId="0" fontId="5" fillId="35" borderId="14" xfId="78" applyFont="1" applyFill="1" applyBorder="1" applyAlignment="1">
      <alignment horizontal="center" vertical="center"/>
      <protection/>
    </xf>
    <xf numFmtId="0" fontId="5" fillId="0" borderId="10" xfId="0" applyFont="1" applyBorder="1" applyAlignment="1">
      <alignment horizontal="left" vertical="center" shrinkToFit="1"/>
    </xf>
    <xf numFmtId="0" fontId="0" fillId="0" borderId="0" xfId="0" applyAlignment="1">
      <alignment vertical="center"/>
    </xf>
    <xf numFmtId="176" fontId="6" fillId="0" borderId="10" xfId="0" applyNumberFormat="1" applyFont="1" applyFill="1" applyBorder="1" applyAlignment="1">
      <alignment horizontal="center" vertical="center" wrapText="1"/>
    </xf>
    <xf numFmtId="0" fontId="17" fillId="0" borderId="0" xfId="0" applyFont="1" applyBorder="1" applyAlignment="1">
      <alignment horizontal="right" vertical="center" shrinkToFit="1"/>
    </xf>
    <xf numFmtId="0" fontId="0" fillId="0" borderId="0" xfId="0" applyBorder="1" applyAlignment="1">
      <alignment/>
    </xf>
    <xf numFmtId="0" fontId="16" fillId="0" borderId="0" xfId="78" applyFont="1" applyFill="1" applyAlignment="1">
      <alignment horizontal="center" vertical="center"/>
      <protection/>
    </xf>
    <xf numFmtId="176" fontId="6" fillId="35" borderId="10" xfId="78" applyNumberFormat="1" applyFont="1" applyFill="1" applyBorder="1" applyAlignment="1">
      <alignment horizontal="left" vertical="center"/>
      <protection/>
    </xf>
    <xf numFmtId="0" fontId="6" fillId="0" borderId="10" xfId="78" applyFont="1" applyBorder="1" applyAlignment="1">
      <alignment horizontal="right" vertical="center"/>
      <protection/>
    </xf>
    <xf numFmtId="0" fontId="13" fillId="0" borderId="0" xfId="78" applyFont="1" applyAlignment="1">
      <alignment horizontal="right" vertical="center"/>
      <protection/>
    </xf>
    <xf numFmtId="176" fontId="6" fillId="35" borderId="10" xfId="78" applyNumberFormat="1" applyFont="1" applyFill="1" applyBorder="1" applyAlignment="1" quotePrefix="1">
      <alignment horizontal="center" vertical="center"/>
      <protection/>
    </xf>
    <xf numFmtId="176" fontId="6" fillId="0" borderId="10" xfId="78" applyNumberFormat="1" applyFont="1" applyFill="1" applyBorder="1" applyAlignment="1" quotePrefix="1">
      <alignment horizontal="left" vertical="center"/>
      <protection/>
    </xf>
    <xf numFmtId="176" fontId="6" fillId="35" borderId="10" xfId="78" applyNumberFormat="1" applyFont="1" applyFill="1" applyBorder="1" applyAlignment="1" quotePrefix="1">
      <alignment horizontal="left" vertical="center"/>
      <protection/>
    </xf>
    <xf numFmtId="176" fontId="15" fillId="0" borderId="10" xfId="78" applyNumberFormat="1" applyFont="1" applyFill="1" applyBorder="1" applyAlignment="1" quotePrefix="1">
      <alignment horizontal="center" vertical="center"/>
      <protection/>
    </xf>
    <xf numFmtId="176" fontId="15" fillId="35" borderId="10" xfId="78" applyNumberFormat="1" applyFont="1" applyFill="1" applyBorder="1" applyAlignment="1" quotePrefix="1">
      <alignment horizontal="center" vertical="center"/>
      <protection/>
    </xf>
    <xf numFmtId="176" fontId="6" fillId="35" borderId="10" xfId="0" applyNumberFormat="1" applyFont="1" applyFill="1" applyBorder="1" applyAlignment="1" quotePrefix="1">
      <alignment horizontal="center" vertical="center" wrapText="1"/>
    </xf>
    <xf numFmtId="176" fontId="6" fillId="0" borderId="10" xfId="0" applyNumberFormat="1" applyFont="1" applyFill="1" applyBorder="1" applyAlignment="1" quotePrefix="1">
      <alignment horizontal="center" vertical="center" wrapText="1"/>
    </xf>
    <xf numFmtId="176" fontId="6" fillId="35" borderId="10" xfId="0" applyNumberFormat="1" applyFont="1" applyFill="1" applyBorder="1" applyAlignment="1" quotePrefix="1">
      <alignment horizontal="center" vertical="center"/>
    </xf>
    <xf numFmtId="49" fontId="6" fillId="35" borderId="10" xfId="0" applyNumberFormat="1" applyFont="1" applyFill="1" applyBorder="1" applyAlignment="1" quotePrefix="1">
      <alignment horizontal="center" vertical="center"/>
    </xf>
    <xf numFmtId="176" fontId="6" fillId="0" borderId="10"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31" sqref="A31"/>
    </sheetView>
  </sheetViews>
  <sheetFormatPr defaultColWidth="9.00390625" defaultRowHeight="14.25"/>
  <cols>
    <col min="1" max="1" width="50.625" style="68" customWidth="1"/>
    <col min="2" max="2" width="4.00390625" style="68" customWidth="1"/>
    <col min="3" max="3" width="15.625" style="68" customWidth="1"/>
    <col min="4" max="4" width="50.625" style="68" customWidth="1"/>
    <col min="5" max="5" width="3.50390625" style="68" customWidth="1"/>
    <col min="6" max="6" width="15.625" style="68" customWidth="1"/>
    <col min="7" max="8" width="9.00390625" style="69" customWidth="1"/>
    <col min="9" max="9" width="9.00390625" style="68" customWidth="1"/>
    <col min="10" max="10" width="20.50390625" style="68" customWidth="1"/>
    <col min="11" max="11" width="9.00390625" style="68" customWidth="1"/>
    <col min="12" max="12" width="15.25390625" style="68" customWidth="1"/>
    <col min="13" max="16384" width="9.00390625" style="68" customWidth="1"/>
  </cols>
  <sheetData>
    <row r="1" spans="1:6" ht="17.25">
      <c r="A1" s="70"/>
      <c r="F1" s="116"/>
    </row>
    <row r="2" spans="1:8" s="66" customFormat="1" ht="18" customHeight="1">
      <c r="A2" s="113" t="s">
        <v>0</v>
      </c>
      <c r="B2" s="113"/>
      <c r="C2" s="113"/>
      <c r="D2" s="113"/>
      <c r="E2" s="113"/>
      <c r="F2" s="113"/>
      <c r="G2" s="86"/>
      <c r="H2" s="86"/>
    </row>
    <row r="3" spans="1:6" ht="9.75" customHeight="1">
      <c r="A3" s="72"/>
      <c r="B3" s="72"/>
      <c r="C3" s="72"/>
      <c r="D3" s="72"/>
      <c r="E3" s="72"/>
      <c r="F3" s="26" t="s">
        <v>1</v>
      </c>
    </row>
    <row r="4" spans="1:6" ht="15" customHeight="1">
      <c r="A4" s="8" t="s">
        <v>2</v>
      </c>
      <c r="B4" s="72"/>
      <c r="C4" s="72"/>
      <c r="D4" s="72"/>
      <c r="E4" s="72"/>
      <c r="F4" s="26" t="s">
        <v>3</v>
      </c>
    </row>
    <row r="5" spans="1:8" s="67" customFormat="1" ht="21.75" customHeight="1">
      <c r="A5" s="117" t="s">
        <v>4</v>
      </c>
      <c r="B5" s="73"/>
      <c r="C5" s="73"/>
      <c r="D5" s="117" t="s">
        <v>5</v>
      </c>
      <c r="E5" s="73"/>
      <c r="F5" s="73"/>
      <c r="G5" s="87"/>
      <c r="H5" s="87"/>
    </row>
    <row r="6" spans="1:8" s="67" customFormat="1" ht="21.75" customHeight="1">
      <c r="A6" s="117" t="s">
        <v>6</v>
      </c>
      <c r="B6" s="117" t="s">
        <v>7</v>
      </c>
      <c r="C6" s="73" t="s">
        <v>8</v>
      </c>
      <c r="D6" s="117" t="s">
        <v>6</v>
      </c>
      <c r="E6" s="117" t="s">
        <v>7</v>
      </c>
      <c r="F6" s="73" t="s">
        <v>8</v>
      </c>
      <c r="G6" s="87"/>
      <c r="H6" s="87"/>
    </row>
    <row r="7" spans="1:8" s="67" customFormat="1" ht="21.75" customHeight="1">
      <c r="A7" s="117" t="s">
        <v>9</v>
      </c>
      <c r="B7" s="73"/>
      <c r="C7" s="117" t="s">
        <v>10</v>
      </c>
      <c r="D7" s="117" t="s">
        <v>9</v>
      </c>
      <c r="E7" s="73"/>
      <c r="F7" s="117" t="s">
        <v>11</v>
      </c>
      <c r="G7" s="87"/>
      <c r="H7" s="87"/>
    </row>
    <row r="8" spans="1:8" s="67" customFormat="1" ht="21.75" customHeight="1">
      <c r="A8" s="118" t="s">
        <v>12</v>
      </c>
      <c r="B8" s="117" t="s">
        <v>10</v>
      </c>
      <c r="C8" s="74">
        <v>881.62</v>
      </c>
      <c r="D8" s="119" t="s">
        <v>13</v>
      </c>
      <c r="E8" s="117" t="s">
        <v>14</v>
      </c>
      <c r="F8" s="74">
        <v>434.54</v>
      </c>
      <c r="G8" s="87"/>
      <c r="H8" s="87"/>
    </row>
    <row r="9" spans="1:8" s="67" customFormat="1" ht="21.75" customHeight="1">
      <c r="A9" s="114" t="s">
        <v>15</v>
      </c>
      <c r="B9" s="117" t="s">
        <v>11</v>
      </c>
      <c r="C9" s="74"/>
      <c r="D9" s="119" t="s">
        <v>16</v>
      </c>
      <c r="E9" s="117" t="s">
        <v>17</v>
      </c>
      <c r="F9" s="74"/>
      <c r="G9" s="87"/>
      <c r="H9" s="87"/>
    </row>
    <row r="10" spans="1:8" s="67" customFormat="1" ht="21.75" customHeight="1">
      <c r="A10" s="75" t="s">
        <v>18</v>
      </c>
      <c r="B10" s="117" t="s">
        <v>19</v>
      </c>
      <c r="C10" s="74"/>
      <c r="D10" s="119" t="s">
        <v>20</v>
      </c>
      <c r="E10" s="117" t="s">
        <v>21</v>
      </c>
      <c r="F10" s="74"/>
      <c r="G10" s="87"/>
      <c r="H10" s="87"/>
    </row>
    <row r="11" spans="1:8" s="67" customFormat="1" ht="21.75" customHeight="1">
      <c r="A11" s="114" t="s">
        <v>22</v>
      </c>
      <c r="B11" s="117" t="s">
        <v>23</v>
      </c>
      <c r="C11" s="74"/>
      <c r="D11" s="119" t="s">
        <v>24</v>
      </c>
      <c r="E11" s="117" t="s">
        <v>25</v>
      </c>
      <c r="F11" s="74">
        <v>631.45</v>
      </c>
      <c r="G11" s="87"/>
      <c r="H11" s="87"/>
    </row>
    <row r="12" spans="1:8" s="67" customFormat="1" ht="21.75" customHeight="1">
      <c r="A12" s="114" t="s">
        <v>26</v>
      </c>
      <c r="B12" s="117" t="s">
        <v>27</v>
      </c>
      <c r="C12" s="74"/>
      <c r="D12" s="119" t="s">
        <v>28</v>
      </c>
      <c r="E12" s="117" t="s">
        <v>29</v>
      </c>
      <c r="F12" s="74"/>
      <c r="G12" s="87"/>
      <c r="H12" s="87"/>
    </row>
    <row r="13" spans="1:8" s="67" customFormat="1" ht="21.75" customHeight="1">
      <c r="A13" s="114" t="s">
        <v>30</v>
      </c>
      <c r="B13" s="117" t="s">
        <v>31</v>
      </c>
      <c r="C13" s="74"/>
      <c r="D13" s="119" t="s">
        <v>32</v>
      </c>
      <c r="E13" s="117" t="s">
        <v>33</v>
      </c>
      <c r="F13" s="74"/>
      <c r="G13" s="87"/>
      <c r="H13" s="87"/>
    </row>
    <row r="14" spans="1:8" s="67" customFormat="1" ht="21.75" customHeight="1">
      <c r="A14" s="114" t="s">
        <v>34</v>
      </c>
      <c r="B14" s="117" t="s">
        <v>35</v>
      </c>
      <c r="C14" s="74"/>
      <c r="D14" s="75" t="s">
        <v>36</v>
      </c>
      <c r="E14" s="117" t="s">
        <v>37</v>
      </c>
      <c r="F14" s="74"/>
      <c r="G14" s="87"/>
      <c r="H14" s="87"/>
    </row>
    <row r="15" spans="1:8" s="67" customFormat="1" ht="21.75" customHeight="1">
      <c r="A15" s="114" t="s">
        <v>38</v>
      </c>
      <c r="B15" s="117" t="s">
        <v>39</v>
      </c>
      <c r="C15" s="74">
        <v>12</v>
      </c>
      <c r="D15" s="75" t="s">
        <v>40</v>
      </c>
      <c r="E15" s="117" t="s">
        <v>41</v>
      </c>
      <c r="F15" s="74">
        <v>12.1</v>
      </c>
      <c r="G15" s="87"/>
      <c r="H15" s="87"/>
    </row>
    <row r="16" spans="1:8" s="67" customFormat="1" ht="21.75" customHeight="1">
      <c r="A16" s="115"/>
      <c r="B16" s="117" t="s">
        <v>42</v>
      </c>
      <c r="C16" s="74"/>
      <c r="D16" s="115"/>
      <c r="E16" s="117" t="s">
        <v>43</v>
      </c>
      <c r="F16" s="77"/>
      <c r="G16" s="87"/>
      <c r="H16" s="87"/>
    </row>
    <row r="17" spans="1:8" s="67" customFormat="1" ht="21.75" customHeight="1">
      <c r="A17" s="120" t="s">
        <v>44</v>
      </c>
      <c r="B17" s="117" t="s">
        <v>45</v>
      </c>
      <c r="C17" s="74">
        <v>893.62</v>
      </c>
      <c r="D17" s="120" t="s">
        <v>46</v>
      </c>
      <c r="E17" s="117" t="s">
        <v>47</v>
      </c>
      <c r="F17" s="74">
        <v>1078.09</v>
      </c>
      <c r="G17" s="87"/>
      <c r="H17" s="87"/>
    </row>
    <row r="18" spans="1:8" s="67" customFormat="1" ht="21.75" customHeight="1">
      <c r="A18" s="75" t="s">
        <v>48</v>
      </c>
      <c r="B18" s="117" t="s">
        <v>49</v>
      </c>
      <c r="C18" s="74"/>
      <c r="D18" s="75" t="s">
        <v>50</v>
      </c>
      <c r="E18" s="117" t="s">
        <v>51</v>
      </c>
      <c r="F18" s="74"/>
      <c r="G18" s="87"/>
      <c r="H18" s="87"/>
    </row>
    <row r="19" spans="1:8" s="67" customFormat="1" ht="21.75" customHeight="1">
      <c r="A19" s="75" t="s">
        <v>52</v>
      </c>
      <c r="B19" s="117" t="s">
        <v>53</v>
      </c>
      <c r="C19" s="74">
        <v>190.85</v>
      </c>
      <c r="D19" s="75" t="s">
        <v>54</v>
      </c>
      <c r="E19" s="117" t="s">
        <v>55</v>
      </c>
      <c r="F19" s="74">
        <v>6.38</v>
      </c>
      <c r="G19" s="87"/>
      <c r="H19" s="87"/>
    </row>
    <row r="20" spans="1:6" ht="21.75" customHeight="1">
      <c r="A20" s="121" t="s">
        <v>56</v>
      </c>
      <c r="B20" s="117" t="s">
        <v>57</v>
      </c>
      <c r="C20" s="74">
        <v>1084.47</v>
      </c>
      <c r="D20" s="121" t="s">
        <v>56</v>
      </c>
      <c r="E20" s="117" t="s">
        <v>58</v>
      </c>
      <c r="F20" s="77">
        <v>1084.47</v>
      </c>
    </row>
    <row r="21" spans="1:6" ht="51" customHeight="1">
      <c r="A21" s="79" t="s">
        <v>59</v>
      </c>
      <c r="B21" s="80"/>
      <c r="C21" s="80"/>
      <c r="D21" s="80"/>
      <c r="E21" s="80"/>
      <c r="F21" s="8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M23"/>
  <sheetViews>
    <sheetView zoomScaleSheetLayoutView="160" workbookViewId="0" topLeftCell="A1">
      <selection activeCell="S17" sqref="S17"/>
    </sheetView>
  </sheetViews>
  <sheetFormatPr defaultColWidth="9.00390625" defaultRowHeight="14.25"/>
  <cols>
    <col min="1" max="2" width="4.625" style="92" customWidth="1"/>
    <col min="3" max="3" width="12.00390625" style="92" customWidth="1"/>
    <col min="4" max="10" width="13.625" style="92" customWidth="1"/>
    <col min="11" max="16384" width="9.00390625" style="92" customWidth="1"/>
  </cols>
  <sheetData>
    <row r="1" spans="1:10" s="89" customFormat="1" ht="23.25">
      <c r="A1" s="93" t="s">
        <v>60</v>
      </c>
      <c r="B1" s="93"/>
      <c r="C1" s="93"/>
      <c r="D1" s="93"/>
      <c r="E1" s="93"/>
      <c r="F1" s="93"/>
      <c r="G1" s="93"/>
      <c r="H1" s="93"/>
      <c r="I1" s="93"/>
      <c r="J1" s="93"/>
    </row>
    <row r="2" spans="1:10" ht="17.25">
      <c r="A2" s="94"/>
      <c r="B2" s="94"/>
      <c r="C2" s="94"/>
      <c r="D2" s="94"/>
      <c r="E2" s="94"/>
      <c r="F2" s="94"/>
      <c r="G2" s="94"/>
      <c r="H2" s="94"/>
      <c r="I2" s="94"/>
      <c r="J2" s="26" t="s">
        <v>61</v>
      </c>
    </row>
    <row r="3" spans="1:10" ht="17.25">
      <c r="A3" s="107" t="s">
        <v>2</v>
      </c>
      <c r="B3" s="107"/>
      <c r="C3" s="107"/>
      <c r="D3" s="107"/>
      <c r="E3" s="94"/>
      <c r="F3" s="101"/>
      <c r="G3" s="94"/>
      <c r="H3" s="94"/>
      <c r="I3" s="94"/>
      <c r="J3" s="26" t="s">
        <v>3</v>
      </c>
    </row>
    <row r="4" spans="1:11" s="90" customFormat="1" ht="22.5" customHeight="1">
      <c r="A4" s="122" t="s">
        <v>6</v>
      </c>
      <c r="B4" s="95"/>
      <c r="C4" s="95"/>
      <c r="D4" s="122" t="s">
        <v>44</v>
      </c>
      <c r="E4" s="123" t="s">
        <v>62</v>
      </c>
      <c r="F4" s="122" t="s">
        <v>63</v>
      </c>
      <c r="G4" s="122" t="s">
        <v>64</v>
      </c>
      <c r="H4" s="122" t="s">
        <v>65</v>
      </c>
      <c r="I4" s="122" t="s">
        <v>66</v>
      </c>
      <c r="J4" s="122" t="s">
        <v>67</v>
      </c>
      <c r="K4" s="103"/>
    </row>
    <row r="5" spans="1:11" s="90" customFormat="1" ht="22.5" customHeight="1">
      <c r="A5" s="95" t="s">
        <v>68</v>
      </c>
      <c r="B5" s="95"/>
      <c r="C5" s="122" t="s">
        <v>69</v>
      </c>
      <c r="D5" s="95"/>
      <c r="E5" s="110"/>
      <c r="F5" s="95"/>
      <c r="G5" s="95"/>
      <c r="H5" s="95"/>
      <c r="I5" s="95"/>
      <c r="J5" s="95"/>
      <c r="K5" s="103"/>
    </row>
    <row r="6" spans="1:11" s="90" customFormat="1" ht="22.5" customHeight="1">
      <c r="A6" s="95"/>
      <c r="B6" s="95"/>
      <c r="C6" s="95"/>
      <c r="D6" s="95"/>
      <c r="E6" s="110"/>
      <c r="F6" s="95"/>
      <c r="G6" s="95"/>
      <c r="H6" s="95"/>
      <c r="I6" s="95"/>
      <c r="J6" s="95"/>
      <c r="K6" s="103"/>
    </row>
    <row r="7" spans="1:11" ht="22.5" customHeight="1">
      <c r="A7" s="124" t="s">
        <v>70</v>
      </c>
      <c r="B7" s="97"/>
      <c r="C7" s="97"/>
      <c r="D7" s="124" t="s">
        <v>10</v>
      </c>
      <c r="E7" s="124" t="s">
        <v>11</v>
      </c>
      <c r="F7" s="124" t="s">
        <v>19</v>
      </c>
      <c r="G7" s="124" t="s">
        <v>23</v>
      </c>
      <c r="H7" s="124" t="s">
        <v>27</v>
      </c>
      <c r="I7" s="124" t="s">
        <v>31</v>
      </c>
      <c r="J7" s="96" t="s">
        <v>35</v>
      </c>
      <c r="K7" s="105"/>
    </row>
    <row r="8" spans="1:11" ht="22.5" customHeight="1">
      <c r="A8" s="124" t="s">
        <v>71</v>
      </c>
      <c r="B8" s="97"/>
      <c r="C8" s="97"/>
      <c r="D8" s="102">
        <v>893.62</v>
      </c>
      <c r="E8" s="102">
        <v>881.62</v>
      </c>
      <c r="F8" s="63">
        <v>0</v>
      </c>
      <c r="G8" s="63">
        <v>0</v>
      </c>
      <c r="H8" s="63">
        <v>0</v>
      </c>
      <c r="I8" s="63">
        <v>0</v>
      </c>
      <c r="J8" s="102">
        <v>12</v>
      </c>
      <c r="K8" s="105"/>
    </row>
    <row r="9" spans="1:10" ht="22.5" customHeight="1">
      <c r="A9" s="61" t="s">
        <v>72</v>
      </c>
      <c r="B9" s="61"/>
      <c r="C9" s="108" t="s">
        <v>73</v>
      </c>
      <c r="D9" s="62">
        <v>395.52</v>
      </c>
      <c r="E9" s="62">
        <v>395.52</v>
      </c>
      <c r="F9" s="63">
        <v>0</v>
      </c>
      <c r="G9" s="63">
        <v>0</v>
      </c>
      <c r="H9" s="63">
        <v>0</v>
      </c>
      <c r="I9" s="63">
        <v>0</v>
      </c>
      <c r="J9" s="63">
        <v>0</v>
      </c>
    </row>
    <row r="10" spans="1:10" ht="22.5" customHeight="1">
      <c r="A10" s="61" t="s">
        <v>74</v>
      </c>
      <c r="B10" s="61"/>
      <c r="C10" s="108" t="s">
        <v>75</v>
      </c>
      <c r="D10" s="62">
        <v>395.52</v>
      </c>
      <c r="E10" s="62">
        <v>395.52</v>
      </c>
      <c r="F10" s="63">
        <v>0</v>
      </c>
      <c r="G10" s="63">
        <v>0</v>
      </c>
      <c r="H10" s="63">
        <v>0</v>
      </c>
      <c r="I10" s="63">
        <v>0</v>
      </c>
      <c r="J10" s="63">
        <v>0</v>
      </c>
    </row>
    <row r="11" spans="1:10" ht="22.5" customHeight="1">
      <c r="A11" s="61" t="s">
        <v>76</v>
      </c>
      <c r="B11" s="61"/>
      <c r="C11" s="108" t="s">
        <v>77</v>
      </c>
      <c r="D11" s="62">
        <v>395.52</v>
      </c>
      <c r="E11" s="62">
        <v>395.52</v>
      </c>
      <c r="F11" s="63">
        <v>0</v>
      </c>
      <c r="G11" s="63">
        <v>0</v>
      </c>
      <c r="H11" s="63">
        <v>0</v>
      </c>
      <c r="I11" s="63">
        <v>0</v>
      </c>
      <c r="J11" s="63">
        <v>0</v>
      </c>
    </row>
    <row r="12" spans="1:10" ht="22.5" customHeight="1">
      <c r="A12" s="61" t="s">
        <v>78</v>
      </c>
      <c r="B12" s="61"/>
      <c r="C12" s="108" t="s">
        <v>79</v>
      </c>
      <c r="D12" s="62">
        <v>486.1</v>
      </c>
      <c r="E12" s="62">
        <v>486.1</v>
      </c>
      <c r="F12" s="63">
        <v>0</v>
      </c>
      <c r="G12" s="63">
        <v>0</v>
      </c>
      <c r="H12" s="63">
        <v>0</v>
      </c>
      <c r="I12" s="63">
        <v>0</v>
      </c>
      <c r="J12" s="63">
        <v>0</v>
      </c>
    </row>
    <row r="13" spans="1:13" ht="22.5" customHeight="1">
      <c r="A13" s="61" t="s">
        <v>80</v>
      </c>
      <c r="B13" s="61"/>
      <c r="C13" s="108" t="s">
        <v>81</v>
      </c>
      <c r="D13" s="62">
        <v>20</v>
      </c>
      <c r="E13" s="62">
        <v>20</v>
      </c>
      <c r="F13" s="63">
        <v>0</v>
      </c>
      <c r="G13" s="63">
        <v>0</v>
      </c>
      <c r="H13" s="63">
        <v>0</v>
      </c>
      <c r="I13" s="63">
        <v>0</v>
      </c>
      <c r="J13" s="63">
        <v>0</v>
      </c>
      <c r="K13" s="111" t="s">
        <v>82</v>
      </c>
      <c r="L13" s="111" t="s">
        <v>82</v>
      </c>
      <c r="M13" s="111" t="s">
        <v>82</v>
      </c>
    </row>
    <row r="14" spans="1:13" ht="22.5" customHeight="1">
      <c r="A14" s="61" t="s">
        <v>83</v>
      </c>
      <c r="B14" s="61"/>
      <c r="C14" s="108" t="s">
        <v>84</v>
      </c>
      <c r="D14" s="62">
        <v>20</v>
      </c>
      <c r="E14" s="62">
        <v>20</v>
      </c>
      <c r="F14" s="63">
        <v>0</v>
      </c>
      <c r="G14" s="63">
        <v>0</v>
      </c>
      <c r="H14" s="63">
        <v>0</v>
      </c>
      <c r="I14" s="63">
        <v>0</v>
      </c>
      <c r="J14" s="63">
        <v>0</v>
      </c>
      <c r="K14" s="112"/>
      <c r="L14" s="112"/>
      <c r="M14" s="112"/>
    </row>
    <row r="15" spans="1:10" ht="22.5" customHeight="1">
      <c r="A15" s="61" t="s">
        <v>85</v>
      </c>
      <c r="B15" s="61"/>
      <c r="C15" s="108" t="s">
        <v>86</v>
      </c>
      <c r="D15" s="62">
        <v>56</v>
      </c>
      <c r="E15" s="62">
        <v>56</v>
      </c>
      <c r="F15" s="63">
        <v>0</v>
      </c>
      <c r="G15" s="63">
        <v>0</v>
      </c>
      <c r="H15" s="63">
        <v>0</v>
      </c>
      <c r="I15" s="63">
        <v>0</v>
      </c>
      <c r="J15" s="63">
        <v>0</v>
      </c>
    </row>
    <row r="16" spans="1:10" ht="22.5" customHeight="1">
      <c r="A16" s="61" t="s">
        <v>87</v>
      </c>
      <c r="B16" s="61"/>
      <c r="C16" s="108" t="s">
        <v>88</v>
      </c>
      <c r="D16" s="62">
        <v>56</v>
      </c>
      <c r="E16" s="62">
        <v>56</v>
      </c>
      <c r="F16" s="63">
        <v>0</v>
      </c>
      <c r="G16" s="63">
        <v>0</v>
      </c>
      <c r="H16" s="63">
        <v>0</v>
      </c>
      <c r="I16" s="63">
        <v>0</v>
      </c>
      <c r="J16" s="63">
        <v>0</v>
      </c>
    </row>
    <row r="17" spans="1:10" ht="22.5" customHeight="1">
      <c r="A17" s="61" t="s">
        <v>89</v>
      </c>
      <c r="B17" s="61"/>
      <c r="C17" s="108" t="s">
        <v>90</v>
      </c>
      <c r="D17" s="62">
        <v>410.1</v>
      </c>
      <c r="E17" s="62">
        <v>410.1</v>
      </c>
      <c r="F17" s="63">
        <v>0</v>
      </c>
      <c r="G17" s="63">
        <v>0</v>
      </c>
      <c r="H17" s="63">
        <v>0</v>
      </c>
      <c r="I17" s="63">
        <v>0</v>
      </c>
      <c r="J17" s="63">
        <v>0</v>
      </c>
    </row>
    <row r="18" spans="1:10" ht="22.5" customHeight="1">
      <c r="A18" s="61" t="s">
        <v>91</v>
      </c>
      <c r="B18" s="61"/>
      <c r="C18" s="108" t="s">
        <v>92</v>
      </c>
      <c r="D18" s="62">
        <v>410.1</v>
      </c>
      <c r="E18" s="62">
        <v>410.1</v>
      </c>
      <c r="F18" s="63">
        <v>0</v>
      </c>
      <c r="G18" s="63">
        <v>0</v>
      </c>
      <c r="H18" s="63">
        <v>0</v>
      </c>
      <c r="I18" s="63">
        <v>0</v>
      </c>
      <c r="J18" s="63">
        <v>0</v>
      </c>
    </row>
    <row r="19" spans="1:10" ht="22.5" customHeight="1">
      <c r="A19" s="61" t="s">
        <v>93</v>
      </c>
      <c r="B19" s="61"/>
      <c r="C19" s="108" t="s">
        <v>94</v>
      </c>
      <c r="D19" s="62">
        <v>12</v>
      </c>
      <c r="E19" s="62">
        <v>0</v>
      </c>
      <c r="F19" s="63">
        <v>0</v>
      </c>
      <c r="G19" s="63">
        <v>0</v>
      </c>
      <c r="H19" s="63">
        <v>0</v>
      </c>
      <c r="I19" s="63">
        <v>0</v>
      </c>
      <c r="J19" s="63">
        <v>12</v>
      </c>
    </row>
    <row r="20" spans="1:10" ht="22.5" customHeight="1">
      <c r="A20" s="61" t="s">
        <v>95</v>
      </c>
      <c r="B20" s="61"/>
      <c r="C20" s="108" t="s">
        <v>94</v>
      </c>
      <c r="D20" s="62">
        <v>12</v>
      </c>
      <c r="E20" s="62">
        <v>0</v>
      </c>
      <c r="F20" s="63">
        <v>0</v>
      </c>
      <c r="G20" s="63">
        <v>0</v>
      </c>
      <c r="H20" s="63">
        <v>0</v>
      </c>
      <c r="I20" s="63">
        <v>0</v>
      </c>
      <c r="J20" s="63">
        <v>12</v>
      </c>
    </row>
    <row r="21" spans="1:10" ht="22.5" customHeight="1">
      <c r="A21" s="61" t="s">
        <v>96</v>
      </c>
      <c r="B21" s="61"/>
      <c r="C21" s="108" t="s">
        <v>97</v>
      </c>
      <c r="D21" s="62">
        <v>12</v>
      </c>
      <c r="E21" s="62">
        <v>0</v>
      </c>
      <c r="F21" s="63">
        <v>0</v>
      </c>
      <c r="G21" s="63">
        <v>0</v>
      </c>
      <c r="H21" s="63">
        <v>0</v>
      </c>
      <c r="I21" s="63">
        <v>0</v>
      </c>
      <c r="J21" s="63">
        <v>12</v>
      </c>
    </row>
    <row r="22" spans="1:10" ht="30.75" customHeight="1">
      <c r="A22" s="99" t="s">
        <v>98</v>
      </c>
      <c r="B22" s="100"/>
      <c r="C22" s="100"/>
      <c r="D22" s="100"/>
      <c r="E22" s="100"/>
      <c r="F22" s="100"/>
      <c r="G22" s="100"/>
      <c r="H22" s="100"/>
      <c r="I22" s="100"/>
      <c r="J22" s="100"/>
    </row>
    <row r="23" ht="17.25">
      <c r="A23" s="109"/>
    </row>
  </sheetData>
  <sheetProtection/>
  <mergeCells count="28">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N10" sqref="N10"/>
    </sheetView>
  </sheetViews>
  <sheetFormatPr defaultColWidth="9.00390625" defaultRowHeight="14.25"/>
  <cols>
    <col min="1" max="1" width="5.625" style="92" customWidth="1"/>
    <col min="2" max="2" width="4.75390625" style="92" customWidth="1"/>
    <col min="3" max="3" width="18.25390625" style="92" customWidth="1"/>
    <col min="4" max="4" width="14.375" style="92" customWidth="1"/>
    <col min="5" max="9" width="14.625" style="92" customWidth="1"/>
    <col min="10" max="10" width="9.00390625" style="92" customWidth="1"/>
    <col min="11" max="11" width="12.625" style="92" customWidth="1"/>
    <col min="12" max="16384" width="9.00390625" style="92" customWidth="1"/>
  </cols>
  <sheetData>
    <row r="1" spans="1:9" s="89" customFormat="1" ht="23.25">
      <c r="A1" s="93" t="s">
        <v>99</v>
      </c>
      <c r="B1" s="93"/>
      <c r="C1" s="93"/>
      <c r="D1" s="93"/>
      <c r="E1" s="93"/>
      <c r="F1" s="93"/>
      <c r="G1" s="93"/>
      <c r="H1" s="93"/>
      <c r="I1" s="93"/>
    </row>
    <row r="2" spans="1:9" ht="17.25">
      <c r="A2" s="94"/>
      <c r="B2" s="94"/>
      <c r="C2" s="94"/>
      <c r="D2" s="94"/>
      <c r="E2" s="94"/>
      <c r="F2" s="94"/>
      <c r="G2" s="94"/>
      <c r="H2" s="94"/>
      <c r="I2" s="26" t="s">
        <v>100</v>
      </c>
    </row>
    <row r="3" spans="1:9" ht="17.25">
      <c r="A3" s="29" t="s">
        <v>2</v>
      </c>
      <c r="B3" s="29"/>
      <c r="C3" s="29"/>
      <c r="D3" s="29"/>
      <c r="E3" s="29"/>
      <c r="F3" s="101"/>
      <c r="G3" s="94"/>
      <c r="H3" s="94"/>
      <c r="I3" s="26" t="s">
        <v>3</v>
      </c>
    </row>
    <row r="4" spans="1:10" s="90" customFormat="1" ht="22.5" customHeight="1">
      <c r="A4" s="122" t="s">
        <v>6</v>
      </c>
      <c r="B4" s="95"/>
      <c r="C4" s="95"/>
      <c r="D4" s="122" t="s">
        <v>46</v>
      </c>
      <c r="E4" s="122" t="s">
        <v>101</v>
      </c>
      <c r="F4" s="122" t="s">
        <v>102</v>
      </c>
      <c r="G4" s="122" t="s">
        <v>103</v>
      </c>
      <c r="H4" s="95" t="s">
        <v>104</v>
      </c>
      <c r="I4" s="122" t="s">
        <v>105</v>
      </c>
      <c r="J4" s="103"/>
    </row>
    <row r="5" spans="1:10" s="90" customFormat="1" ht="22.5" customHeight="1">
      <c r="A5" s="95" t="s">
        <v>68</v>
      </c>
      <c r="B5" s="95"/>
      <c r="C5" s="122" t="s">
        <v>69</v>
      </c>
      <c r="D5" s="95"/>
      <c r="E5" s="95"/>
      <c r="F5" s="95"/>
      <c r="G5" s="95"/>
      <c r="H5" s="95"/>
      <c r="I5" s="95"/>
      <c r="J5" s="103"/>
    </row>
    <row r="6" spans="1:10" s="90" customFormat="1" ht="22.5" customHeight="1">
      <c r="A6" s="95"/>
      <c r="B6" s="95"/>
      <c r="C6" s="95"/>
      <c r="D6" s="95"/>
      <c r="E6" s="95"/>
      <c r="F6" s="95"/>
      <c r="G6" s="95"/>
      <c r="H6" s="95"/>
      <c r="I6" s="95"/>
      <c r="J6" s="103"/>
    </row>
    <row r="7" spans="1:10" s="91" customFormat="1" ht="22.5" customHeight="1">
      <c r="A7" s="125" t="s">
        <v>70</v>
      </c>
      <c r="B7" s="96"/>
      <c r="C7" s="96"/>
      <c r="D7" s="125" t="s">
        <v>10</v>
      </c>
      <c r="E7" s="125" t="s">
        <v>11</v>
      </c>
      <c r="F7" s="125" t="s">
        <v>19</v>
      </c>
      <c r="G7" s="96" t="s">
        <v>23</v>
      </c>
      <c r="H7" s="96" t="s">
        <v>27</v>
      </c>
      <c r="I7" s="96" t="s">
        <v>31</v>
      </c>
      <c r="J7" s="104"/>
    </row>
    <row r="8" spans="1:10" ht="22.5" customHeight="1">
      <c r="A8" s="124" t="s">
        <v>71</v>
      </c>
      <c r="B8" s="97"/>
      <c r="C8" s="97"/>
      <c r="D8" s="63">
        <v>1078.09</v>
      </c>
      <c r="E8" s="102">
        <v>429.35</v>
      </c>
      <c r="F8" s="102">
        <v>648.74</v>
      </c>
      <c r="G8" s="63">
        <v>0</v>
      </c>
      <c r="H8" s="63">
        <v>0</v>
      </c>
      <c r="I8" s="102">
        <v>0</v>
      </c>
      <c r="J8" s="105"/>
    </row>
    <row r="9" spans="1:11" ht="22.5" customHeight="1">
      <c r="A9" s="61" t="s">
        <v>72</v>
      </c>
      <c r="B9" s="61"/>
      <c r="C9" s="61" t="s">
        <v>73</v>
      </c>
      <c r="D9" s="62">
        <v>434.54</v>
      </c>
      <c r="E9" s="63">
        <v>332.43</v>
      </c>
      <c r="F9" s="63">
        <v>102.11</v>
      </c>
      <c r="G9" s="63">
        <v>0</v>
      </c>
      <c r="H9" s="63">
        <v>0</v>
      </c>
      <c r="I9" s="63">
        <v>0</v>
      </c>
      <c r="J9" s="106"/>
      <c r="K9" s="105"/>
    </row>
    <row r="10" spans="1:11" ht="22.5" customHeight="1">
      <c r="A10" s="61" t="s">
        <v>106</v>
      </c>
      <c r="B10" s="61"/>
      <c r="C10" s="61" t="s">
        <v>107</v>
      </c>
      <c r="D10" s="62">
        <v>39.13</v>
      </c>
      <c r="E10" s="63">
        <v>0</v>
      </c>
      <c r="F10" s="63">
        <v>39.13</v>
      </c>
      <c r="G10" s="63">
        <v>0</v>
      </c>
      <c r="H10" s="63">
        <v>0</v>
      </c>
      <c r="I10" s="63">
        <v>0</v>
      </c>
      <c r="J10" s="106"/>
      <c r="K10" s="105"/>
    </row>
    <row r="11" spans="1:11" ht="22.5" customHeight="1">
      <c r="A11" s="61" t="s">
        <v>108</v>
      </c>
      <c r="B11" s="61"/>
      <c r="C11" s="61" t="s">
        <v>109</v>
      </c>
      <c r="D11" s="62">
        <v>39.13</v>
      </c>
      <c r="E11" s="63">
        <v>0</v>
      </c>
      <c r="F11" s="63">
        <v>39.13</v>
      </c>
      <c r="G11" s="63">
        <v>0</v>
      </c>
      <c r="H11" s="63">
        <v>0</v>
      </c>
      <c r="I11" s="63">
        <v>0</v>
      </c>
      <c r="J11" s="106"/>
      <c r="K11" s="105"/>
    </row>
    <row r="12" spans="1:11" ht="22.5" customHeight="1">
      <c r="A12" s="61" t="s">
        <v>74</v>
      </c>
      <c r="B12" s="61"/>
      <c r="C12" s="61" t="s">
        <v>75</v>
      </c>
      <c r="D12" s="62">
        <v>395.41</v>
      </c>
      <c r="E12" s="63">
        <v>332.43</v>
      </c>
      <c r="F12" s="63">
        <v>62.98</v>
      </c>
      <c r="G12" s="63">
        <v>0</v>
      </c>
      <c r="H12" s="63">
        <v>0</v>
      </c>
      <c r="I12" s="63">
        <v>0</v>
      </c>
      <c r="J12" s="106"/>
      <c r="K12" s="105"/>
    </row>
    <row r="13" spans="1:11" ht="22.5" customHeight="1">
      <c r="A13" s="61" t="s">
        <v>76</v>
      </c>
      <c r="B13" s="61"/>
      <c r="C13" s="61" t="s">
        <v>77</v>
      </c>
      <c r="D13" s="62">
        <v>395.41</v>
      </c>
      <c r="E13" s="63">
        <v>332.43</v>
      </c>
      <c r="F13" s="63">
        <v>62.98</v>
      </c>
      <c r="G13" s="63">
        <v>0</v>
      </c>
      <c r="H13" s="63">
        <v>0</v>
      </c>
      <c r="I13" s="63">
        <v>0</v>
      </c>
      <c r="J13" s="106"/>
      <c r="K13" s="105"/>
    </row>
    <row r="14" spans="1:11" ht="22.5" customHeight="1">
      <c r="A14" s="61" t="s">
        <v>78</v>
      </c>
      <c r="B14" s="61"/>
      <c r="C14" s="61" t="s">
        <v>79</v>
      </c>
      <c r="D14" s="62">
        <v>631.45</v>
      </c>
      <c r="E14" s="63">
        <v>88.92</v>
      </c>
      <c r="F14" s="63">
        <v>542.53</v>
      </c>
      <c r="G14" s="63">
        <v>0</v>
      </c>
      <c r="H14" s="63">
        <v>0</v>
      </c>
      <c r="I14" s="63">
        <v>0</v>
      </c>
      <c r="J14" s="106"/>
      <c r="K14" s="105"/>
    </row>
    <row r="15" spans="1:11" ht="22.5" customHeight="1">
      <c r="A15" s="61" t="s">
        <v>80</v>
      </c>
      <c r="B15" s="61"/>
      <c r="C15" s="61" t="s">
        <v>81</v>
      </c>
      <c r="D15" s="62">
        <v>20</v>
      </c>
      <c r="E15" s="63">
        <v>20</v>
      </c>
      <c r="F15" s="63">
        <v>0</v>
      </c>
      <c r="G15" s="63">
        <v>0</v>
      </c>
      <c r="H15" s="63">
        <v>0</v>
      </c>
      <c r="I15" s="63">
        <v>0</v>
      </c>
      <c r="J15" s="106"/>
      <c r="K15" s="105"/>
    </row>
    <row r="16" spans="1:11" ht="22.5" customHeight="1">
      <c r="A16" s="61" t="s">
        <v>83</v>
      </c>
      <c r="B16" s="61"/>
      <c r="C16" s="61" t="s">
        <v>84</v>
      </c>
      <c r="D16" s="62">
        <v>20</v>
      </c>
      <c r="E16" s="63">
        <v>20</v>
      </c>
      <c r="F16" s="63">
        <v>0</v>
      </c>
      <c r="G16" s="63">
        <v>0</v>
      </c>
      <c r="H16" s="63">
        <v>0</v>
      </c>
      <c r="I16" s="63">
        <v>0</v>
      </c>
      <c r="J16" s="106"/>
      <c r="K16" s="105"/>
    </row>
    <row r="17" spans="1:11" ht="22.5" customHeight="1">
      <c r="A17" s="61" t="s">
        <v>85</v>
      </c>
      <c r="B17" s="61"/>
      <c r="C17" s="61" t="s">
        <v>86</v>
      </c>
      <c r="D17" s="63">
        <v>56</v>
      </c>
      <c r="E17" s="62">
        <v>56</v>
      </c>
      <c r="F17" s="63">
        <v>0</v>
      </c>
      <c r="G17" s="63">
        <v>0</v>
      </c>
      <c r="H17" s="63">
        <v>0</v>
      </c>
      <c r="I17" s="63">
        <v>0</v>
      </c>
      <c r="J17" s="106"/>
      <c r="K17" s="105"/>
    </row>
    <row r="18" spans="1:10" ht="22.5" customHeight="1">
      <c r="A18" s="61" t="s">
        <v>87</v>
      </c>
      <c r="B18" s="61"/>
      <c r="C18" s="61" t="s">
        <v>88</v>
      </c>
      <c r="D18" s="63">
        <v>56</v>
      </c>
      <c r="E18" s="62">
        <v>56</v>
      </c>
      <c r="F18" s="63">
        <v>0</v>
      </c>
      <c r="G18" s="63">
        <v>0</v>
      </c>
      <c r="H18" s="63">
        <v>0</v>
      </c>
      <c r="I18" s="63">
        <v>0</v>
      </c>
      <c r="J18" s="106"/>
    </row>
    <row r="19" spans="1:10" ht="22.5" customHeight="1">
      <c r="A19" s="61" t="s">
        <v>89</v>
      </c>
      <c r="B19" s="61"/>
      <c r="C19" s="61" t="s">
        <v>90</v>
      </c>
      <c r="D19" s="63">
        <v>555.45</v>
      </c>
      <c r="E19" s="62">
        <v>12.92</v>
      </c>
      <c r="F19" s="63">
        <v>542.53</v>
      </c>
      <c r="G19" s="63">
        <v>0</v>
      </c>
      <c r="H19" s="63">
        <v>0</v>
      </c>
      <c r="I19" s="63">
        <v>0</v>
      </c>
      <c r="J19" s="106"/>
    </row>
    <row r="20" spans="1:10" ht="22.5" customHeight="1">
      <c r="A20" s="61" t="s">
        <v>91</v>
      </c>
      <c r="B20" s="61"/>
      <c r="C20" s="61" t="s">
        <v>92</v>
      </c>
      <c r="D20" s="63">
        <v>555.45</v>
      </c>
      <c r="E20" s="62">
        <v>12.92</v>
      </c>
      <c r="F20" s="63">
        <v>542.53</v>
      </c>
      <c r="G20" s="63">
        <v>0</v>
      </c>
      <c r="H20" s="63">
        <v>0</v>
      </c>
      <c r="I20" s="63">
        <v>0</v>
      </c>
      <c r="J20" s="106"/>
    </row>
    <row r="21" spans="1:10" ht="22.5" customHeight="1">
      <c r="A21" s="61" t="s">
        <v>93</v>
      </c>
      <c r="B21" s="61"/>
      <c r="C21" s="61" t="s">
        <v>94</v>
      </c>
      <c r="D21" s="63">
        <v>12.1</v>
      </c>
      <c r="E21" s="62">
        <v>8</v>
      </c>
      <c r="F21" s="63">
        <v>4.1</v>
      </c>
      <c r="G21" s="63">
        <v>0</v>
      </c>
      <c r="H21" s="63">
        <v>0</v>
      </c>
      <c r="I21" s="63">
        <v>0</v>
      </c>
      <c r="J21" s="106"/>
    </row>
    <row r="22" spans="1:10" ht="22.5" customHeight="1">
      <c r="A22" s="61" t="s">
        <v>95</v>
      </c>
      <c r="B22" s="61"/>
      <c r="C22" s="61" t="s">
        <v>94</v>
      </c>
      <c r="D22" s="63">
        <v>12.1</v>
      </c>
      <c r="E22" s="62">
        <v>8</v>
      </c>
      <c r="F22" s="63">
        <v>4.1</v>
      </c>
      <c r="G22" s="63">
        <v>0</v>
      </c>
      <c r="H22" s="63">
        <v>0</v>
      </c>
      <c r="I22" s="63">
        <v>0</v>
      </c>
      <c r="J22" s="106"/>
    </row>
    <row r="23" spans="1:10" ht="22.5" customHeight="1">
      <c r="A23" s="98">
        <v>2299999</v>
      </c>
      <c r="B23" s="98"/>
      <c r="C23" s="61" t="s">
        <v>94</v>
      </c>
      <c r="D23" s="63">
        <v>12.1</v>
      </c>
      <c r="E23" s="62">
        <v>8</v>
      </c>
      <c r="F23" s="63">
        <v>4.1</v>
      </c>
      <c r="G23" s="63">
        <v>0</v>
      </c>
      <c r="H23" s="63">
        <v>0</v>
      </c>
      <c r="I23" s="63">
        <v>0</v>
      </c>
      <c r="J23" s="106"/>
    </row>
    <row r="24" spans="1:10" ht="31.5" customHeight="1">
      <c r="A24" s="99" t="s">
        <v>110</v>
      </c>
      <c r="B24" s="100"/>
      <c r="C24" s="100"/>
      <c r="D24" s="100"/>
      <c r="E24" s="100"/>
      <c r="F24" s="100"/>
      <c r="G24" s="100"/>
      <c r="H24" s="100"/>
      <c r="I24" s="100"/>
      <c r="J24" s="105"/>
    </row>
  </sheetData>
  <sheetProtection/>
  <mergeCells count="29">
    <mergeCell ref="A1:I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zoomScaleSheetLayoutView="100" workbookViewId="0" topLeftCell="A1">
      <selection activeCell="F16" sqref="F16"/>
    </sheetView>
  </sheetViews>
  <sheetFormatPr defaultColWidth="9.00390625" defaultRowHeight="14.25"/>
  <cols>
    <col min="1" max="1" width="36.375" style="68" customWidth="1"/>
    <col min="2" max="2" width="4.00390625" style="68" customWidth="1"/>
    <col min="3" max="3" width="15.625" style="68" customWidth="1"/>
    <col min="4" max="4" width="35.75390625" style="68" customWidth="1"/>
    <col min="5" max="5" width="3.50390625" style="68" customWidth="1"/>
    <col min="6" max="6" width="15.625" style="68" customWidth="1"/>
    <col min="7" max="8" width="13.875" style="68" customWidth="1"/>
    <col min="9" max="9" width="15.625" style="68" customWidth="1"/>
    <col min="10" max="11" width="16.875" style="69" customWidth="1"/>
    <col min="12" max="15" width="11.50390625" style="68" customWidth="1"/>
    <col min="16" max="16384" width="9.00390625" style="68" customWidth="1"/>
  </cols>
  <sheetData>
    <row r="1" ht="17.25">
      <c r="A1" s="70"/>
    </row>
    <row r="2" spans="1:11" s="66" customFormat="1" ht="18" customHeight="1">
      <c r="A2" s="71" t="s">
        <v>111</v>
      </c>
      <c r="B2" s="71"/>
      <c r="C2" s="71"/>
      <c r="D2" s="71"/>
      <c r="E2" s="71"/>
      <c r="F2" s="71"/>
      <c r="G2" s="71"/>
      <c r="H2" s="71"/>
      <c r="I2" s="71"/>
      <c r="J2" s="86"/>
      <c r="K2" s="86"/>
    </row>
    <row r="3" spans="1:9" ht="9.75" customHeight="1">
      <c r="A3" s="72"/>
      <c r="B3" s="72"/>
      <c r="C3" s="72"/>
      <c r="D3" s="72"/>
      <c r="E3" s="72"/>
      <c r="F3" s="72"/>
      <c r="G3" s="72"/>
      <c r="H3" s="72"/>
      <c r="I3" s="26" t="s">
        <v>112</v>
      </c>
    </row>
    <row r="4" spans="1:9" ht="15" customHeight="1">
      <c r="A4" s="8" t="s">
        <v>2</v>
      </c>
      <c r="B4" s="72"/>
      <c r="C4" s="72"/>
      <c r="D4" s="72"/>
      <c r="E4" s="72"/>
      <c r="F4" s="72"/>
      <c r="G4" s="72"/>
      <c r="H4" s="72"/>
      <c r="I4" s="26" t="s">
        <v>3</v>
      </c>
    </row>
    <row r="5" spans="1:11" s="67" customFormat="1" ht="19.5" customHeight="1">
      <c r="A5" s="117" t="s">
        <v>4</v>
      </c>
      <c r="B5" s="73"/>
      <c r="C5" s="73"/>
      <c r="D5" s="117" t="s">
        <v>5</v>
      </c>
      <c r="E5" s="73"/>
      <c r="F5" s="73"/>
      <c r="G5" s="73"/>
      <c r="H5" s="73"/>
      <c r="I5" s="73"/>
      <c r="J5" s="87"/>
      <c r="K5" s="87"/>
    </row>
    <row r="6" spans="1:11" s="67" customFormat="1" ht="31.5" customHeight="1">
      <c r="A6" s="126" t="s">
        <v>6</v>
      </c>
      <c r="B6" s="126" t="s">
        <v>7</v>
      </c>
      <c r="C6" s="74" t="s">
        <v>113</v>
      </c>
      <c r="D6" s="126" t="s">
        <v>6</v>
      </c>
      <c r="E6" s="126" t="s">
        <v>7</v>
      </c>
      <c r="F6" s="74" t="s">
        <v>71</v>
      </c>
      <c r="G6" s="81" t="s">
        <v>114</v>
      </c>
      <c r="H6" s="81" t="s">
        <v>115</v>
      </c>
      <c r="I6" s="81" t="s">
        <v>116</v>
      </c>
      <c r="J6" s="87"/>
      <c r="K6" s="87"/>
    </row>
    <row r="7" spans="1:11" s="67" customFormat="1" ht="19.5" customHeight="1">
      <c r="A7" s="126" t="s">
        <v>9</v>
      </c>
      <c r="B7" s="74"/>
      <c r="C7" s="126" t="s">
        <v>10</v>
      </c>
      <c r="D7" s="126" t="s">
        <v>9</v>
      </c>
      <c r="E7" s="74"/>
      <c r="F7" s="82">
        <v>2</v>
      </c>
      <c r="G7" s="82">
        <v>3</v>
      </c>
      <c r="H7" s="82" t="s">
        <v>23</v>
      </c>
      <c r="I7" s="82" t="s">
        <v>27</v>
      </c>
      <c r="J7" s="87"/>
      <c r="K7" s="87"/>
    </row>
    <row r="8" spans="1:9" s="67" customFormat="1" ht="19.5" customHeight="1">
      <c r="A8" s="118" t="s">
        <v>117</v>
      </c>
      <c r="B8" s="126" t="s">
        <v>10</v>
      </c>
      <c r="C8" s="76">
        <v>881.62</v>
      </c>
      <c r="D8" s="118" t="s">
        <v>13</v>
      </c>
      <c r="E8" s="83">
        <v>15</v>
      </c>
      <c r="F8" s="83">
        <v>434.54</v>
      </c>
      <c r="G8" s="83">
        <v>434.54</v>
      </c>
      <c r="H8" s="83"/>
      <c r="I8" s="76"/>
    </row>
    <row r="9" spans="1:9" s="67" customFormat="1" ht="19.5" customHeight="1">
      <c r="A9" s="75" t="s">
        <v>118</v>
      </c>
      <c r="B9" s="126" t="s">
        <v>11</v>
      </c>
      <c r="C9" s="76"/>
      <c r="D9" s="118" t="s">
        <v>16</v>
      </c>
      <c r="E9" s="83">
        <v>16</v>
      </c>
      <c r="F9" s="83"/>
      <c r="G9" s="83"/>
      <c r="H9" s="83"/>
      <c r="I9" s="76"/>
    </row>
    <row r="10" spans="1:9" s="67" customFormat="1" ht="19.5" customHeight="1">
      <c r="A10" s="75" t="s">
        <v>119</v>
      </c>
      <c r="B10" s="126" t="s">
        <v>19</v>
      </c>
      <c r="C10" s="76"/>
      <c r="D10" s="118" t="s">
        <v>20</v>
      </c>
      <c r="E10" s="83">
        <v>17</v>
      </c>
      <c r="F10" s="83"/>
      <c r="G10" s="83"/>
      <c r="H10" s="83"/>
      <c r="I10" s="76"/>
    </row>
    <row r="11" spans="1:9" s="67" customFormat="1" ht="19.5" customHeight="1">
      <c r="A11" s="75"/>
      <c r="B11" s="126" t="s">
        <v>23</v>
      </c>
      <c r="C11" s="76"/>
      <c r="D11" s="118" t="s">
        <v>24</v>
      </c>
      <c r="E11" s="83">
        <v>18</v>
      </c>
      <c r="F11" s="83">
        <v>631.45</v>
      </c>
      <c r="G11" s="83">
        <v>631.45</v>
      </c>
      <c r="H11" s="83"/>
      <c r="I11" s="76"/>
    </row>
    <row r="12" spans="1:9" s="67" customFormat="1" ht="19.5" customHeight="1">
      <c r="A12" s="75"/>
      <c r="B12" s="126" t="s">
        <v>27</v>
      </c>
      <c r="C12" s="76"/>
      <c r="D12" s="118" t="s">
        <v>28</v>
      </c>
      <c r="E12" s="83">
        <v>19</v>
      </c>
      <c r="F12" s="83"/>
      <c r="G12" s="83"/>
      <c r="H12" s="83"/>
      <c r="I12" s="76"/>
    </row>
    <row r="13" spans="1:9" s="67" customFormat="1" ht="19.5" customHeight="1">
      <c r="A13" s="75"/>
      <c r="B13" s="126" t="s">
        <v>31</v>
      </c>
      <c r="C13" s="76"/>
      <c r="D13" s="118" t="s">
        <v>32</v>
      </c>
      <c r="E13" s="83">
        <v>20</v>
      </c>
      <c r="F13" s="83"/>
      <c r="G13" s="83"/>
      <c r="H13" s="83"/>
      <c r="I13" s="76"/>
    </row>
    <row r="14" spans="1:9" s="67" customFormat="1" ht="19.5" customHeight="1">
      <c r="A14" s="75"/>
      <c r="B14" s="126" t="s">
        <v>35</v>
      </c>
      <c r="C14" s="76"/>
      <c r="D14" s="75" t="s">
        <v>36</v>
      </c>
      <c r="E14" s="83">
        <v>21</v>
      </c>
      <c r="F14" s="83"/>
      <c r="G14" s="83"/>
      <c r="H14" s="83"/>
      <c r="I14" s="76"/>
    </row>
    <row r="15" spans="1:9" s="67" customFormat="1" ht="19.5" customHeight="1">
      <c r="A15" s="75"/>
      <c r="B15" s="126" t="s">
        <v>39</v>
      </c>
      <c r="C15" s="75"/>
      <c r="D15" s="75"/>
      <c r="E15" s="83">
        <v>22</v>
      </c>
      <c r="F15" s="83"/>
      <c r="G15" s="83"/>
      <c r="H15" s="83"/>
      <c r="I15" s="74"/>
    </row>
    <row r="16" spans="1:9" s="67" customFormat="1" ht="19.5" customHeight="1">
      <c r="A16" s="120" t="s">
        <v>44</v>
      </c>
      <c r="B16" s="126" t="s">
        <v>42</v>
      </c>
      <c r="C16" s="76">
        <v>881.62</v>
      </c>
      <c r="D16" s="120" t="s">
        <v>46</v>
      </c>
      <c r="E16" s="83">
        <v>23</v>
      </c>
      <c r="F16" s="83">
        <v>1065.99</v>
      </c>
      <c r="G16" s="83">
        <v>1065.99</v>
      </c>
      <c r="H16" s="83"/>
      <c r="I16" s="85"/>
    </row>
    <row r="17" spans="1:9" s="67" customFormat="1" ht="19.5" customHeight="1">
      <c r="A17" s="74" t="s">
        <v>120</v>
      </c>
      <c r="B17" s="126" t="s">
        <v>45</v>
      </c>
      <c r="C17" s="76">
        <v>184.49</v>
      </c>
      <c r="D17" s="74" t="s">
        <v>121</v>
      </c>
      <c r="E17" s="83">
        <v>24</v>
      </c>
      <c r="F17" s="83">
        <v>0.12</v>
      </c>
      <c r="G17" s="83">
        <v>0.12</v>
      </c>
      <c r="H17" s="83"/>
      <c r="I17" s="88"/>
    </row>
    <row r="18" spans="1:9" s="67" customFormat="1" ht="19.5" customHeight="1">
      <c r="A18" s="74" t="s">
        <v>122</v>
      </c>
      <c r="B18" s="126" t="s">
        <v>49</v>
      </c>
      <c r="C18" s="76">
        <v>184.49</v>
      </c>
      <c r="D18" s="75"/>
      <c r="E18" s="83">
        <v>25</v>
      </c>
      <c r="F18" s="83"/>
      <c r="G18" s="83"/>
      <c r="H18" s="83"/>
      <c r="I18" s="88"/>
    </row>
    <row r="19" spans="1:9" s="67" customFormat="1" ht="19.5" customHeight="1">
      <c r="A19" s="74" t="s">
        <v>123</v>
      </c>
      <c r="B19" s="126" t="s">
        <v>53</v>
      </c>
      <c r="C19" s="76"/>
      <c r="D19" s="75"/>
      <c r="E19" s="83">
        <v>26</v>
      </c>
      <c r="F19" s="83"/>
      <c r="G19" s="83"/>
      <c r="H19" s="83"/>
      <c r="I19" s="88"/>
    </row>
    <row r="20" spans="1:9" s="67" customFormat="1" ht="19.5" customHeight="1">
      <c r="A20" s="74" t="s">
        <v>124</v>
      </c>
      <c r="B20" s="126" t="s">
        <v>57</v>
      </c>
      <c r="C20" s="76"/>
      <c r="D20" s="75"/>
      <c r="E20" s="83">
        <v>27</v>
      </c>
      <c r="F20" s="83"/>
      <c r="G20" s="83"/>
      <c r="H20" s="83"/>
      <c r="I20" s="88"/>
    </row>
    <row r="21" spans="1:11" ht="19.5" customHeight="1">
      <c r="A21" s="121" t="s">
        <v>56</v>
      </c>
      <c r="B21" s="117" t="s">
        <v>14</v>
      </c>
      <c r="C21" s="76">
        <v>1066.11</v>
      </c>
      <c r="D21" s="121" t="s">
        <v>56</v>
      </c>
      <c r="E21" s="84">
        <v>28</v>
      </c>
      <c r="F21" s="84">
        <v>1066.11</v>
      </c>
      <c r="G21" s="84">
        <v>1066.11</v>
      </c>
      <c r="H21" s="85"/>
      <c r="I21" s="85"/>
      <c r="J21" s="68"/>
      <c r="K21" s="68"/>
    </row>
    <row r="22" spans="1:11" ht="29.25" customHeight="1">
      <c r="A22" s="79" t="s">
        <v>125</v>
      </c>
      <c r="B22" s="80"/>
      <c r="C22" s="80"/>
      <c r="D22" s="80"/>
      <c r="E22" s="80"/>
      <c r="F22" s="80"/>
      <c r="G22" s="80"/>
      <c r="H22" s="80"/>
      <c r="I22" s="80"/>
      <c r="J22" s="68"/>
      <c r="K22" s="68"/>
    </row>
    <row r="23" spans="10:11" ht="17.25">
      <c r="J23" s="68"/>
      <c r="K23" s="68"/>
    </row>
    <row r="24" spans="10:11" ht="17.25">
      <c r="J24" s="68"/>
      <c r="K24" s="68"/>
    </row>
    <row r="25" spans="10:11" ht="17.25">
      <c r="J25" s="68"/>
      <c r="K25" s="68"/>
    </row>
    <row r="26" spans="10:11" ht="17.25">
      <c r="J26" s="68"/>
      <c r="K26" s="68"/>
    </row>
    <row r="27" spans="10:11" ht="17.25">
      <c r="J27" s="68"/>
      <c r="K27" s="68"/>
    </row>
    <row r="28" spans="10:11" ht="17.25">
      <c r="J28" s="68"/>
      <c r="K28" s="68"/>
    </row>
    <row r="29" spans="10:11" ht="17.25">
      <c r="J29" s="68"/>
      <c r="K29" s="68"/>
    </row>
    <row r="30" spans="10:11" ht="17.25">
      <c r="J30" s="68"/>
      <c r="K30" s="68"/>
    </row>
    <row r="31" spans="10:11" ht="17.25">
      <c r="J31" s="68"/>
      <c r="K31" s="68"/>
    </row>
    <row r="32" spans="10:11" ht="17.25">
      <c r="J32" s="68"/>
      <c r="K32" s="68"/>
    </row>
    <row r="33" spans="10:11" ht="17.25">
      <c r="J33" s="68"/>
      <c r="K33" s="68"/>
    </row>
    <row r="34" spans="10:11" ht="17.25">
      <c r="J34" s="68"/>
      <c r="K34" s="68"/>
    </row>
    <row r="35" spans="10:11" ht="17.25">
      <c r="J35" s="68"/>
      <c r="K35" s="68"/>
    </row>
    <row r="36" spans="10:11" ht="17.25">
      <c r="J36" s="68"/>
      <c r="K36" s="68"/>
    </row>
    <row r="37" spans="10:11" ht="17.25">
      <c r="J37" s="68"/>
      <c r="K37" s="68"/>
    </row>
    <row r="38" spans="10:11" ht="17.25">
      <c r="J38" s="68"/>
      <c r="K38" s="68"/>
    </row>
    <row r="39" spans="10:11" ht="17.25">
      <c r="J39" s="68"/>
      <c r="K39" s="68"/>
    </row>
    <row r="40" spans="10:11" ht="17.25">
      <c r="J40" s="68"/>
      <c r="K40" s="68"/>
    </row>
    <row r="41" ht="17.25">
      <c r="K41" s="68"/>
    </row>
    <row r="42" ht="17.25">
      <c r="K42" s="68"/>
    </row>
    <row r="43" ht="17.25">
      <c r="K43" s="68"/>
    </row>
    <row r="44" ht="17.25">
      <c r="K44" s="68"/>
    </row>
    <row r="45" ht="17.25">
      <c r="K45" s="68"/>
    </row>
    <row r="46" ht="17.25">
      <c r="K46" s="68"/>
    </row>
    <row r="47" ht="17.25">
      <c r="K47" s="68"/>
    </row>
    <row r="48" ht="17.25">
      <c r="K48" s="68"/>
    </row>
    <row r="49" ht="17.25">
      <c r="K49" s="68"/>
    </row>
    <row r="50" ht="17.25">
      <c r="K50" s="6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C12" sqref="C12"/>
    </sheetView>
  </sheetViews>
  <sheetFormatPr defaultColWidth="9.00390625" defaultRowHeight="14.25"/>
  <cols>
    <col min="1" max="1" width="5.00390625" style="5" customWidth="1"/>
    <col min="2" max="2" width="9.00390625" style="5" customWidth="1"/>
    <col min="3" max="3" width="27.5039062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0" width="16.875" style="5" customWidth="1"/>
    <col min="11" max="11" width="15.00390625" style="5" customWidth="1"/>
    <col min="12" max="12" width="14.75390625" style="5" customWidth="1"/>
    <col min="13" max="13" width="18.25390625" style="5" customWidth="1"/>
    <col min="14" max="16384" width="9.00390625" style="5" customWidth="1"/>
  </cols>
  <sheetData>
    <row r="1" spans="1:6" ht="36" customHeight="1">
      <c r="A1" s="28" t="s">
        <v>126</v>
      </c>
      <c r="B1" s="28"/>
      <c r="C1" s="28"/>
      <c r="D1" s="28"/>
      <c r="E1" s="28"/>
      <c r="F1" s="28"/>
    </row>
    <row r="2" spans="1:6" ht="10.5" customHeight="1">
      <c r="A2" s="9"/>
      <c r="B2" s="9"/>
      <c r="C2" s="9"/>
      <c r="D2" s="9"/>
      <c r="E2" s="9"/>
      <c r="F2" s="33" t="s">
        <v>127</v>
      </c>
    </row>
    <row r="3" spans="1:6" ht="18" customHeight="1">
      <c r="A3" s="29" t="s">
        <v>2</v>
      </c>
      <c r="B3" s="29"/>
      <c r="C3" s="29"/>
      <c r="D3" s="32"/>
      <c r="E3" s="32"/>
      <c r="F3" s="33" t="s">
        <v>3</v>
      </c>
    </row>
    <row r="4" spans="1:6" ht="33.75" customHeight="1">
      <c r="A4" s="11" t="s">
        <v>128</v>
      </c>
      <c r="B4" s="11"/>
      <c r="C4" s="11"/>
      <c r="D4" s="12" t="s">
        <v>129</v>
      </c>
      <c r="E4" s="12"/>
      <c r="F4" s="12"/>
    </row>
    <row r="5" spans="1:6" ht="19.5" customHeight="1">
      <c r="A5" s="11" t="s">
        <v>68</v>
      </c>
      <c r="B5" s="11"/>
      <c r="C5" s="11" t="s">
        <v>69</v>
      </c>
      <c r="D5" s="12" t="s">
        <v>130</v>
      </c>
      <c r="E5" s="12" t="s">
        <v>131</v>
      </c>
      <c r="F5" s="12" t="s">
        <v>102</v>
      </c>
    </row>
    <row r="6" spans="1:6" ht="19.5" customHeight="1">
      <c r="A6" s="11"/>
      <c r="B6" s="11"/>
      <c r="C6" s="11"/>
      <c r="D6" s="12"/>
      <c r="E6" s="12"/>
      <c r="F6" s="12"/>
    </row>
    <row r="7" spans="1:6" ht="19.5" customHeight="1">
      <c r="A7" s="11"/>
      <c r="B7" s="11"/>
      <c r="C7" s="11"/>
      <c r="D7" s="12"/>
      <c r="E7" s="12"/>
      <c r="F7" s="12"/>
    </row>
    <row r="8" spans="1:6" ht="19.5" customHeight="1">
      <c r="A8" s="11" t="s">
        <v>70</v>
      </c>
      <c r="B8" s="11"/>
      <c r="C8" s="11"/>
      <c r="D8" s="11">
        <v>1</v>
      </c>
      <c r="E8" s="11">
        <v>2</v>
      </c>
      <c r="F8" s="11">
        <v>3</v>
      </c>
    </row>
    <row r="9" spans="1:6" ht="19.5" customHeight="1">
      <c r="A9" s="11" t="s">
        <v>71</v>
      </c>
      <c r="B9" s="11"/>
      <c r="C9" s="11"/>
      <c r="D9" s="13">
        <v>1065.99</v>
      </c>
      <c r="E9" s="13">
        <v>421.35</v>
      </c>
      <c r="F9" s="13">
        <v>644.64</v>
      </c>
    </row>
    <row r="10" spans="1:6" ht="19.5" customHeight="1">
      <c r="A10" s="50" t="s">
        <v>72</v>
      </c>
      <c r="B10" s="51"/>
      <c r="C10" s="52" t="s">
        <v>73</v>
      </c>
      <c r="D10" s="53">
        <v>434.54</v>
      </c>
      <c r="E10" s="53">
        <v>332.43</v>
      </c>
      <c r="F10" s="53">
        <v>102.11</v>
      </c>
    </row>
    <row r="11" spans="1:6" ht="19.5" customHeight="1">
      <c r="A11" s="54" t="s">
        <v>106</v>
      </c>
      <c r="B11" s="55"/>
      <c r="C11" s="56" t="s">
        <v>107</v>
      </c>
      <c r="D11" s="53">
        <v>39.13</v>
      </c>
      <c r="E11" s="52" t="s">
        <v>82</v>
      </c>
      <c r="F11" s="53">
        <v>39.13</v>
      </c>
    </row>
    <row r="12" spans="1:6" ht="19.5" customHeight="1">
      <c r="A12" s="57" t="s">
        <v>108</v>
      </c>
      <c r="B12" s="58"/>
      <c r="C12" s="56" t="s">
        <v>109</v>
      </c>
      <c r="D12" s="53">
        <v>39.13</v>
      </c>
      <c r="E12" s="52" t="s">
        <v>82</v>
      </c>
      <c r="F12" s="53">
        <v>39.13</v>
      </c>
    </row>
    <row r="13" spans="1:6" ht="19.5" customHeight="1">
      <c r="A13" s="11">
        <v>20136</v>
      </c>
      <c r="B13" s="11"/>
      <c r="C13" s="52" t="s">
        <v>75</v>
      </c>
      <c r="D13" s="12">
        <v>395.41</v>
      </c>
      <c r="E13" s="12">
        <v>332.43</v>
      </c>
      <c r="F13" s="12">
        <v>62.98</v>
      </c>
    </row>
    <row r="14" spans="1:6" ht="19.5" customHeight="1">
      <c r="A14" s="59">
        <v>2013601</v>
      </c>
      <c r="B14" s="60"/>
      <c r="C14" s="11" t="s">
        <v>132</v>
      </c>
      <c r="D14" s="12">
        <v>395.41</v>
      </c>
      <c r="E14" s="12">
        <v>332.43</v>
      </c>
      <c r="F14" s="12">
        <v>62.98</v>
      </c>
    </row>
    <row r="15" spans="1:6" ht="19.5" customHeight="1">
      <c r="A15" s="59">
        <v>204</v>
      </c>
      <c r="B15" s="60"/>
      <c r="C15" s="52" t="s">
        <v>79</v>
      </c>
      <c r="D15" s="12">
        <v>631.45</v>
      </c>
      <c r="E15" s="63">
        <v>88.92</v>
      </c>
      <c r="F15" s="63">
        <v>542.53</v>
      </c>
    </row>
    <row r="16" spans="1:6" ht="19.5" customHeight="1">
      <c r="A16" s="61" t="s">
        <v>80</v>
      </c>
      <c r="B16" s="61"/>
      <c r="C16" s="61" t="s">
        <v>81</v>
      </c>
      <c r="D16" s="62">
        <v>20</v>
      </c>
      <c r="E16" s="63">
        <v>20</v>
      </c>
      <c r="F16" s="63">
        <v>0</v>
      </c>
    </row>
    <row r="17" spans="1:6" ht="19.5" customHeight="1">
      <c r="A17" s="61" t="s">
        <v>83</v>
      </c>
      <c r="B17" s="61"/>
      <c r="C17" s="61" t="s">
        <v>84</v>
      </c>
      <c r="D17" s="62">
        <v>20</v>
      </c>
      <c r="E17" s="63">
        <v>20</v>
      </c>
      <c r="F17" s="63">
        <v>0</v>
      </c>
    </row>
    <row r="18" spans="1:6" ht="19.5" customHeight="1">
      <c r="A18" s="61" t="s">
        <v>85</v>
      </c>
      <c r="B18" s="61"/>
      <c r="C18" s="61" t="s">
        <v>86</v>
      </c>
      <c r="D18" s="63">
        <v>56</v>
      </c>
      <c r="E18" s="62">
        <v>56</v>
      </c>
      <c r="F18" s="63">
        <v>0</v>
      </c>
    </row>
    <row r="19" spans="1:6" ht="19.5" customHeight="1">
      <c r="A19" s="61" t="s">
        <v>87</v>
      </c>
      <c r="B19" s="61"/>
      <c r="C19" s="61" t="s">
        <v>88</v>
      </c>
      <c r="D19" s="63">
        <v>56</v>
      </c>
      <c r="E19" s="62">
        <v>56</v>
      </c>
      <c r="F19" s="63">
        <v>0</v>
      </c>
    </row>
    <row r="20" spans="1:6" ht="19.5" customHeight="1">
      <c r="A20" s="61" t="s">
        <v>89</v>
      </c>
      <c r="B20" s="61"/>
      <c r="C20" s="61" t="s">
        <v>90</v>
      </c>
      <c r="D20" s="63">
        <v>555.45</v>
      </c>
      <c r="E20" s="62">
        <v>12.92</v>
      </c>
      <c r="F20" s="63">
        <v>542.53</v>
      </c>
    </row>
    <row r="21" spans="1:6" ht="19.5" customHeight="1">
      <c r="A21" s="61" t="s">
        <v>91</v>
      </c>
      <c r="B21" s="61"/>
      <c r="C21" s="61" t="s">
        <v>92</v>
      </c>
      <c r="D21" s="63">
        <v>555.45</v>
      </c>
      <c r="E21" s="62">
        <v>12.92</v>
      </c>
      <c r="F21" s="63">
        <v>542.53</v>
      </c>
    </row>
    <row r="22" spans="1:6" ht="46.5" customHeight="1">
      <c r="A22" s="64" t="s">
        <v>133</v>
      </c>
      <c r="B22" s="65"/>
      <c r="C22" s="65"/>
      <c r="D22" s="65"/>
      <c r="E22" s="65"/>
      <c r="F22" s="65"/>
    </row>
  </sheetData>
  <sheetProtection/>
  <mergeCells count="24">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tabSelected="1" workbookViewId="0" topLeftCell="A2">
      <selection activeCell="F35" sqref="F35"/>
    </sheetView>
  </sheetViews>
  <sheetFormatPr defaultColWidth="9.00390625" defaultRowHeight="14.25"/>
  <cols>
    <col min="1" max="1" width="8.00390625" style="37" bestFit="1" customWidth="1"/>
    <col min="2" max="2" width="26.875" style="37" customWidth="1"/>
    <col min="3" max="3" width="8.625" style="37" customWidth="1"/>
    <col min="4" max="4" width="8.00390625" style="37" customWidth="1"/>
    <col min="5" max="5" width="21.125" style="37" customWidth="1"/>
    <col min="6" max="6" width="8.625" style="37" customWidth="1"/>
    <col min="7" max="7" width="8.00390625" style="37" customWidth="1"/>
    <col min="8" max="8" width="32.875" style="37" customWidth="1"/>
    <col min="9" max="9" width="8.625" style="37" customWidth="1"/>
    <col min="10" max="10" width="8.50390625" style="37" customWidth="1"/>
    <col min="11" max="11" width="13.625" style="37" customWidth="1"/>
    <col min="12" max="12" width="14.25390625" style="37" customWidth="1"/>
    <col min="13" max="13" width="9.00390625" style="37" customWidth="1"/>
    <col min="14" max="14" width="8.875" style="37" customWidth="1"/>
    <col min="15" max="15" width="14.625" style="37" customWidth="1"/>
    <col min="16" max="16" width="9.00390625" style="37" customWidth="1"/>
    <col min="17" max="17" width="13.00390625" style="37" customWidth="1"/>
    <col min="18" max="18" width="14.25390625" style="37" customWidth="1"/>
    <col min="19" max="16384" width="9.00390625" style="37" customWidth="1"/>
  </cols>
  <sheetData>
    <row r="1" spans="1:9" ht="24">
      <c r="A1" s="38" t="s">
        <v>134</v>
      </c>
      <c r="B1" s="39"/>
      <c r="C1" s="39"/>
      <c r="D1" s="39"/>
      <c r="E1" s="39"/>
      <c r="F1" s="39"/>
      <c r="G1" s="39"/>
      <c r="H1" s="39"/>
      <c r="I1" s="39"/>
    </row>
    <row r="2" spans="1:9" s="34" customFormat="1" ht="20.25" customHeight="1">
      <c r="A2" s="9"/>
      <c r="B2" s="9"/>
      <c r="C2" s="9"/>
      <c r="D2" s="40"/>
      <c r="E2" s="40"/>
      <c r="F2" s="40"/>
      <c r="G2" s="40"/>
      <c r="H2" s="40"/>
      <c r="I2" s="48" t="s">
        <v>135</v>
      </c>
    </row>
    <row r="3" spans="1:9" s="35" customFormat="1" ht="15" customHeight="1">
      <c r="A3" s="41" t="s">
        <v>2</v>
      </c>
      <c r="B3" s="41"/>
      <c r="C3" s="41"/>
      <c r="D3" s="41"/>
      <c r="E3" s="41"/>
      <c r="F3" s="41"/>
      <c r="G3" s="41"/>
      <c r="H3" s="41"/>
      <c r="I3" s="49" t="s">
        <v>3</v>
      </c>
    </row>
    <row r="4" spans="1:9" s="36" customFormat="1" ht="30.75" customHeight="1">
      <c r="A4" s="42" t="s">
        <v>136</v>
      </c>
      <c r="B4" s="42" t="s">
        <v>69</v>
      </c>
      <c r="C4" s="42" t="s">
        <v>8</v>
      </c>
      <c r="D4" s="42" t="s">
        <v>136</v>
      </c>
      <c r="E4" s="42" t="s">
        <v>69</v>
      </c>
      <c r="F4" s="42" t="s">
        <v>8</v>
      </c>
      <c r="G4" s="42" t="s">
        <v>136</v>
      </c>
      <c r="H4" s="42" t="s">
        <v>69</v>
      </c>
      <c r="I4" s="42" t="s">
        <v>8</v>
      </c>
    </row>
    <row r="5" spans="1:9" s="36" customFormat="1" ht="12" customHeight="1">
      <c r="A5" s="43">
        <v>301</v>
      </c>
      <c r="B5" s="44" t="s">
        <v>137</v>
      </c>
      <c r="C5" s="44">
        <v>253.64</v>
      </c>
      <c r="D5" s="43">
        <v>302</v>
      </c>
      <c r="E5" s="44" t="s">
        <v>138</v>
      </c>
      <c r="F5" s="44">
        <v>90.26</v>
      </c>
      <c r="G5" s="43">
        <v>307</v>
      </c>
      <c r="H5" s="44" t="s">
        <v>139</v>
      </c>
      <c r="I5" s="44"/>
    </row>
    <row r="6" spans="1:9" s="36" customFormat="1" ht="12" customHeight="1">
      <c r="A6" s="43">
        <v>30101</v>
      </c>
      <c r="B6" s="44" t="s">
        <v>140</v>
      </c>
      <c r="C6" s="44">
        <v>80.19</v>
      </c>
      <c r="D6" s="43">
        <v>30201</v>
      </c>
      <c r="E6" s="44" t="s">
        <v>141</v>
      </c>
      <c r="F6" s="44">
        <v>12.18</v>
      </c>
      <c r="G6" s="43">
        <v>30701</v>
      </c>
      <c r="H6" s="44" t="s">
        <v>142</v>
      </c>
      <c r="I6" s="44"/>
    </row>
    <row r="7" spans="1:9" s="36" customFormat="1" ht="12" customHeight="1">
      <c r="A7" s="43">
        <v>30102</v>
      </c>
      <c r="B7" s="44" t="s">
        <v>143</v>
      </c>
      <c r="C7" s="44">
        <v>76.1</v>
      </c>
      <c r="D7" s="43">
        <v>30202</v>
      </c>
      <c r="E7" s="44" t="s">
        <v>144</v>
      </c>
      <c r="F7" s="44">
        <v>3.12</v>
      </c>
      <c r="G7" s="43">
        <v>30702</v>
      </c>
      <c r="H7" s="44" t="s">
        <v>145</v>
      </c>
      <c r="I7" s="44"/>
    </row>
    <row r="8" spans="1:9" s="36" customFormat="1" ht="12" customHeight="1">
      <c r="A8" s="43">
        <v>30103</v>
      </c>
      <c r="B8" s="44" t="s">
        <v>146</v>
      </c>
      <c r="C8" s="44">
        <v>27.92</v>
      </c>
      <c r="D8" s="43">
        <v>30203</v>
      </c>
      <c r="E8" s="44" t="s">
        <v>147</v>
      </c>
      <c r="F8" s="44"/>
      <c r="G8" s="43">
        <v>310</v>
      </c>
      <c r="H8" s="44" t="s">
        <v>148</v>
      </c>
      <c r="I8" s="44">
        <v>68.27</v>
      </c>
    </row>
    <row r="9" spans="1:9" s="36" customFormat="1" ht="12" customHeight="1">
      <c r="A9" s="43">
        <v>30106</v>
      </c>
      <c r="B9" s="44" t="s">
        <v>149</v>
      </c>
      <c r="C9" s="44">
        <v>6.63</v>
      </c>
      <c r="D9" s="43">
        <v>30204</v>
      </c>
      <c r="E9" s="44" t="s">
        <v>150</v>
      </c>
      <c r="F9" s="44">
        <f>23.8-1.15</f>
        <v>22.650000000000002</v>
      </c>
      <c r="G9" s="43">
        <v>31001</v>
      </c>
      <c r="H9" s="44" t="s">
        <v>151</v>
      </c>
      <c r="I9" s="44"/>
    </row>
    <row r="10" spans="1:9" s="36" customFormat="1" ht="12" customHeight="1">
      <c r="A10" s="43">
        <v>30107</v>
      </c>
      <c r="B10" s="44" t="s">
        <v>152</v>
      </c>
      <c r="C10" s="44">
        <v>0.72</v>
      </c>
      <c r="D10" s="43">
        <v>30205</v>
      </c>
      <c r="E10" s="44" t="s">
        <v>153</v>
      </c>
      <c r="F10" s="44">
        <v>0.2</v>
      </c>
      <c r="G10" s="43">
        <v>31002</v>
      </c>
      <c r="H10" s="44" t="s">
        <v>154</v>
      </c>
      <c r="I10" s="44">
        <v>68.27</v>
      </c>
    </row>
    <row r="11" spans="1:9" s="36" customFormat="1" ht="12" customHeight="1">
      <c r="A11" s="43">
        <v>30108</v>
      </c>
      <c r="B11" s="44" t="s">
        <v>155</v>
      </c>
      <c r="C11" s="44">
        <v>21.24</v>
      </c>
      <c r="D11" s="43">
        <v>30206</v>
      </c>
      <c r="E11" s="44" t="s">
        <v>156</v>
      </c>
      <c r="F11" s="44"/>
      <c r="G11" s="43">
        <v>31003</v>
      </c>
      <c r="H11" s="44" t="s">
        <v>157</v>
      </c>
      <c r="I11" s="44"/>
    </row>
    <row r="12" spans="1:9" s="36" customFormat="1" ht="12" customHeight="1">
      <c r="A12" s="43">
        <v>30109</v>
      </c>
      <c r="B12" s="44" t="s">
        <v>158</v>
      </c>
      <c r="C12" s="44"/>
      <c r="D12" s="43">
        <v>30207</v>
      </c>
      <c r="E12" s="44" t="s">
        <v>159</v>
      </c>
      <c r="F12" s="44">
        <v>6.74</v>
      </c>
      <c r="G12" s="43">
        <v>31005</v>
      </c>
      <c r="H12" s="44" t="s">
        <v>160</v>
      </c>
      <c r="I12" s="44"/>
    </row>
    <row r="13" spans="1:9" s="36" customFormat="1" ht="12" customHeight="1">
      <c r="A13" s="43">
        <v>30110</v>
      </c>
      <c r="B13" s="44" t="s">
        <v>161</v>
      </c>
      <c r="C13" s="44">
        <v>10.37</v>
      </c>
      <c r="D13" s="43">
        <v>30208</v>
      </c>
      <c r="E13" s="44" t="s">
        <v>162</v>
      </c>
      <c r="F13" s="44"/>
      <c r="G13" s="43">
        <v>31006</v>
      </c>
      <c r="H13" s="44" t="s">
        <v>163</v>
      </c>
      <c r="I13" s="44"/>
    </row>
    <row r="14" spans="1:9" s="36" customFormat="1" ht="12" customHeight="1">
      <c r="A14" s="43">
        <v>30111</v>
      </c>
      <c r="B14" s="44" t="s">
        <v>164</v>
      </c>
      <c r="C14" s="44">
        <v>1.81</v>
      </c>
      <c r="D14" s="43">
        <v>30209</v>
      </c>
      <c r="E14" s="44" t="s">
        <v>165</v>
      </c>
      <c r="F14" s="44"/>
      <c r="G14" s="43">
        <v>31007</v>
      </c>
      <c r="H14" s="44" t="s">
        <v>166</v>
      </c>
      <c r="I14" s="44"/>
    </row>
    <row r="15" spans="1:9" s="36" customFormat="1" ht="12" customHeight="1">
      <c r="A15" s="43">
        <v>30112</v>
      </c>
      <c r="B15" s="44" t="s">
        <v>167</v>
      </c>
      <c r="C15" s="41">
        <v>1.35</v>
      </c>
      <c r="D15" s="43">
        <v>30211</v>
      </c>
      <c r="E15" s="44" t="s">
        <v>168</v>
      </c>
      <c r="F15" s="44">
        <v>2.99</v>
      </c>
      <c r="G15" s="43">
        <v>31008</v>
      </c>
      <c r="H15" s="44" t="s">
        <v>169</v>
      </c>
      <c r="I15" s="44"/>
    </row>
    <row r="16" spans="1:9" s="36" customFormat="1" ht="12" customHeight="1">
      <c r="A16" s="43">
        <v>30113</v>
      </c>
      <c r="B16" s="44" t="s">
        <v>170</v>
      </c>
      <c r="C16" s="44">
        <v>22.37</v>
      </c>
      <c r="D16" s="43">
        <v>30212</v>
      </c>
      <c r="E16" s="44" t="s">
        <v>171</v>
      </c>
      <c r="F16" s="44"/>
      <c r="G16" s="43">
        <v>31009</v>
      </c>
      <c r="H16" s="44" t="s">
        <v>172</v>
      </c>
      <c r="I16" s="44"/>
    </row>
    <row r="17" spans="1:9" s="36" customFormat="1" ht="12" customHeight="1">
      <c r="A17" s="43">
        <v>30114</v>
      </c>
      <c r="B17" s="44" t="s">
        <v>173</v>
      </c>
      <c r="C17" s="44">
        <v>3.52</v>
      </c>
      <c r="D17" s="43">
        <v>30213</v>
      </c>
      <c r="E17" s="44" t="s">
        <v>174</v>
      </c>
      <c r="F17" s="44">
        <v>0.74</v>
      </c>
      <c r="G17" s="43">
        <v>31010</v>
      </c>
      <c r="H17" s="44" t="s">
        <v>175</v>
      </c>
      <c r="I17" s="44"/>
    </row>
    <row r="18" spans="1:9" s="36" customFormat="1" ht="12" customHeight="1">
      <c r="A18" s="43">
        <v>30199</v>
      </c>
      <c r="B18" s="44" t="s">
        <v>176</v>
      </c>
      <c r="C18" s="44">
        <v>1.42</v>
      </c>
      <c r="D18" s="43">
        <v>30214</v>
      </c>
      <c r="E18" s="44" t="s">
        <v>177</v>
      </c>
      <c r="F18" s="44"/>
      <c r="G18" s="43">
        <v>31011</v>
      </c>
      <c r="H18" s="44" t="s">
        <v>178</v>
      </c>
      <c r="I18" s="44"/>
    </row>
    <row r="19" spans="1:9" s="36" customFormat="1" ht="12" customHeight="1">
      <c r="A19" s="43">
        <v>303</v>
      </c>
      <c r="B19" s="44" t="s">
        <v>179</v>
      </c>
      <c r="C19" s="44">
        <v>9.18</v>
      </c>
      <c r="D19" s="43">
        <v>30215</v>
      </c>
      <c r="E19" s="44" t="s">
        <v>180</v>
      </c>
      <c r="F19" s="44">
        <v>1.88</v>
      </c>
      <c r="G19" s="43">
        <v>31012</v>
      </c>
      <c r="H19" s="44" t="s">
        <v>181</v>
      </c>
      <c r="I19" s="44"/>
    </row>
    <row r="20" spans="1:9" s="36" customFormat="1" ht="12" customHeight="1">
      <c r="A20" s="43">
        <v>30301</v>
      </c>
      <c r="B20" s="44" t="s">
        <v>182</v>
      </c>
      <c r="C20" s="44"/>
      <c r="D20" s="43">
        <v>30216</v>
      </c>
      <c r="E20" s="44" t="s">
        <v>183</v>
      </c>
      <c r="F20" s="44">
        <v>0.29</v>
      </c>
      <c r="G20" s="43">
        <v>31013</v>
      </c>
      <c r="H20" s="44" t="s">
        <v>184</v>
      </c>
      <c r="I20" s="44"/>
    </row>
    <row r="21" spans="1:9" s="36" customFormat="1" ht="12" customHeight="1">
      <c r="A21" s="43">
        <v>30302</v>
      </c>
      <c r="B21" s="44" t="s">
        <v>185</v>
      </c>
      <c r="C21" s="44"/>
      <c r="D21" s="43">
        <v>30217</v>
      </c>
      <c r="E21" s="44" t="s">
        <v>186</v>
      </c>
      <c r="F21" s="44">
        <f>0.84+1.15</f>
        <v>1.9899999999999998</v>
      </c>
      <c r="G21" s="43">
        <v>31019</v>
      </c>
      <c r="H21" s="44" t="s">
        <v>187</v>
      </c>
      <c r="I21" s="44"/>
    </row>
    <row r="22" spans="1:9" s="36" customFormat="1" ht="12" customHeight="1">
      <c r="A22" s="43">
        <v>30303</v>
      </c>
      <c r="B22" s="44" t="s">
        <v>188</v>
      </c>
      <c r="C22" s="44"/>
      <c r="D22" s="43">
        <v>30218</v>
      </c>
      <c r="E22" s="44" t="s">
        <v>189</v>
      </c>
      <c r="F22" s="44"/>
      <c r="G22" s="43">
        <v>31021</v>
      </c>
      <c r="H22" s="44" t="s">
        <v>190</v>
      </c>
      <c r="I22" s="44"/>
    </row>
    <row r="23" spans="1:9" s="36" customFormat="1" ht="12" customHeight="1">
      <c r="A23" s="43">
        <v>30304</v>
      </c>
      <c r="B23" s="44" t="s">
        <v>191</v>
      </c>
      <c r="C23" s="44"/>
      <c r="D23" s="43">
        <v>30224</v>
      </c>
      <c r="E23" s="44" t="s">
        <v>192</v>
      </c>
      <c r="F23" s="44"/>
      <c r="G23" s="43">
        <v>31022</v>
      </c>
      <c r="H23" s="44" t="s">
        <v>193</v>
      </c>
      <c r="I23" s="44"/>
    </row>
    <row r="24" spans="1:9" s="36" customFormat="1" ht="12" customHeight="1">
      <c r="A24" s="43">
        <v>30305</v>
      </c>
      <c r="B24" s="44" t="s">
        <v>194</v>
      </c>
      <c r="C24" s="44">
        <v>7.63</v>
      </c>
      <c r="D24" s="43">
        <v>30225</v>
      </c>
      <c r="E24" s="44" t="s">
        <v>195</v>
      </c>
      <c r="F24" s="44"/>
      <c r="G24" s="43">
        <v>31099</v>
      </c>
      <c r="H24" s="44" t="s">
        <v>196</v>
      </c>
      <c r="I24" s="44"/>
    </row>
    <row r="25" spans="1:9" s="36" customFormat="1" ht="12" customHeight="1">
      <c r="A25" s="43">
        <v>30306</v>
      </c>
      <c r="B25" s="44" t="s">
        <v>197</v>
      </c>
      <c r="C25" s="41"/>
      <c r="D25" s="43">
        <v>30226</v>
      </c>
      <c r="E25" s="44" t="s">
        <v>198</v>
      </c>
      <c r="F25" s="44">
        <v>0.51</v>
      </c>
      <c r="G25" s="43">
        <v>399</v>
      </c>
      <c r="H25" s="44" t="s">
        <v>94</v>
      </c>
      <c r="I25" s="44"/>
    </row>
    <row r="26" spans="1:9" s="36" customFormat="1" ht="12" customHeight="1">
      <c r="A26" s="43">
        <v>30307</v>
      </c>
      <c r="B26" s="44" t="s">
        <v>199</v>
      </c>
      <c r="C26" s="44"/>
      <c r="D26" s="43">
        <v>30227</v>
      </c>
      <c r="E26" s="44" t="s">
        <v>200</v>
      </c>
      <c r="F26" s="44"/>
      <c r="G26" s="43">
        <v>39906</v>
      </c>
      <c r="H26" s="44" t="s">
        <v>201</v>
      </c>
      <c r="I26" s="44"/>
    </row>
    <row r="27" spans="1:9" s="36" customFormat="1" ht="12" customHeight="1">
      <c r="A27" s="43">
        <v>30308</v>
      </c>
      <c r="B27" s="44" t="s">
        <v>202</v>
      </c>
      <c r="C27" s="44"/>
      <c r="D27" s="43">
        <v>30228</v>
      </c>
      <c r="E27" s="44" t="s">
        <v>203</v>
      </c>
      <c r="F27" s="44">
        <v>15.97</v>
      </c>
      <c r="G27" s="43">
        <v>39907</v>
      </c>
      <c r="H27" s="44" t="s">
        <v>204</v>
      </c>
      <c r="I27" s="44"/>
    </row>
    <row r="28" spans="1:9" s="36" customFormat="1" ht="12" customHeight="1">
      <c r="A28" s="43">
        <v>30309</v>
      </c>
      <c r="B28" s="44" t="s">
        <v>205</v>
      </c>
      <c r="C28" s="44">
        <v>1.36</v>
      </c>
      <c r="D28" s="43">
        <v>30229</v>
      </c>
      <c r="E28" s="44" t="s">
        <v>206</v>
      </c>
      <c r="F28" s="44"/>
      <c r="G28" s="43">
        <v>39908</v>
      </c>
      <c r="H28" s="44" t="s">
        <v>207</v>
      </c>
      <c r="I28" s="44"/>
    </row>
    <row r="29" spans="1:9" s="36" customFormat="1" ht="12" customHeight="1">
      <c r="A29" s="43">
        <v>30310</v>
      </c>
      <c r="B29" s="44" t="s">
        <v>208</v>
      </c>
      <c r="C29" s="44"/>
      <c r="D29" s="43">
        <v>30231</v>
      </c>
      <c r="E29" s="44" t="s">
        <v>209</v>
      </c>
      <c r="F29" s="44"/>
      <c r="G29" s="43">
        <v>39999</v>
      </c>
      <c r="H29" s="44" t="s">
        <v>97</v>
      </c>
      <c r="I29" s="44"/>
    </row>
    <row r="30" spans="1:9" s="36" customFormat="1" ht="12" customHeight="1">
      <c r="A30" s="43">
        <v>30311</v>
      </c>
      <c r="B30" s="44" t="s">
        <v>210</v>
      </c>
      <c r="C30" s="44"/>
      <c r="D30" s="43">
        <v>30239</v>
      </c>
      <c r="E30" s="44" t="s">
        <v>211</v>
      </c>
      <c r="F30" s="44">
        <v>21</v>
      </c>
      <c r="G30" s="44"/>
      <c r="H30" s="44"/>
      <c r="I30" s="44"/>
    </row>
    <row r="31" spans="1:9" s="36" customFormat="1" ht="12" customHeight="1">
      <c r="A31" s="43">
        <v>30399</v>
      </c>
      <c r="B31" s="44" t="s">
        <v>212</v>
      </c>
      <c r="C31" s="44">
        <v>0.19</v>
      </c>
      <c r="D31" s="43">
        <v>30240</v>
      </c>
      <c r="E31" s="44" t="s">
        <v>213</v>
      </c>
      <c r="F31" s="44"/>
      <c r="G31" s="44"/>
      <c r="H31" s="44"/>
      <c r="I31" s="44"/>
    </row>
    <row r="32" spans="1:9" s="36" customFormat="1" ht="12" customHeight="1">
      <c r="A32" s="44"/>
      <c r="B32" s="44"/>
      <c r="C32" s="44"/>
      <c r="D32" s="43">
        <v>30299</v>
      </c>
      <c r="E32" s="44" t="s">
        <v>214</v>
      </c>
      <c r="F32" s="44"/>
      <c r="G32" s="44"/>
      <c r="H32" s="44"/>
      <c r="I32" s="44"/>
    </row>
    <row r="33" spans="1:9" s="36" customFormat="1" ht="12" customHeight="1">
      <c r="A33" s="45" t="s">
        <v>215</v>
      </c>
      <c r="B33" s="45"/>
      <c r="C33" s="46">
        <v>262.82</v>
      </c>
      <c r="D33" s="45" t="s">
        <v>216</v>
      </c>
      <c r="E33" s="45"/>
      <c r="F33" s="45"/>
      <c r="G33" s="45"/>
      <c r="H33" s="45"/>
      <c r="I33" s="46">
        <v>158.53</v>
      </c>
    </row>
    <row r="34" spans="1:9" ht="19.5" customHeight="1">
      <c r="A34" s="47" t="s">
        <v>217</v>
      </c>
      <c r="B34" s="47"/>
      <c r="C34" s="47"/>
      <c r="D34" s="47"/>
      <c r="E34" s="47"/>
      <c r="F34" s="47"/>
      <c r="G34" s="47"/>
      <c r="H34" s="47"/>
      <c r="I34" s="47"/>
    </row>
    <row r="35" ht="15">
      <c r="F35" s="37">
        <f>'g07一般公共预算财政拨款“三公经费”支出决算表'!L8-F21</f>
        <v>0</v>
      </c>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7" sqref="A7:IV7"/>
    </sheetView>
  </sheetViews>
  <sheetFormatPr defaultColWidth="9.00390625" defaultRowHeight="14.25"/>
  <cols>
    <col min="1" max="12" width="10.125" style="5" customWidth="1"/>
    <col min="13" max="16384" width="9.00390625" style="5" customWidth="1"/>
  </cols>
  <sheetData>
    <row r="1" spans="1:12" s="1" customFormat="1" ht="30" customHeight="1">
      <c r="A1" s="28" t="s">
        <v>218</v>
      </c>
      <c r="B1" s="28"/>
      <c r="C1" s="28"/>
      <c r="D1" s="28"/>
      <c r="E1" s="28"/>
      <c r="F1" s="28"/>
      <c r="G1" s="28"/>
      <c r="H1" s="28"/>
      <c r="I1" s="28"/>
      <c r="J1" s="28"/>
      <c r="K1" s="28"/>
      <c r="L1" s="28"/>
    </row>
    <row r="2" spans="1:12" s="2" customFormat="1" ht="10.5" customHeight="1">
      <c r="A2" s="9"/>
      <c r="B2" s="9"/>
      <c r="C2" s="9"/>
      <c r="D2" s="9"/>
      <c r="E2" s="9"/>
      <c r="F2" s="9"/>
      <c r="G2" s="9"/>
      <c r="H2" s="9"/>
      <c r="I2" s="9"/>
      <c r="J2" s="9"/>
      <c r="K2" s="9"/>
      <c r="L2" s="33" t="s">
        <v>219</v>
      </c>
    </row>
    <row r="3" spans="1:12" s="2" customFormat="1" ht="15" customHeight="1">
      <c r="A3" s="29" t="s">
        <v>2</v>
      </c>
      <c r="B3" s="29"/>
      <c r="C3" s="29"/>
      <c r="D3" s="29"/>
      <c r="E3" s="32"/>
      <c r="F3" s="32"/>
      <c r="G3" s="32"/>
      <c r="H3" s="32"/>
      <c r="I3" s="32"/>
      <c r="J3" s="32"/>
      <c r="K3" s="32"/>
      <c r="L3" s="33" t="s">
        <v>3</v>
      </c>
    </row>
    <row r="4" spans="1:12" s="3" customFormat="1" ht="27.75" customHeight="1">
      <c r="A4" s="12" t="s">
        <v>220</v>
      </c>
      <c r="B4" s="12"/>
      <c r="C4" s="12"/>
      <c r="D4" s="12"/>
      <c r="E4" s="12"/>
      <c r="F4" s="12"/>
      <c r="G4" s="12" t="s">
        <v>8</v>
      </c>
      <c r="H4" s="12"/>
      <c r="I4" s="12"/>
      <c r="J4" s="12"/>
      <c r="K4" s="12"/>
      <c r="L4" s="12"/>
    </row>
    <row r="5" spans="1:12" s="3" customFormat="1" ht="30" customHeight="1">
      <c r="A5" s="12" t="s">
        <v>71</v>
      </c>
      <c r="B5" s="12" t="s">
        <v>221</v>
      </c>
      <c r="C5" s="12" t="s">
        <v>222</v>
      </c>
      <c r="D5" s="12"/>
      <c r="E5" s="12"/>
      <c r="F5" s="12" t="s">
        <v>223</v>
      </c>
      <c r="G5" s="12" t="s">
        <v>71</v>
      </c>
      <c r="H5" s="12" t="s">
        <v>221</v>
      </c>
      <c r="I5" s="12" t="s">
        <v>222</v>
      </c>
      <c r="J5" s="12"/>
      <c r="K5" s="12"/>
      <c r="L5" s="12" t="s">
        <v>223</v>
      </c>
    </row>
    <row r="6" spans="1:12" s="3" customFormat="1" ht="30" customHeight="1">
      <c r="A6" s="12"/>
      <c r="B6" s="12"/>
      <c r="C6" s="12" t="s">
        <v>130</v>
      </c>
      <c r="D6" s="12" t="s">
        <v>224</v>
      </c>
      <c r="E6" s="12" t="s">
        <v>225</v>
      </c>
      <c r="F6" s="12"/>
      <c r="G6" s="12"/>
      <c r="H6" s="12"/>
      <c r="I6" s="12" t="s">
        <v>130</v>
      </c>
      <c r="J6" s="12" t="s">
        <v>224</v>
      </c>
      <c r="K6" s="12" t="s">
        <v>225</v>
      </c>
      <c r="L6" s="12"/>
    </row>
    <row r="7" spans="1:12" s="3" customFormat="1" ht="27.75" customHeight="1" hidden="1">
      <c r="A7" s="11">
        <v>1</v>
      </c>
      <c r="B7" s="11">
        <v>2</v>
      </c>
      <c r="C7" s="11">
        <v>3</v>
      </c>
      <c r="D7" s="11">
        <v>4</v>
      </c>
      <c r="E7" s="11">
        <v>5</v>
      </c>
      <c r="F7" s="11">
        <v>6</v>
      </c>
      <c r="G7" s="11">
        <v>7</v>
      </c>
      <c r="H7" s="11">
        <v>8</v>
      </c>
      <c r="I7" s="11">
        <v>9</v>
      </c>
      <c r="J7" s="11">
        <v>10</v>
      </c>
      <c r="K7" s="11">
        <v>11</v>
      </c>
      <c r="L7" s="11">
        <v>12</v>
      </c>
    </row>
    <row r="8" spans="1:12" s="4" customFormat="1" ht="42.75" customHeight="1">
      <c r="A8" s="12">
        <v>3.6</v>
      </c>
      <c r="B8" s="12">
        <v>0</v>
      </c>
      <c r="C8" s="12">
        <v>0</v>
      </c>
      <c r="D8" s="12">
        <v>0</v>
      </c>
      <c r="E8" s="12">
        <v>0</v>
      </c>
      <c r="F8" s="12">
        <v>3.6</v>
      </c>
      <c r="G8" s="12">
        <v>1.99</v>
      </c>
      <c r="H8" s="12">
        <v>0</v>
      </c>
      <c r="I8" s="12">
        <v>0</v>
      </c>
      <c r="J8" s="12">
        <v>0</v>
      </c>
      <c r="K8" s="12">
        <v>0</v>
      </c>
      <c r="L8" s="12">
        <v>1.99</v>
      </c>
    </row>
    <row r="9" spans="1:12" ht="45" customHeight="1">
      <c r="A9" s="30" t="s">
        <v>226</v>
      </c>
      <c r="B9" s="31"/>
      <c r="C9" s="31"/>
      <c r="D9" s="31"/>
      <c r="E9" s="31"/>
      <c r="F9" s="31"/>
      <c r="G9" s="31"/>
      <c r="H9" s="31"/>
      <c r="I9" s="31"/>
      <c r="J9" s="31"/>
      <c r="K9" s="31"/>
      <c r="L9" s="31"/>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1" sqref="G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227</v>
      </c>
      <c r="B1" s="6"/>
      <c r="C1" s="6"/>
      <c r="D1" s="6"/>
      <c r="E1" s="6"/>
      <c r="F1" s="6"/>
      <c r="G1" s="6"/>
      <c r="H1" s="6"/>
      <c r="I1" s="6"/>
    </row>
    <row r="2" spans="1:9" s="2" customFormat="1" ht="10.5" customHeight="1">
      <c r="A2" s="7"/>
      <c r="B2" s="7"/>
      <c r="C2" s="7"/>
      <c r="I2" s="25" t="s">
        <v>228</v>
      </c>
    </row>
    <row r="3" spans="1:9" s="2" customFormat="1" ht="15" customHeight="1">
      <c r="A3" s="8" t="s">
        <v>2</v>
      </c>
      <c r="B3" s="9"/>
      <c r="C3" s="9"/>
      <c r="D3" s="10"/>
      <c r="E3" s="10"/>
      <c r="F3" s="10"/>
      <c r="G3" s="10"/>
      <c r="H3" s="10"/>
      <c r="I3" s="26" t="s">
        <v>3</v>
      </c>
    </row>
    <row r="4" spans="1:9" s="3" customFormat="1" ht="20.25" customHeight="1">
      <c r="A4" s="11" t="s">
        <v>128</v>
      </c>
      <c r="B4" s="11"/>
      <c r="C4" s="11"/>
      <c r="D4" s="12" t="s">
        <v>229</v>
      </c>
      <c r="E4" s="12" t="s">
        <v>230</v>
      </c>
      <c r="F4" s="12" t="s">
        <v>129</v>
      </c>
      <c r="G4" s="12"/>
      <c r="H4" s="12"/>
      <c r="I4" s="12" t="s">
        <v>231</v>
      </c>
    </row>
    <row r="5" spans="1:9" s="3" customFormat="1" ht="27" customHeight="1">
      <c r="A5" s="11" t="s">
        <v>68</v>
      </c>
      <c r="B5" s="11"/>
      <c r="C5" s="11" t="s">
        <v>69</v>
      </c>
      <c r="D5" s="12"/>
      <c r="E5" s="12"/>
      <c r="F5" s="12" t="s">
        <v>130</v>
      </c>
      <c r="G5" s="12" t="s">
        <v>131</v>
      </c>
      <c r="H5" s="12" t="s">
        <v>102</v>
      </c>
      <c r="I5" s="12"/>
    </row>
    <row r="6" spans="1:9" s="3" customFormat="1" ht="18" customHeight="1">
      <c r="A6" s="11"/>
      <c r="B6" s="11"/>
      <c r="C6" s="11"/>
      <c r="D6" s="12"/>
      <c r="E6" s="12"/>
      <c r="F6" s="12"/>
      <c r="G6" s="12"/>
      <c r="H6" s="12"/>
      <c r="I6" s="12"/>
    </row>
    <row r="7" spans="1:9" s="3" customFormat="1" ht="22.5" customHeight="1">
      <c r="A7" s="11"/>
      <c r="B7" s="11"/>
      <c r="C7" s="11"/>
      <c r="D7" s="12"/>
      <c r="E7" s="12"/>
      <c r="F7" s="12"/>
      <c r="G7" s="12"/>
      <c r="H7" s="12"/>
      <c r="I7" s="12"/>
    </row>
    <row r="8" spans="1:9" s="3" customFormat="1" ht="22.5" customHeight="1">
      <c r="A8" s="11" t="s">
        <v>70</v>
      </c>
      <c r="B8" s="11"/>
      <c r="C8" s="11"/>
      <c r="D8" s="11">
        <v>1</v>
      </c>
      <c r="E8" s="11">
        <v>2</v>
      </c>
      <c r="F8" s="11">
        <v>3</v>
      </c>
      <c r="G8" s="11">
        <v>4</v>
      </c>
      <c r="H8" s="11">
        <v>5</v>
      </c>
      <c r="I8" s="11">
        <v>6</v>
      </c>
    </row>
    <row r="9" spans="1:9" s="3" customFormat="1" ht="22.5" customHeight="1">
      <c r="A9" s="11" t="s">
        <v>71</v>
      </c>
      <c r="B9" s="11"/>
      <c r="C9" s="11"/>
      <c r="D9" s="13"/>
      <c r="E9" s="13"/>
      <c r="F9" s="13"/>
      <c r="G9" s="13"/>
      <c r="H9" s="13"/>
      <c r="I9" s="13"/>
    </row>
    <row r="10" spans="1:9" s="4" customFormat="1" ht="22.5" customHeight="1">
      <c r="A10" s="11"/>
      <c r="B10" s="11"/>
      <c r="C10" s="14"/>
      <c r="D10" s="15"/>
      <c r="E10" s="15"/>
      <c r="F10" s="15"/>
      <c r="G10" s="24"/>
      <c r="H10" s="24"/>
      <c r="I10" s="15"/>
    </row>
    <row r="11" spans="1:9" s="4" customFormat="1" ht="22.5" customHeight="1">
      <c r="A11" s="11"/>
      <c r="B11" s="11"/>
      <c r="C11" s="14"/>
      <c r="D11" s="15"/>
      <c r="E11" s="15"/>
      <c r="F11" s="15"/>
      <c r="G11" s="15"/>
      <c r="H11" s="15"/>
      <c r="I11" s="15"/>
    </row>
    <row r="12" spans="1:9" s="4" customFormat="1" ht="22.5" customHeight="1">
      <c r="A12" s="11"/>
      <c r="B12" s="11"/>
      <c r="C12" s="14"/>
      <c r="D12" s="15"/>
      <c r="E12" s="15"/>
      <c r="F12" s="15"/>
      <c r="G12" s="15"/>
      <c r="H12" s="15"/>
      <c r="I12" s="15"/>
    </row>
    <row r="13" spans="1:9" s="4" customFormat="1" ht="22.5" customHeight="1">
      <c r="A13" s="11"/>
      <c r="B13" s="11"/>
      <c r="C13" s="14"/>
      <c r="D13" s="15"/>
      <c r="E13" s="15"/>
      <c r="F13" s="15"/>
      <c r="G13" s="15"/>
      <c r="H13" s="15"/>
      <c r="I13" s="15"/>
    </row>
    <row r="14" spans="1:9" s="4" customFormat="1" ht="22.5" customHeight="1">
      <c r="A14" s="11"/>
      <c r="B14" s="11"/>
      <c r="C14" s="14"/>
      <c r="D14" s="15"/>
      <c r="E14" s="15"/>
      <c r="F14" s="15"/>
      <c r="G14" s="15"/>
      <c r="H14" s="15"/>
      <c r="I14" s="15"/>
    </row>
    <row r="15" spans="1:9" s="4" customFormat="1" ht="22.5" customHeight="1">
      <c r="A15" s="16" t="s">
        <v>232</v>
      </c>
      <c r="B15" s="17"/>
      <c r="C15" s="17"/>
      <c r="D15" s="17"/>
      <c r="E15" s="17"/>
      <c r="F15" s="17"/>
      <c r="G15" s="17"/>
      <c r="H15" s="17"/>
      <c r="I15" s="27"/>
    </row>
    <row r="16" spans="1:9" ht="32.25" customHeight="1">
      <c r="A16" s="18" t="s">
        <v>233</v>
      </c>
      <c r="B16" s="19"/>
      <c r="C16" s="19"/>
      <c r="D16" s="19"/>
      <c r="E16" s="19"/>
      <c r="F16" s="19"/>
      <c r="G16" s="19"/>
      <c r="H16" s="19"/>
      <c r="I16" s="19"/>
    </row>
    <row r="17" spans="1:9" ht="34.5" customHeight="1">
      <c r="A17" s="20"/>
      <c r="B17" s="20"/>
      <c r="C17" s="20"/>
      <c r="D17" s="20"/>
      <c r="E17" s="20"/>
      <c r="F17" s="20"/>
      <c r="G17" s="20"/>
      <c r="H17" s="20"/>
      <c r="I17" s="20"/>
    </row>
    <row r="18" spans="1:9" ht="17.25">
      <c r="A18" s="21"/>
      <c r="B18" s="22"/>
      <c r="C18" s="22"/>
      <c r="D18" s="22"/>
      <c r="E18" s="22"/>
      <c r="F18" s="22"/>
      <c r="G18" s="22"/>
      <c r="H18" s="22"/>
      <c r="I18" s="22"/>
    </row>
    <row r="19" ht="17.25">
      <c r="A19" s="23"/>
    </row>
    <row r="20" ht="17.25">
      <c r="A20" s="23"/>
    </row>
  </sheetData>
  <sheetProtection/>
  <mergeCells count="21">
    <mergeCell ref="A1:I1"/>
    <mergeCell ref="A4:C4"/>
    <mergeCell ref="F4:H4"/>
    <mergeCell ref="A8:C8"/>
    <mergeCell ref="A9:C9"/>
    <mergeCell ref="A10:B10"/>
    <mergeCell ref="A11:B11"/>
    <mergeCell ref="A12:B12"/>
    <mergeCell ref="A13:B13"/>
    <mergeCell ref="A14:B14"/>
    <mergeCell ref="A15:I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2019-06-24T16:09:14Z</cp:lastPrinted>
  <dcterms:created xsi:type="dcterms:W3CDTF">2012-01-03T12:36:18Z</dcterms:created>
  <dcterms:modified xsi:type="dcterms:W3CDTF">2023-09-15T19:08:30Z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B8544B5F3B930DAACE3704653ED8F33B_43</vt:lpwstr>
  </property>
  <property fmtid="{D5CDD505-2E9C-101B-9397-08002B2CF9AE}" pid="4" name="퀀_generated_2.-2147483648">
    <vt:i4>2052</vt:i4>
  </property>
</Properties>
</file>