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'g05一般公共预算财政拨款支出决算表'!$A$1:$F$32</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<sst xmlns="http://schemas.openxmlformats.org/spreadsheetml/2006/main" count="501" uniqueCount="265">
  <si>
    <t>部门收支决算总表</t>
  </si>
  <si>
    <t>公开01表</t>
  </si>
  <si>
    <t>部门：岳阳县民政局本级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</si>
  <si>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</si>
  <si>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</si>
  <si>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</si>
  <si>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</si>
  <si>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</si>
  <si>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</si>
  <si>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</si>
  <si>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</si>
  <si>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</si>
  <si>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</si>
  <si>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</si>
  <si>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</si>
  <si>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</si>
  <si>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</si>
  <si>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</si>
  <si>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</si>
  <si>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</si>
  <si>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</si>
  <si>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</si>
  <si>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</si>
  <si>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</si>
  <si>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</si>
  <si>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</si>
  <si>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</si>
  <si>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</si>
  <si>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</si>
  <si>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</si>
  <si>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</si>
  <si>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</si>
  <si>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</si>
  <si>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</si>
  <si>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</si>
  <si>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</si>
  <si>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</si>
  <si>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</si>
  <si>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</si>
  <si>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</si>
  <si>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二十三、其他支出</t>
  </si>
  <si>
    <t>21</t>
  </si>
  <si>
    <t>9</t>
  </si>
  <si>
    <t>二十六、抗疫特别国债安排的支出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</si>
  <si>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</si>
  <si>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</si>
  <si>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</si>
  <si>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</si>
  <si>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</si>
  <si>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</si>
  <si>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</si>
  <si>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</si>
  <si>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</si>
  <si>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</si>
  <si>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</si>
  <si>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</si>
  <si>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</si>
  <si>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</si>
  <si>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</si>
  <si>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</si>
  <si>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</si>
  <si>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</si>
  <si>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</si>
  <si>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部门：</t>
  </si>
  <si>
    <t>岳阳县民政局本级</t>
  </si>
  <si>
    <t>财政拨款收入</t>
  </si>
  <si>
    <t>上级补助收入</t>
  </si>
  <si>
    <t>事业收入</t>
  </si>
  <si>
    <t>经营收入</t>
  </si>
  <si>
    <t>附属单位上缴收入</t>
  </si>
  <si>
    <t>其他收入</t>
  </si>
  <si>
    <t>功能分类科目编码</t>
  </si>
  <si>
    <t>科目名称</t>
  </si>
  <si>
    <t>栏次</t>
  </si>
  <si>
    <t>合计</t>
  </si>
  <si>
    <t>社会保障和就业支出</t>
  </si>
  <si>
    <t>20802</t>
  </si>
  <si>
    <t>民政管理事务</t>
  </si>
  <si>
    <t>2080201</t>
  </si>
  <si>
    <t xml:space="preserve">  行政运行</t>
  </si>
  <si>
    <t>2080207</t>
  </si>
  <si>
    <t xml:space="preserve">  行政区划和地名管理</t>
  </si>
  <si>
    <t>2080208</t>
  </si>
  <si>
    <t xml:space="preserve">  基层政权建设和社区治理</t>
  </si>
  <si>
    <t>2080299</t>
  </si>
  <si>
    <t xml:space="preserve">  其他民政管理事务支出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</si>
  <si>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</si>
  <si>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</si>
  <si>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</si>
  <si>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</si>
  <si>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</si>
  <si>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</si>
  <si>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</si>
  <si>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</si>
  <si>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</si>
  <si>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</si>
  <si>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2081099</t>
  </si>
  <si>
    <t xml:space="preserve">  其他社会福利支出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</si>
  <si>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</si>
  <si>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</si>
  <si>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</si>
  <si>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</si>
  <si>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</si>
  <si>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</si>
  <si>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</si>
  <si>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</si>
  <si>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</si>
  <si>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</si>
  <si>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</si>
  <si>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</si>
  <si>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</si>
  <si>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</si>
  <si>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</si>
  <si>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</si>
  <si>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</si>
  <si>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</si>
  <si>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2082502</t>
  </si>
  <si>
    <t xml:space="preserve">  其他农村生活救助</t>
  </si>
  <si>
    <t>229</t>
  </si>
  <si>
    <t>其他支出</t>
  </si>
  <si>
    <t>22960</t>
  </si>
  <si>
    <t>彩票公益金安排的支出</t>
  </si>
  <si>
    <t>2296002</t>
  </si>
  <si>
    <t xml:space="preserve">  用于社会福利的彩票公益金支出</t>
  </si>
  <si>
    <t>234</t>
  </si>
  <si>
    <t>抗疫特别国债安排的支出</t>
  </si>
  <si>
    <t>23401</t>
  </si>
  <si>
    <t>基础设施建设</t>
  </si>
  <si>
    <t>2340101</t>
  </si>
  <si>
    <t xml:space="preserve">  公共卫生体系建设</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</si>
  <si>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</si>
  <si>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</si>
  <si>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</si>
  <si>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</si>
  <si>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</si>
  <si>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</si>
  <si>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</si>
  <si>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</si>
  <si>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</si>
  <si>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</si>
  <si>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</si>
  <si>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</si>
  <si>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</si>
  <si>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</si>
  <si>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</si>
  <si>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</si>
  <si>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</si>
  <si>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</si>
  <si>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</si>
  <si>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</si>
  <si>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</si>
  <si>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</si>
  <si>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</si>
  <si>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</si>
  <si>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</si>
  <si>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</si>
  <si>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</si>
  <si>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</si>
  <si>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</si>
  <si>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</si>
  <si>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</si>
  <si>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</si>
  <si>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</si>
  <si>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</si>
  <si>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</si>
  <si>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</si>
  <si>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</si>
  <si>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</si>
  <si>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</si>
  <si>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</si>
  <si>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</si>
  <si>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</si>
  <si>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</si>
  <si>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</si>
  <si>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</si>
  <si>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</si>
  <si>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</si>
  <si>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</si>
  <si>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</si>
  <si>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</si>
  <si>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</si>
  <si>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</si>
  <si>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</si>
  <si>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</si>
  <si>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</si>
  <si>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</si>
  <si>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</si>
  <si>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</si>
  <si>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</si>
  <si>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</si>
  <si>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</si>
  <si>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</si>
  <si>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</si>
  <si>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</si>
  <si>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</si>
  <si>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</si>
  <si>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</si>
  <si>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</si>
  <si>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</si>
  <si>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</si>
  <si>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</si>
  <si>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</si>
  <si>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</si>
  <si>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</si>
  <si>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</si>
  <si>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</si>
  <si>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</si>
  <si>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</si>
  <si>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</si>
  <si>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</si>
  <si>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</si>
  <si>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</si>
  <si>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</si>
  <si>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</si>
  <si>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</si>
  <si>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</si>
  <si>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</si>
  <si>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</si>
  <si>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</si>
  <si>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</si>
  <si>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</si>
  <si>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</si>
  <si>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</si>
  <si>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</si>
  <si>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</si>
  <si>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</si>
  <si>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</si>
  <si>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</si>
  <si>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</si>
  <si>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</si>
  <si>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</si>
  <si>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</si>
  <si>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</si>
  <si>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</si>
  <si>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</si>
  <si>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</si>
  <si>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</si>
  <si>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</si>
  <si>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</si>
  <si>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</si>
  <si>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</si>
  <si>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</si>
  <si>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</si>
  <si>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</si>
  <si>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</si>
  <si>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</si>
  <si>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</si>
  <si>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</si>
  <si>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</si>
  <si>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</si>
  <si>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</si>
  <si>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</si>
  <si>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</si>
  <si>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</si>
  <si>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</si>
  <si>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</si>
  <si>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</si>
  <si>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</si>
  <si>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</si>
  <si>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</si>
  <si>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</si>
  <si>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</si>
  <si>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</si>
  <si>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无</t>
  </si>
  <si>
    <t>注：本表反映部门本年度国有资本经营预算财政拨款支出情况。说明：本单位2021年无国有资本经营预算财政拨款支出安排，故此表无数据。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</si>
</sst>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1"/>
      <name val="华文中宋"/>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20"/>
      <name val="宋体"/>
      <family val="0"/>
    </font>
    <font>
      <sz val="11"/>
      <color indexed="53"/>
      <name val="宋体"/>
      <family val="0"/>
    </font>
    <font>
      <sz val="11"/>
      <color indexed="62"/>
      <name val="宋体"/>
      <family val="0"/>
    </font>
    <font>
      <u val="single"/>
      <sz val="12"/>
      <color indexed="12"/>
      <name val="宋体"/>
      <family val="0"/>
    </font>
    <font>
      <sz val="11"/>
      <color indexed="16"/>
      <name val="宋体"/>
      <family val="0"/>
    </font>
    <font>
      <sz val="11"/>
      <color indexed="9"/>
      <name val="宋体"/>
      <family val="0"/>
    </font>
    <font>
      <u val="single"/>
      <sz val="11"/>
      <color indexed="20"/>
      <name val="宋体"/>
      <family val="0"/>
    </font>
    <font>
      <b/>
      <sz val="13"/>
      <color indexed="62"/>
      <name val="宋体"/>
      <family val="0"/>
    </font>
    <font>
      <b/>
      <sz val="11"/>
      <color indexed="62"/>
      <name val="宋体"/>
      <family val="0"/>
    </font>
    <font>
      <b/>
      <sz val="18"/>
      <color indexed="62"/>
      <name val="宋体"/>
      <family val="0"/>
    </font>
    <font>
      <sz val="11"/>
      <color indexed="10"/>
      <name val="宋体"/>
      <family val="0"/>
    </font>
    <font>
      <i/>
      <sz val="11"/>
      <color indexed="23"/>
      <name val="宋体"/>
      <family val="0"/>
    </font>
    <font>
      <b/>
      <sz val="11"/>
      <color indexed="8"/>
      <name val="宋体"/>
      <family val="0"/>
    </font>
    <font>
      <b/>
      <sz val="15"/>
      <color indexed="62"/>
      <name val="宋体"/>
      <family val="0"/>
    </font>
    <font>
      <b/>
      <sz val="11"/>
      <color indexed="9"/>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9"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5"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5" fillId="4" borderId="0" applyNumberFormat="0" applyBorder="0" applyAlignment="0" applyProtection="0"/>
    <xf numFmtId="0" fontId="35"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1" fillId="0" borderId="17" xfId="80" applyFont="1" applyFill="1" applyBorder="1" applyAlignment="1">
      <alignment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4" fillId="35" borderId="0" xfId="78" applyFont="1" applyFill="1" applyAlignment="1">
      <alignment horizontal="left" vertical="center"/>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 fontId="1" fillId="0" borderId="17" xfId="80" applyNumberFormat="1" applyFont="1" applyFill="1" applyBorder="1" applyAlignment="1">
      <alignment horizontal="center" vertical="center" wrapText="1"/>
      <protection/>
    </xf>
    <xf numFmtId="49" fontId="1" fillId="35" borderId="30" xfId="0" applyNumberFormat="1" applyFont="1" applyFill="1" applyBorder="1" applyAlignment="1">
      <alignment horizontal="left" vertical="center"/>
    </xf>
    <xf numFmtId="49" fontId="1" fillId="35" borderId="23" xfId="0" applyNumberFormat="1" applyFont="1" applyFill="1" applyBorder="1" applyAlignment="1">
      <alignment horizontal="left" vertical="center"/>
    </xf>
    <xf numFmtId="0" fontId="6" fillId="0" borderId="31" xfId="0" applyFont="1" applyFill="1" applyBorder="1" applyAlignment="1">
      <alignment horizontal="left" vertical="center" shrinkToFit="1"/>
    </xf>
    <xf numFmtId="176" fontId="1" fillId="0" borderId="17" xfId="0" applyNumberFormat="1" applyFont="1" applyFill="1" applyBorder="1" applyAlignment="1">
      <alignment horizontal="right" vertical="center"/>
    </xf>
    <xf numFmtId="49" fontId="1" fillId="35" borderId="17" xfId="0" applyNumberFormat="1" applyFont="1" applyFill="1" applyBorder="1" applyAlignment="1">
      <alignment horizontal="left" vertical="center"/>
    </xf>
    <xf numFmtId="49" fontId="1" fillId="35" borderId="17" xfId="0" applyNumberFormat="1" applyFont="1" applyFill="1" applyBorder="1" applyAlignment="1">
      <alignment horizontal="left" vertical="center"/>
    </xf>
    <xf numFmtId="176" fontId="7" fillId="0" borderId="17" xfId="0" applyNumberFormat="1" applyFont="1" applyFill="1" applyBorder="1" applyAlignment="1">
      <alignment horizontal="righ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53" fillId="0" borderId="0" xfId="39" applyFont="1" applyAlignment="1">
      <alignment horizontal="center" vertical="center"/>
      <protection/>
    </xf>
    <xf numFmtId="0" fontId="10" fillId="0" borderId="0" xfId="39" applyFont="1" applyAlignment="1">
      <alignment horizontal="center" vertical="center"/>
      <protection/>
    </xf>
    <xf numFmtId="0" fontId="9" fillId="0" borderId="0" xfId="39" applyFont="1" applyAlignment="1">
      <alignment vertical="center"/>
      <protection/>
    </xf>
    <xf numFmtId="0" fontId="54"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3" fillId="35" borderId="0" xfId="80" applyFont="1" applyFill="1" applyAlignment="1">
      <alignment horizontal="left" vertical="center" wrapText="1"/>
      <protection/>
    </xf>
    <xf numFmtId="176" fontId="0" fillId="0" borderId="17" xfId="78" applyNumberFormat="1" applyFont="1" applyFill="1" applyBorder="1" applyAlignment="1">
      <alignment horizontal="center" vertical="center"/>
      <protection/>
    </xf>
    <xf numFmtId="176" fontId="0" fillId="0" borderId="17" xfId="0" applyNumberFormat="1" applyFont="1" applyFill="1" applyBorder="1" applyAlignment="1">
      <alignment horizontal="center"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10"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vertical="center"/>
      <protection/>
    </xf>
    <xf numFmtId="177" fontId="14" fillId="0" borderId="17" xfId="78" applyNumberFormat="1" applyFont="1" applyFill="1" applyBorder="1" applyAlignment="1">
      <alignment horizontal="center" vertical="center"/>
      <protection/>
    </xf>
    <xf numFmtId="176" fontId="14" fillId="0" borderId="17" xfId="78" applyNumberFormat="1" applyFont="1" applyFill="1" applyBorder="1" applyAlignment="1">
      <alignment horizontal="center" vertical="center"/>
      <protection/>
    </xf>
    <xf numFmtId="177" fontId="14"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4"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1" fillId="35" borderId="0" xfId="0" applyFont="1" applyFill="1" applyAlignment="1">
      <alignment horizontal="center" vertical="center"/>
    </xf>
    <xf numFmtId="0" fontId="1" fillId="35" borderId="0" xfId="0" applyFont="1" applyFill="1" applyAlignment="1">
      <alignment horizontal="center"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35" borderId="0" xfId="0" applyFont="1" applyFill="1" applyAlignment="1">
      <alignment horizontal="right" vertical="center"/>
    </xf>
    <xf numFmtId="177" fontId="0" fillId="0" borderId="17" xfId="0" applyNumberFormat="1" applyFill="1" applyBorder="1" applyAlignment="1">
      <alignment horizontal="center" vertical="center" wrapText="1"/>
    </xf>
    <xf numFmtId="0" fontId="0" fillId="0" borderId="0" xfId="0" applyAlignment="1">
      <alignment vertical="center"/>
    </xf>
    <xf numFmtId="0" fontId="13"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4" fillId="0" borderId="17" xfId="78" applyNumberFormat="1" applyFont="1" applyFill="1" applyBorder="1" applyAlignment="1" quotePrefix="1">
      <alignment horizontal="center" vertical="center"/>
      <protection/>
    </xf>
    <xf numFmtId="177" fontId="14"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C8" sqref="C8"/>
    </sheetView>
  </sheetViews>
  <sheetFormatPr defaultColWidth="8.75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bestFit="1" customWidth="1"/>
    <col min="9" max="32" width="9.00390625" style="78" bestFit="1" customWidth="1"/>
    <col min="33" max="16384" width="8.75390625" style="78" customWidth="1"/>
  </cols>
  <sheetData>
    <row r="1" spans="1:6" ht="14.25">
      <c r="A1" s="80"/>
      <c r="F1" s="132"/>
    </row>
    <row r="2" spans="1:8" s="76" customFormat="1" ht="18" customHeight="1">
      <c r="A2" s="81" t="s">
        <v>0</v>
      </c>
      <c r="B2" s="81"/>
      <c r="C2" s="81"/>
      <c r="D2" s="81"/>
      <c r="E2" s="81"/>
      <c r="F2" s="81"/>
      <c r="G2" s="103"/>
      <c r="H2" s="103"/>
    </row>
    <row r="3" spans="1:6" ht="9.75" customHeight="1">
      <c r="A3" s="82"/>
      <c r="B3" s="82"/>
      <c r="C3" s="82"/>
      <c r="D3" s="82"/>
      <c r="E3" s="82"/>
      <c r="F3" s="5" t="s">
        <v>1</v>
      </c>
    </row>
    <row r="4" spans="1:6" ht="15" customHeight="1">
      <c r="A4" s="41" t="s">
        <v>2</v>
      </c>
      <c r="B4" s="82"/>
      <c r="C4" s="82"/>
      <c r="D4" s="82"/>
      <c r="E4" s="82"/>
      <c r="F4" s="5" t="s">
        <v>3</v>
      </c>
    </row>
    <row r="5" spans="1:8" s="77" customFormat="1" ht="21.75" customHeight="1">
      <c r="A5" s="136" t="s">
        <v>4</v>
      </c>
      <c r="B5" s="83"/>
      <c r="C5" s="83"/>
      <c r="D5" s="136" t="s">
        <v>5</v>
      </c>
      <c r="E5" s="83"/>
      <c r="F5" s="83"/>
      <c r="G5" s="104"/>
      <c r="H5" s="104"/>
    </row>
    <row r="6" spans="1:8" s="77" customFormat="1" ht="21.75" customHeight="1">
      <c r="A6" s="136" t="s">
        <v>6</v>
      </c>
      <c r="B6" s="137" t="s">
        <v>7</v>
      </c>
      <c r="C6" s="83" t="s">
        <v>8</v>
      </c>
      <c r="D6" s="136" t="s">
        <v>6</v>
      </c>
      <c r="E6" s="137" t="s">
        <v>7</v>
      </c>
      <c r="F6" s="83" t="s">
        <v>8</v>
      </c>
      <c r="G6" s="104"/>
      <c r="H6" s="104"/>
    </row>
    <row r="7" spans="1:8" s="77" customFormat="1" ht="21.75" customHeight="1">
      <c r="A7" s="136" t="s">
        <v>9</v>
      </c>
      <c r="B7" s="83"/>
      <c r="C7" s="136" t="s">
        <v>10</v>
      </c>
      <c r="D7" s="136" t="s">
        <v>9</v>
      </c>
      <c r="E7" s="83"/>
      <c r="F7" s="136" t="s">
        <v>11</v>
      </c>
      <c r="G7" s="104"/>
      <c r="H7" s="104"/>
    </row>
    <row r="8" spans="1:8" s="77" customFormat="1" ht="21.75" customHeight="1">
      <c r="A8" s="138" t="s">
        <v>12</v>
      </c>
      <c r="B8" s="139" t="s">
        <v>10</v>
      </c>
      <c r="C8" s="90">
        <v>11444.71</v>
      </c>
      <c r="D8" s="140" t="s">
        <v>13</v>
      </c>
      <c r="E8" s="139" t="s">
        <v>14</v>
      </c>
      <c r="F8" s="90"/>
      <c r="G8" s="104"/>
      <c r="H8" s="104"/>
    </row>
    <row r="9" spans="1:8" s="77" customFormat="1" ht="21.75" customHeight="1">
      <c r="A9" s="134" t="s">
        <v>15</v>
      </c>
      <c r="B9" s="139" t="s">
        <v>11</v>
      </c>
      <c r="C9" s="90">
        <v>110.6</v>
      </c>
      <c r="D9" s="140" t="s">
        <v>16</v>
      </c>
      <c r="E9" s="139" t="s">
        <v>17</v>
      </c>
      <c r="F9" s="90"/>
      <c r="G9" s="104"/>
      <c r="H9" s="104"/>
    </row>
    <row r="10" spans="1:8" s="77" customFormat="1" ht="21.75" customHeight="1">
      <c r="A10" s="88" t="s">
        <v>18</v>
      </c>
      <c r="B10" s="139" t="s">
        <v>19</v>
      </c>
      <c r="C10" s="90"/>
      <c r="D10" s="140" t="s">
        <v>20</v>
      </c>
      <c r="E10" s="139" t="s">
        <v>21</v>
      </c>
      <c r="F10" s="90"/>
      <c r="G10" s="104"/>
      <c r="H10" s="104"/>
    </row>
    <row r="11" spans="1:8" s="77" customFormat="1" ht="21.75" customHeight="1">
      <c r="A11" s="134" t="s">
        <v>22</v>
      </c>
      <c r="B11" s="139" t="s">
        <v>23</v>
      </c>
      <c r="C11" s="90"/>
      <c r="D11" s="140" t="s">
        <v>24</v>
      </c>
      <c r="E11" s="139" t="s">
        <v>25</v>
      </c>
      <c r="F11" s="90"/>
      <c r="G11" s="104"/>
      <c r="H11" s="104"/>
    </row>
    <row r="12" spans="1:8" s="77" customFormat="1" ht="21.75" customHeight="1">
      <c r="A12" s="134" t="s">
        <v>26</v>
      </c>
      <c r="B12" s="139" t="s">
        <v>27</v>
      </c>
      <c r="C12" s="90"/>
      <c r="D12" s="140" t="s">
        <v>28</v>
      </c>
      <c r="E12" s="139" t="s">
        <v>29</v>
      </c>
      <c r="F12" s="90"/>
      <c r="G12" s="104"/>
      <c r="H12" s="104"/>
    </row>
    <row r="13" spans="1:8" s="77" customFormat="1" ht="21.75" customHeight="1">
      <c r="A13" s="134" t="s">
        <v>30</v>
      </c>
      <c r="B13" s="139" t="s">
        <v>31</v>
      </c>
      <c r="C13" s="90"/>
      <c r="D13" s="140" t="s">
        <v>32</v>
      </c>
      <c r="E13" s="139" t="s">
        <v>33</v>
      </c>
      <c r="F13" s="90"/>
      <c r="G13" s="104"/>
      <c r="H13" s="104"/>
    </row>
    <row r="14" spans="1:8" s="77" customFormat="1" ht="21.75" customHeight="1">
      <c r="A14" s="134" t="s">
        <v>34</v>
      </c>
      <c r="B14" s="139" t="s">
        <v>35</v>
      </c>
      <c r="C14" s="90"/>
      <c r="D14" s="47" t="s">
        <v>36</v>
      </c>
      <c r="E14" s="139" t="s">
        <v>37</v>
      </c>
      <c r="F14" s="90">
        <v>12234.49</v>
      </c>
      <c r="G14" s="104"/>
      <c r="H14" s="104"/>
    </row>
    <row r="15" spans="1:8" s="77" customFormat="1" ht="21.75" customHeight="1">
      <c r="A15" s="134" t="s">
        <v>38</v>
      </c>
      <c r="B15" s="139" t="s">
        <v>39</v>
      </c>
      <c r="C15" s="90">
        <v>28.05</v>
      </c>
      <c r="D15" s="47" t="s">
        <v>40</v>
      </c>
      <c r="E15" s="139" t="s">
        <v>41</v>
      </c>
      <c r="F15" s="90">
        <v>103.6</v>
      </c>
      <c r="G15" s="104"/>
      <c r="H15" s="104"/>
    </row>
    <row r="16" spans="1:8" s="77" customFormat="1" ht="21.75" customHeight="1">
      <c r="A16" s="135"/>
      <c r="B16" s="139" t="s">
        <v>42</v>
      </c>
      <c r="C16" s="90"/>
      <c r="D16" s="47" t="s">
        <v>43</v>
      </c>
      <c r="E16" s="139" t="s">
        <v>44</v>
      </c>
      <c r="F16" s="94">
        <v>10</v>
      </c>
      <c r="G16" s="104"/>
      <c r="H16" s="104"/>
    </row>
    <row r="17" spans="1:8" s="77" customFormat="1" ht="21.75" customHeight="1">
      <c r="A17" s="141" t="s">
        <v>45</v>
      </c>
      <c r="B17" s="139" t="s">
        <v>46</v>
      </c>
      <c r="C17" s="96">
        <f>SUM(C8:C16)</f>
        <v>11583.359999999999</v>
      </c>
      <c r="D17" s="141" t="s">
        <v>47</v>
      </c>
      <c r="E17" s="139" t="s">
        <v>48</v>
      </c>
      <c r="F17" s="96">
        <f>SUM(F8:F16)</f>
        <v>12348.09</v>
      </c>
      <c r="G17" s="104"/>
      <c r="H17" s="104"/>
    </row>
    <row r="18" spans="1:8" s="77" customFormat="1" ht="21.75" customHeight="1">
      <c r="A18" s="88" t="s">
        <v>49</v>
      </c>
      <c r="B18" s="139" t="s">
        <v>50</v>
      </c>
      <c r="C18" s="90"/>
      <c r="D18" s="88" t="s">
        <v>51</v>
      </c>
      <c r="E18" s="139" t="s">
        <v>52</v>
      </c>
      <c r="F18" s="94"/>
      <c r="G18" s="104"/>
      <c r="H18" s="104"/>
    </row>
    <row r="19" spans="1:8" s="77" customFormat="1" ht="21.75" customHeight="1">
      <c r="A19" s="88" t="s">
        <v>53</v>
      </c>
      <c r="B19" s="139" t="s">
        <v>54</v>
      </c>
      <c r="C19" s="90">
        <v>968.08</v>
      </c>
      <c r="D19" s="88" t="s">
        <v>55</v>
      </c>
      <c r="E19" s="139" t="s">
        <v>56</v>
      </c>
      <c r="F19" s="94">
        <v>203.35</v>
      </c>
      <c r="G19" s="104"/>
      <c r="H19" s="104"/>
    </row>
    <row r="20" spans="1:6" ht="21.75" customHeight="1">
      <c r="A20" s="142" t="s">
        <v>57</v>
      </c>
      <c r="B20" s="139" t="s">
        <v>58</v>
      </c>
      <c r="C20" s="96">
        <f>C17+C19</f>
        <v>12551.439999999999</v>
      </c>
      <c r="D20" s="142" t="s">
        <v>57</v>
      </c>
      <c r="E20" s="139" t="s">
        <v>59</v>
      </c>
      <c r="F20" s="96">
        <f>F17+F19</f>
        <v>12551.44</v>
      </c>
    </row>
    <row r="21" spans="1:6" ht="51" customHeight="1">
      <c r="A21" s="101" t="s">
        <v>60</v>
      </c>
      <c r="B21" s="102"/>
      <c r="C21" s="102"/>
      <c r="D21" s="102"/>
      <c r="E21" s="102"/>
      <c r="F21" s="10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J39"/>
  <sheetViews>
    <sheetView zoomScaleSheetLayoutView="160" workbookViewId="0" topLeftCell="A1">
      <selection activeCell="A1" sqref="A1:J1"/>
    </sheetView>
  </sheetViews>
  <sheetFormatPr defaultColWidth="8.75390625" defaultRowHeight="14.25"/>
  <cols>
    <col min="1" max="2" width="4.625" style="109" customWidth="1"/>
    <col min="3" max="3" width="10.75390625" style="109" customWidth="1"/>
    <col min="4" max="10" width="13.625" style="109" customWidth="1"/>
    <col min="11" max="32" width="9.00390625" style="109" bestFit="1" customWidth="1"/>
    <col min="33" max="224" width="8.75390625" style="109" customWidth="1"/>
    <col min="225" max="252" width="9.00390625" style="109" bestFit="1" customWidth="1"/>
    <col min="253" max="16384" width="8.75390625" style="109" customWidth="1"/>
  </cols>
  <sheetData>
    <row r="1" spans="1:10" s="106" customFormat="1" ht="21.75">
      <c r="A1" s="110" t="s">
        <v>61</v>
      </c>
      <c r="B1" s="110"/>
      <c r="C1" s="110"/>
      <c r="D1" s="110"/>
      <c r="E1" s="110"/>
      <c r="F1" s="110"/>
      <c r="G1" s="110"/>
      <c r="H1" s="110"/>
      <c r="I1" s="110"/>
      <c r="J1" s="110"/>
    </row>
    <row r="2" spans="1:10" ht="14.25">
      <c r="A2" s="111"/>
      <c r="B2" s="111"/>
      <c r="C2" s="111"/>
      <c r="D2" s="111"/>
      <c r="E2" s="111"/>
      <c r="F2" s="111"/>
      <c r="G2" s="111"/>
      <c r="H2" s="111"/>
      <c r="I2" s="111"/>
      <c r="J2" s="5" t="s">
        <v>62</v>
      </c>
    </row>
    <row r="3" spans="1:10" ht="14.25">
      <c r="A3" s="41" t="s">
        <v>63</v>
      </c>
      <c r="B3" s="111"/>
      <c r="C3" s="129" t="s">
        <v>64</v>
      </c>
      <c r="D3" s="111"/>
      <c r="E3" s="111"/>
      <c r="F3" s="114"/>
      <c r="G3" s="111"/>
      <c r="H3" s="111"/>
      <c r="I3" s="111"/>
      <c r="J3" s="5" t="s">
        <v>3</v>
      </c>
    </row>
    <row r="4" spans="1:10" s="107" customFormat="1" ht="22.5" customHeight="1">
      <c r="A4" s="143" t="s">
        <v>6</v>
      </c>
      <c r="B4" s="115"/>
      <c r="C4" s="115"/>
      <c r="D4" s="143" t="s">
        <v>45</v>
      </c>
      <c r="E4" s="144" t="s">
        <v>65</v>
      </c>
      <c r="F4" s="143" t="s">
        <v>66</v>
      </c>
      <c r="G4" s="143" t="s">
        <v>67</v>
      </c>
      <c r="H4" s="143" t="s">
        <v>68</v>
      </c>
      <c r="I4" s="143" t="s">
        <v>69</v>
      </c>
      <c r="J4" s="143" t="s">
        <v>70</v>
      </c>
    </row>
    <row r="5" spans="1:10" s="107" customFormat="1" ht="22.5" customHeight="1">
      <c r="A5" s="116" t="s">
        <v>71</v>
      </c>
      <c r="B5" s="115"/>
      <c r="C5" s="143" t="s">
        <v>72</v>
      </c>
      <c r="D5" s="115"/>
      <c r="E5" s="130"/>
      <c r="F5" s="115"/>
      <c r="G5" s="115"/>
      <c r="H5" s="115"/>
      <c r="I5" s="115"/>
      <c r="J5" s="115"/>
    </row>
    <row r="6" spans="1:10" s="107" customFormat="1" ht="22.5" customHeight="1">
      <c r="A6" s="115"/>
      <c r="B6" s="115"/>
      <c r="C6" s="115"/>
      <c r="D6" s="115"/>
      <c r="E6" s="130"/>
      <c r="F6" s="115"/>
      <c r="G6" s="115"/>
      <c r="H6" s="115"/>
      <c r="I6" s="115"/>
      <c r="J6" s="115"/>
    </row>
    <row r="7" spans="1:10" ht="22.5" customHeight="1">
      <c r="A7" s="145" t="s">
        <v>73</v>
      </c>
      <c r="B7" s="119"/>
      <c r="C7" s="119"/>
      <c r="D7" s="145" t="s">
        <v>10</v>
      </c>
      <c r="E7" s="145" t="s">
        <v>11</v>
      </c>
      <c r="F7" s="145" t="s">
        <v>19</v>
      </c>
      <c r="G7" s="145" t="s">
        <v>23</v>
      </c>
      <c r="H7" s="145" t="s">
        <v>27</v>
      </c>
      <c r="I7" s="145" t="s">
        <v>31</v>
      </c>
      <c r="J7" s="117" t="s">
        <v>35</v>
      </c>
    </row>
    <row r="8" spans="1:10" ht="22.5" customHeight="1">
      <c r="A8" s="145" t="s">
        <v>74</v>
      </c>
      <c r="B8" s="119"/>
      <c r="C8" s="119"/>
      <c r="D8" s="75">
        <f>SUM(E8:J8)</f>
        <v>11583.359999999999</v>
      </c>
      <c r="E8" s="75">
        <v>11555.31</v>
      </c>
      <c r="F8" s="75"/>
      <c r="G8" s="75"/>
      <c r="H8" s="75"/>
      <c r="I8" s="75"/>
      <c r="J8" s="75">
        <v>28.05</v>
      </c>
    </row>
    <row r="9" spans="1:10" ht="22.5" customHeight="1">
      <c r="A9" s="50">
        <v>208</v>
      </c>
      <c r="B9" s="50"/>
      <c r="C9" s="47" t="s">
        <v>75</v>
      </c>
      <c r="D9" s="48">
        <f aca="true" t="shared" si="0" ref="D9:D36">SUM(E9:J9)</f>
        <v>11472.759999999998</v>
      </c>
      <c r="E9" s="48">
        <v>11444.71</v>
      </c>
      <c r="F9" s="48"/>
      <c r="G9" s="48"/>
      <c r="H9" s="48"/>
      <c r="I9" s="48"/>
      <c r="J9" s="48">
        <v>28.05</v>
      </c>
    </row>
    <row r="10" spans="1:10" ht="22.5" customHeight="1">
      <c r="A10" s="45" t="s">
        <v>76</v>
      </c>
      <c r="B10" s="46"/>
      <c r="C10" s="47" t="s">
        <v>77</v>
      </c>
      <c r="D10" s="48">
        <f t="shared" si="0"/>
        <v>834.4799999999999</v>
      </c>
      <c r="E10" s="48">
        <v>816.43</v>
      </c>
      <c r="F10" s="48"/>
      <c r="G10" s="48"/>
      <c r="H10" s="48"/>
      <c r="I10" s="48"/>
      <c r="J10" s="48">
        <v>18.05</v>
      </c>
    </row>
    <row r="11" spans="1:10" ht="22.5" customHeight="1">
      <c r="A11" s="45" t="s">
        <v>78</v>
      </c>
      <c r="B11" s="46"/>
      <c r="C11" s="47" t="s">
        <v>79</v>
      </c>
      <c r="D11" s="48">
        <f t="shared" si="0"/>
        <v>678.43</v>
      </c>
      <c r="E11" s="48">
        <v>660.38</v>
      </c>
      <c r="F11" s="48"/>
      <c r="G11" s="48"/>
      <c r="H11" s="48"/>
      <c r="I11" s="48"/>
      <c r="J11" s="48">
        <v>18.05</v>
      </c>
    </row>
    <row r="12" spans="1:10" ht="22.5" customHeight="1">
      <c r="A12" s="45" t="s">
        <v>80</v>
      </c>
      <c r="B12" s="46"/>
      <c r="C12" s="47" t="s">
        <v>81</v>
      </c>
      <c r="D12" s="48">
        <f t="shared" si="0"/>
        <v>22.61</v>
      </c>
      <c r="E12" s="48">
        <v>22.61</v>
      </c>
      <c r="F12" s="48"/>
      <c r="G12" s="48"/>
      <c r="H12" s="48"/>
      <c r="I12" s="48"/>
      <c r="J12" s="48"/>
    </row>
    <row r="13" spans="1:10" ht="22.5" customHeight="1">
      <c r="A13" s="45" t="s">
        <v>82</v>
      </c>
      <c r="B13" s="46"/>
      <c r="C13" s="47" t="s">
        <v>83</v>
      </c>
      <c r="D13" s="48">
        <f t="shared" si="0"/>
        <v>20.6</v>
      </c>
      <c r="E13" s="48">
        <v>20.6</v>
      </c>
      <c r="F13" s="48"/>
      <c r="G13" s="48"/>
      <c r="H13" s="48"/>
      <c r="I13" s="48"/>
      <c r="J13" s="48"/>
    </row>
    <row r="14" spans="1:10" ht="22.5" customHeight="1">
      <c r="A14" s="45" t="s">
        <v>84</v>
      </c>
      <c r="B14" s="46"/>
      <c r="C14" s="47" t="s">
        <v>85</v>
      </c>
      <c r="D14" s="48">
        <f t="shared" si="0"/>
        <v>112.84</v>
      </c>
      <c r="E14" s="48">
        <v>112.84</v>
      </c>
      <c r="F14" s="48"/>
      <c r="G14" s="48"/>
      <c r="H14" s="48"/>
      <c r="I14" s="48"/>
      <c r="J14" s="48"/>
    </row>
    <row r="15" spans="1:10" ht="22.5" customHeight="1">
      <c r="A15" s="45" t="s">
        <v>86</v>
      </c>
      <c r="B15" s="46"/>
      <c r="C15" s="47" t="s">
        <v>87</v>
      </c>
      <c r="D15" s="48">
        <f t="shared" si="0"/>
        <v>620.32</v>
      </c>
      <c r="E15" s="48">
        <v>610.32</v>
      </c>
      <c r="F15" s="48"/>
      <c r="G15" s="48"/>
      <c r="H15" s="48"/>
      <c r="I15" s="48"/>
      <c r="J15" s="48">
        <v>10</v>
      </c>
    </row>
    <row r="16" spans="1:10" ht="22.5" customHeight="1">
      <c r="A16" s="45" t="s">
        <v>88</v>
      </c>
      <c r="B16" s="46"/>
      <c r="C16" s="47" t="s">
        <v>89</v>
      </c>
      <c r="D16" s="48">
        <f t="shared" si="0"/>
        <v>180.04</v>
      </c>
      <c r="E16" s="48">
        <v>180.04</v>
      </c>
      <c r="F16" s="48"/>
      <c r="G16" s="48"/>
      <c r="H16" s="48"/>
      <c r="I16" s="48"/>
      <c r="J16" s="48"/>
    </row>
    <row r="17" spans="1:10" ht="22.5" customHeight="1">
      <c r="A17" s="45" t="s">
        <v>90</v>
      </c>
      <c r="B17" s="46"/>
      <c r="C17" s="47" t="s">
        <v>91</v>
      </c>
      <c r="D17" s="48">
        <f t="shared" si="0"/>
        <v>20.68</v>
      </c>
      <c r="E17" s="48">
        <v>20.68</v>
      </c>
      <c r="F17" s="48"/>
      <c r="G17" s="48"/>
      <c r="H17" s="48"/>
      <c r="I17" s="48"/>
      <c r="J17" s="48"/>
    </row>
    <row r="18" spans="1:10" ht="22.5" customHeight="1">
      <c r="A18" s="45" t="s">
        <v>92</v>
      </c>
      <c r="B18" s="46"/>
      <c r="C18" s="47" t="s">
        <v>93</v>
      </c>
      <c r="D18" s="48">
        <f t="shared" si="0"/>
        <v>132</v>
      </c>
      <c r="E18" s="48">
        <v>122</v>
      </c>
      <c r="F18" s="48"/>
      <c r="G18" s="48"/>
      <c r="H18" s="48"/>
      <c r="I18" s="48"/>
      <c r="J18" s="48">
        <v>10</v>
      </c>
    </row>
    <row r="19" spans="1:10" ht="22.5" customHeight="1">
      <c r="A19" s="45" t="s">
        <v>94</v>
      </c>
      <c r="B19" s="46"/>
      <c r="C19" s="47" t="s">
        <v>95</v>
      </c>
      <c r="D19" s="48">
        <f t="shared" si="0"/>
        <v>98.58</v>
      </c>
      <c r="E19" s="48">
        <v>98.58</v>
      </c>
      <c r="F19" s="48"/>
      <c r="G19" s="48"/>
      <c r="H19" s="48"/>
      <c r="I19" s="48"/>
      <c r="J19" s="48"/>
    </row>
    <row r="20" spans="1:10" ht="22.5" customHeight="1">
      <c r="A20" s="45" t="s">
        <v>96</v>
      </c>
      <c r="B20" s="46"/>
      <c r="C20" s="47" t="s">
        <v>97</v>
      </c>
      <c r="D20" s="48">
        <f t="shared" si="0"/>
        <v>189.02</v>
      </c>
      <c r="E20" s="48">
        <v>189.02</v>
      </c>
      <c r="F20" s="48"/>
      <c r="G20" s="48"/>
      <c r="H20" s="48"/>
      <c r="I20" s="48"/>
      <c r="J20" s="48"/>
    </row>
    <row r="21" spans="1:10" ht="22.5" customHeight="1">
      <c r="A21" s="45" t="s">
        <v>98</v>
      </c>
      <c r="B21" s="46"/>
      <c r="C21" s="47" t="s">
        <v>99</v>
      </c>
      <c r="D21" s="48">
        <f t="shared" si="0"/>
        <v>5708.44</v>
      </c>
      <c r="E21" s="48">
        <v>5708.44</v>
      </c>
      <c r="F21" s="48"/>
      <c r="G21" s="48"/>
      <c r="H21" s="48"/>
      <c r="I21" s="48"/>
      <c r="J21" s="48"/>
    </row>
    <row r="22" spans="1:10" ht="22.5" customHeight="1">
      <c r="A22" s="45" t="s">
        <v>100</v>
      </c>
      <c r="B22" s="46"/>
      <c r="C22" s="47" t="s">
        <v>101</v>
      </c>
      <c r="D22" s="48">
        <f t="shared" si="0"/>
        <v>2882.46</v>
      </c>
      <c r="E22" s="48">
        <v>2882.46</v>
      </c>
      <c r="F22" s="48"/>
      <c r="G22" s="48"/>
      <c r="H22" s="48"/>
      <c r="I22" s="48"/>
      <c r="J22" s="48"/>
    </row>
    <row r="23" spans="1:10" ht="22.5" customHeight="1">
      <c r="A23" s="45" t="s">
        <v>102</v>
      </c>
      <c r="B23" s="46"/>
      <c r="C23" s="47" t="s">
        <v>103</v>
      </c>
      <c r="D23" s="48">
        <f t="shared" si="0"/>
        <v>2825.98</v>
      </c>
      <c r="E23" s="48">
        <v>2825.98</v>
      </c>
      <c r="F23" s="48"/>
      <c r="G23" s="48"/>
      <c r="H23" s="48"/>
      <c r="I23" s="48"/>
      <c r="J23" s="48"/>
    </row>
    <row r="24" spans="1:10" ht="22.5" customHeight="1">
      <c r="A24" s="45" t="s">
        <v>104</v>
      </c>
      <c r="B24" s="46"/>
      <c r="C24" s="47" t="s">
        <v>105</v>
      </c>
      <c r="D24" s="48">
        <f t="shared" si="0"/>
        <v>549.41</v>
      </c>
      <c r="E24" s="48">
        <v>549.41</v>
      </c>
      <c r="F24" s="48"/>
      <c r="G24" s="48"/>
      <c r="H24" s="48"/>
      <c r="I24" s="48"/>
      <c r="J24" s="48"/>
    </row>
    <row r="25" spans="1:10" ht="22.5" customHeight="1">
      <c r="A25" s="45" t="s">
        <v>106</v>
      </c>
      <c r="B25" s="46"/>
      <c r="C25" s="47" t="s">
        <v>107</v>
      </c>
      <c r="D25" s="48">
        <f t="shared" si="0"/>
        <v>446.81</v>
      </c>
      <c r="E25" s="48">
        <v>446.81</v>
      </c>
      <c r="F25" s="48"/>
      <c r="G25" s="48"/>
      <c r="H25" s="48"/>
      <c r="I25" s="48"/>
      <c r="J25" s="48"/>
    </row>
    <row r="26" spans="1:10" ht="22.5" customHeight="1">
      <c r="A26" s="45" t="s">
        <v>108</v>
      </c>
      <c r="B26" s="46"/>
      <c r="C26" s="47" t="s">
        <v>109</v>
      </c>
      <c r="D26" s="48">
        <f t="shared" si="0"/>
        <v>102.6</v>
      </c>
      <c r="E26" s="48">
        <v>102.6</v>
      </c>
      <c r="F26" s="48"/>
      <c r="G26" s="48"/>
      <c r="H26" s="48"/>
      <c r="I26" s="48"/>
      <c r="J26" s="48"/>
    </row>
    <row r="27" spans="1:10" ht="22.5" customHeight="1">
      <c r="A27" s="45" t="s">
        <v>110</v>
      </c>
      <c r="B27" s="46"/>
      <c r="C27" s="47" t="s">
        <v>111</v>
      </c>
      <c r="D27" s="48">
        <f t="shared" si="0"/>
        <v>3624.32</v>
      </c>
      <c r="E27" s="48">
        <v>3624.32</v>
      </c>
      <c r="F27" s="48"/>
      <c r="G27" s="48"/>
      <c r="H27" s="48"/>
      <c r="I27" s="48"/>
      <c r="J27" s="48"/>
    </row>
    <row r="28" spans="1:10" ht="22.5" customHeight="1">
      <c r="A28" s="45" t="s">
        <v>112</v>
      </c>
      <c r="B28" s="46"/>
      <c r="C28" s="47" t="s">
        <v>113</v>
      </c>
      <c r="D28" s="48">
        <f t="shared" si="0"/>
        <v>3624.32</v>
      </c>
      <c r="E28" s="48">
        <v>3624.32</v>
      </c>
      <c r="F28" s="48"/>
      <c r="G28" s="48"/>
      <c r="H28" s="48"/>
      <c r="I28" s="48"/>
      <c r="J28" s="48"/>
    </row>
    <row r="29" spans="1:10" ht="22.5" customHeight="1">
      <c r="A29" s="45" t="s">
        <v>114</v>
      </c>
      <c r="B29" s="46"/>
      <c r="C29" s="47" t="s">
        <v>115</v>
      </c>
      <c r="D29" s="48">
        <f t="shared" si="0"/>
        <v>135.79</v>
      </c>
      <c r="E29" s="48">
        <v>135.79</v>
      </c>
      <c r="F29" s="48"/>
      <c r="G29" s="48"/>
      <c r="H29" s="48"/>
      <c r="I29" s="48"/>
      <c r="J29" s="48"/>
    </row>
    <row r="30" spans="1:10" ht="22.5" customHeight="1">
      <c r="A30" s="45" t="s">
        <v>116</v>
      </c>
      <c r="B30" s="46"/>
      <c r="C30" s="47" t="s">
        <v>117</v>
      </c>
      <c r="D30" s="48">
        <f t="shared" si="0"/>
        <v>135.79</v>
      </c>
      <c r="E30" s="48">
        <v>135.79</v>
      </c>
      <c r="F30" s="48"/>
      <c r="G30" s="48"/>
      <c r="H30" s="48"/>
      <c r="I30" s="48"/>
      <c r="J30" s="48"/>
    </row>
    <row r="31" spans="1:10" ht="22.5" customHeight="1">
      <c r="A31" s="45" t="s">
        <v>118</v>
      </c>
      <c r="B31" s="46"/>
      <c r="C31" s="47" t="s">
        <v>119</v>
      </c>
      <c r="D31" s="48">
        <f t="shared" si="0"/>
        <v>100.6</v>
      </c>
      <c r="E31" s="48">
        <v>100.6</v>
      </c>
      <c r="F31" s="48"/>
      <c r="G31" s="48"/>
      <c r="H31" s="48"/>
      <c r="I31" s="48"/>
      <c r="J31" s="48"/>
    </row>
    <row r="32" spans="1:10" ht="22.5" customHeight="1">
      <c r="A32" s="45" t="s">
        <v>120</v>
      </c>
      <c r="B32" s="46"/>
      <c r="C32" s="47" t="s">
        <v>121</v>
      </c>
      <c r="D32" s="48">
        <f t="shared" si="0"/>
        <v>100.6</v>
      </c>
      <c r="E32" s="48">
        <v>100.6</v>
      </c>
      <c r="F32" s="48"/>
      <c r="G32" s="48"/>
      <c r="H32" s="48"/>
      <c r="I32" s="48"/>
      <c r="J32" s="48"/>
    </row>
    <row r="33" spans="1:10" ht="22.5" customHeight="1">
      <c r="A33" s="45" t="s">
        <v>122</v>
      </c>
      <c r="B33" s="46"/>
      <c r="C33" s="47" t="s">
        <v>123</v>
      </c>
      <c r="D33" s="48">
        <f t="shared" si="0"/>
        <v>100.6</v>
      </c>
      <c r="E33" s="48">
        <v>100.6</v>
      </c>
      <c r="F33" s="48"/>
      <c r="G33" s="48"/>
      <c r="H33" s="48"/>
      <c r="I33" s="48"/>
      <c r="J33" s="48"/>
    </row>
    <row r="34" spans="1:10" ht="22.5" customHeight="1">
      <c r="A34" s="49" t="s">
        <v>124</v>
      </c>
      <c r="B34" s="50"/>
      <c r="C34" s="47" t="s">
        <v>125</v>
      </c>
      <c r="D34" s="48">
        <f t="shared" si="0"/>
        <v>10</v>
      </c>
      <c r="E34" s="48">
        <v>10</v>
      </c>
      <c r="F34" s="48"/>
      <c r="G34" s="48"/>
      <c r="H34" s="48"/>
      <c r="I34" s="48"/>
      <c r="J34" s="48"/>
    </row>
    <row r="35" spans="1:10" ht="22.5" customHeight="1">
      <c r="A35" s="49" t="s">
        <v>126</v>
      </c>
      <c r="B35" s="50"/>
      <c r="C35" s="47" t="s">
        <v>127</v>
      </c>
      <c r="D35" s="48">
        <f t="shared" si="0"/>
        <v>10</v>
      </c>
      <c r="E35" s="48">
        <v>10</v>
      </c>
      <c r="F35" s="48"/>
      <c r="G35" s="48"/>
      <c r="H35" s="48"/>
      <c r="I35" s="48"/>
      <c r="J35" s="48"/>
    </row>
    <row r="36" spans="1:10" ht="22.5" customHeight="1">
      <c r="A36" s="49" t="s">
        <v>128</v>
      </c>
      <c r="B36" s="50"/>
      <c r="C36" s="47" t="s">
        <v>129</v>
      </c>
      <c r="D36" s="48">
        <f t="shared" si="0"/>
        <v>10</v>
      </c>
      <c r="E36" s="48">
        <v>10</v>
      </c>
      <c r="F36" s="48"/>
      <c r="G36" s="48"/>
      <c r="H36" s="48"/>
      <c r="I36" s="48"/>
      <c r="J36" s="48"/>
    </row>
    <row r="37" spans="1:10" ht="30.75" customHeight="1">
      <c r="A37" s="122" t="s">
        <v>130</v>
      </c>
      <c r="B37" s="123"/>
      <c r="C37" s="123"/>
      <c r="D37" s="123"/>
      <c r="E37" s="123"/>
      <c r="F37" s="123"/>
      <c r="G37" s="123"/>
      <c r="H37" s="123"/>
      <c r="I37" s="123"/>
      <c r="J37" s="123"/>
    </row>
    <row r="38" ht="14.25">
      <c r="A38" s="131"/>
    </row>
    <row r="39" ht="14.25">
      <c r="A39" s="131"/>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F9" sqref="F9"/>
    </sheetView>
  </sheetViews>
  <sheetFormatPr defaultColWidth="8.75390625" defaultRowHeight="14.25"/>
  <cols>
    <col min="1" max="1" width="5.625" style="109" customWidth="1"/>
    <col min="2" max="2" width="4.75390625" style="109" customWidth="1"/>
    <col min="3" max="3" width="10.375" style="109" customWidth="1"/>
    <col min="4" max="4" width="14.375" style="109" customWidth="1"/>
    <col min="5" max="9" width="14.625" style="109" customWidth="1"/>
    <col min="10" max="32" width="9.00390625" style="109" bestFit="1" customWidth="1"/>
    <col min="33" max="224" width="8.75390625" style="109" customWidth="1"/>
    <col min="225" max="255" width="9.00390625" style="109" bestFit="1" customWidth="1"/>
    <col min="256" max="256" width="8.75390625" style="109" customWidth="1"/>
  </cols>
  <sheetData>
    <row r="1" spans="1:9" s="106" customFormat="1" ht="21.75">
      <c r="A1" s="110" t="s">
        <v>131</v>
      </c>
      <c r="B1" s="110"/>
      <c r="C1" s="110"/>
      <c r="D1" s="110"/>
      <c r="E1" s="110"/>
      <c r="F1" s="110"/>
      <c r="G1" s="110"/>
      <c r="H1" s="110"/>
      <c r="I1" s="110"/>
    </row>
    <row r="2" spans="1:9" ht="14.25">
      <c r="A2" s="111"/>
      <c r="B2" s="111"/>
      <c r="C2" s="111"/>
      <c r="D2" s="111"/>
      <c r="E2" s="111"/>
      <c r="F2" s="111"/>
      <c r="G2" s="111"/>
      <c r="H2" s="111"/>
      <c r="I2" s="5" t="s">
        <v>132</v>
      </c>
    </row>
    <row r="3" spans="1:9" ht="14.25">
      <c r="A3" s="41" t="s">
        <v>63</v>
      </c>
      <c r="B3" s="112" t="s">
        <v>64</v>
      </c>
      <c r="C3" s="113"/>
      <c r="D3" s="111"/>
      <c r="E3" s="111"/>
      <c r="F3" s="114"/>
      <c r="G3" s="111"/>
      <c r="H3" s="111"/>
      <c r="I3" s="5" t="s">
        <v>3</v>
      </c>
    </row>
    <row r="4" spans="1:10" s="107" customFormat="1" ht="22.5" customHeight="1">
      <c r="A4" s="143" t="s">
        <v>6</v>
      </c>
      <c r="B4" s="115"/>
      <c r="C4" s="115"/>
      <c r="D4" s="143" t="s">
        <v>47</v>
      </c>
      <c r="E4" s="143" t="s">
        <v>133</v>
      </c>
      <c r="F4" s="146" t="s">
        <v>134</v>
      </c>
      <c r="G4" s="146" t="s">
        <v>135</v>
      </c>
      <c r="H4" s="116" t="s">
        <v>136</v>
      </c>
      <c r="I4" s="146" t="s">
        <v>137</v>
      </c>
      <c r="J4" s="126"/>
    </row>
    <row r="5" spans="1:10" s="107" customFormat="1" ht="22.5" customHeight="1">
      <c r="A5" s="116" t="s">
        <v>71</v>
      </c>
      <c r="B5" s="115"/>
      <c r="C5" s="143" t="s">
        <v>72</v>
      </c>
      <c r="D5" s="115"/>
      <c r="E5" s="115"/>
      <c r="F5" s="116"/>
      <c r="G5" s="116"/>
      <c r="H5" s="116"/>
      <c r="I5" s="116"/>
      <c r="J5" s="126"/>
    </row>
    <row r="6" spans="1:10" s="107" customFormat="1" ht="22.5" customHeight="1">
      <c r="A6" s="115"/>
      <c r="B6" s="115"/>
      <c r="C6" s="115"/>
      <c r="D6" s="115"/>
      <c r="E6" s="115"/>
      <c r="F6" s="116"/>
      <c r="G6" s="116"/>
      <c r="H6" s="116"/>
      <c r="I6" s="116"/>
      <c r="J6" s="126"/>
    </row>
    <row r="7" spans="1:10" s="108" customFormat="1" ht="22.5" customHeight="1">
      <c r="A7" s="147" t="s">
        <v>73</v>
      </c>
      <c r="B7" s="117"/>
      <c r="C7" s="117"/>
      <c r="D7" s="148" t="s">
        <v>10</v>
      </c>
      <c r="E7" s="148" t="s">
        <v>11</v>
      </c>
      <c r="F7" s="148" t="s">
        <v>19</v>
      </c>
      <c r="G7" s="118" t="s">
        <v>23</v>
      </c>
      <c r="H7" s="118" t="s">
        <v>27</v>
      </c>
      <c r="I7" s="118" t="s">
        <v>31</v>
      </c>
      <c r="J7" s="127"/>
    </row>
    <row r="8" spans="1:10" ht="22.5" customHeight="1">
      <c r="A8" s="145" t="s">
        <v>74</v>
      </c>
      <c r="B8" s="119"/>
      <c r="C8" s="119"/>
      <c r="D8" s="120">
        <v>12348.09</v>
      </c>
      <c r="E8" s="120">
        <v>678.43</v>
      </c>
      <c r="F8" s="120">
        <v>11669.66</v>
      </c>
      <c r="G8" s="121"/>
      <c r="H8" s="121"/>
      <c r="I8" s="121"/>
      <c r="J8" s="128"/>
    </row>
    <row r="9" spans="1:10" ht="22.5" customHeight="1">
      <c r="A9" s="50">
        <v>208</v>
      </c>
      <c r="B9" s="50"/>
      <c r="C9" s="47" t="s">
        <v>75</v>
      </c>
      <c r="D9" s="48">
        <v>12234.49</v>
      </c>
      <c r="E9" s="48">
        <v>678.43</v>
      </c>
      <c r="F9" s="48">
        <v>11556.06</v>
      </c>
      <c r="G9" s="48"/>
      <c r="H9" s="48"/>
      <c r="I9" s="48"/>
      <c r="J9" s="128"/>
    </row>
    <row r="10" spans="1:10" ht="22.5" customHeight="1">
      <c r="A10" s="45" t="s">
        <v>76</v>
      </c>
      <c r="B10" s="46"/>
      <c r="C10" s="47" t="s">
        <v>77</v>
      </c>
      <c r="D10" s="48">
        <v>852.51</v>
      </c>
      <c r="E10" s="48">
        <v>678.43</v>
      </c>
      <c r="F10" s="48">
        <v>174.08</v>
      </c>
      <c r="G10" s="48"/>
      <c r="H10" s="48"/>
      <c r="I10" s="48"/>
      <c r="J10" s="128"/>
    </row>
    <row r="11" spans="1:10" ht="22.5" customHeight="1">
      <c r="A11" s="45" t="s">
        <v>78</v>
      </c>
      <c r="B11" s="46"/>
      <c r="C11" s="47" t="s">
        <v>79</v>
      </c>
      <c r="D11" s="48">
        <v>678.43</v>
      </c>
      <c r="E11" s="48">
        <v>678.43</v>
      </c>
      <c r="F11" s="48"/>
      <c r="G11" s="48"/>
      <c r="H11" s="48"/>
      <c r="I11" s="48"/>
      <c r="J11" s="128"/>
    </row>
    <row r="12" spans="1:10" ht="22.5" customHeight="1">
      <c r="A12" s="45" t="s">
        <v>80</v>
      </c>
      <c r="B12" s="46"/>
      <c r="C12" s="47" t="s">
        <v>81</v>
      </c>
      <c r="D12" s="48">
        <v>22.61</v>
      </c>
      <c r="E12" s="48"/>
      <c r="F12" s="48">
        <v>22.61</v>
      </c>
      <c r="G12" s="48"/>
      <c r="H12" s="48"/>
      <c r="I12" s="48"/>
      <c r="J12" s="128"/>
    </row>
    <row r="13" spans="1:10" ht="22.5" customHeight="1">
      <c r="A13" s="45" t="s">
        <v>82</v>
      </c>
      <c r="B13" s="46"/>
      <c r="C13" s="47" t="s">
        <v>83</v>
      </c>
      <c r="D13" s="48">
        <v>20.6</v>
      </c>
      <c r="E13" s="48"/>
      <c r="F13" s="48">
        <v>20.6</v>
      </c>
      <c r="G13" s="48"/>
      <c r="H13" s="48"/>
      <c r="I13" s="48"/>
      <c r="J13" s="128"/>
    </row>
    <row r="14" spans="1:10" ht="22.5" customHeight="1">
      <c r="A14" s="45" t="s">
        <v>84</v>
      </c>
      <c r="B14" s="46"/>
      <c r="C14" s="47" t="s">
        <v>85</v>
      </c>
      <c r="D14" s="48">
        <v>130.87</v>
      </c>
      <c r="E14" s="48"/>
      <c r="F14" s="48">
        <v>130.87</v>
      </c>
      <c r="G14" s="48"/>
      <c r="H14" s="48"/>
      <c r="I14" s="48"/>
      <c r="J14" s="128"/>
    </row>
    <row r="15" spans="1:10" ht="22.5" customHeight="1">
      <c r="A15" s="45" t="s">
        <v>86</v>
      </c>
      <c r="B15" s="46"/>
      <c r="C15" s="47" t="s">
        <v>87</v>
      </c>
      <c r="D15" s="48">
        <v>910.93</v>
      </c>
      <c r="E15" s="48"/>
      <c r="F15" s="48">
        <v>910.93</v>
      </c>
      <c r="G15" s="48"/>
      <c r="H15" s="48"/>
      <c r="I15" s="48"/>
      <c r="J15" s="128"/>
    </row>
    <row r="16" spans="1:10" ht="22.5" customHeight="1">
      <c r="A16" s="45" t="s">
        <v>88</v>
      </c>
      <c r="B16" s="46"/>
      <c r="C16" s="47" t="s">
        <v>89</v>
      </c>
      <c r="D16" s="48">
        <v>184.17</v>
      </c>
      <c r="E16" s="48"/>
      <c r="F16" s="48">
        <v>184.17</v>
      </c>
      <c r="G16" s="48"/>
      <c r="H16" s="48"/>
      <c r="I16" s="48"/>
      <c r="J16" s="128"/>
    </row>
    <row r="17" spans="1:10" ht="22.5" customHeight="1">
      <c r="A17" s="45" t="s">
        <v>90</v>
      </c>
      <c r="B17" s="46"/>
      <c r="C17" s="47" t="s">
        <v>91</v>
      </c>
      <c r="D17" s="48">
        <v>228.68</v>
      </c>
      <c r="E17" s="48"/>
      <c r="F17" s="48">
        <v>228.68</v>
      </c>
      <c r="G17" s="48"/>
      <c r="H17" s="48"/>
      <c r="I17" s="48"/>
      <c r="J17" s="128"/>
    </row>
    <row r="18" spans="1:10" ht="22.5" customHeight="1">
      <c r="A18" s="45" t="s">
        <v>92</v>
      </c>
      <c r="B18" s="46"/>
      <c r="C18" s="47" t="s">
        <v>93</v>
      </c>
      <c r="D18" s="48">
        <v>162</v>
      </c>
      <c r="E18" s="48"/>
      <c r="F18" s="48">
        <v>162</v>
      </c>
      <c r="G18" s="48"/>
      <c r="H18" s="48"/>
      <c r="I18" s="48"/>
      <c r="J18" s="128"/>
    </row>
    <row r="19" spans="1:10" ht="22.5" customHeight="1">
      <c r="A19" s="45" t="s">
        <v>94</v>
      </c>
      <c r="B19" s="46"/>
      <c r="C19" s="47" t="s">
        <v>95</v>
      </c>
      <c r="D19" s="48">
        <v>98.58</v>
      </c>
      <c r="E19" s="48"/>
      <c r="F19" s="48">
        <v>98.58</v>
      </c>
      <c r="G19" s="48"/>
      <c r="H19" s="48"/>
      <c r="I19" s="48"/>
      <c r="J19" s="128"/>
    </row>
    <row r="20" spans="1:10" ht="22.5" customHeight="1">
      <c r="A20" s="45" t="s">
        <v>96</v>
      </c>
      <c r="B20" s="46"/>
      <c r="C20" s="47" t="s">
        <v>97</v>
      </c>
      <c r="D20" s="48">
        <v>237.5</v>
      </c>
      <c r="E20" s="48"/>
      <c r="F20" s="48">
        <v>237.5</v>
      </c>
      <c r="G20" s="48"/>
      <c r="H20" s="48"/>
      <c r="I20" s="48"/>
      <c r="J20" s="128"/>
    </row>
    <row r="21" spans="1:10" ht="22.5" customHeight="1">
      <c r="A21" s="45" t="s">
        <v>98</v>
      </c>
      <c r="B21" s="46"/>
      <c r="C21" s="47" t="s">
        <v>99</v>
      </c>
      <c r="D21" s="48">
        <v>5907.44</v>
      </c>
      <c r="E21" s="48"/>
      <c r="F21" s="48">
        <v>5907.44</v>
      </c>
      <c r="G21" s="48"/>
      <c r="H21" s="48"/>
      <c r="I21" s="48"/>
      <c r="J21" s="128"/>
    </row>
    <row r="22" spans="1:10" ht="22.5" customHeight="1">
      <c r="A22" s="45" t="s">
        <v>100</v>
      </c>
      <c r="B22" s="46"/>
      <c r="C22" s="47" t="s">
        <v>101</v>
      </c>
      <c r="D22" s="48">
        <v>3081.46</v>
      </c>
      <c r="E22" s="48"/>
      <c r="F22" s="48">
        <v>3081.46</v>
      </c>
      <c r="G22" s="48"/>
      <c r="H22" s="48"/>
      <c r="I22" s="48"/>
      <c r="J22" s="128"/>
    </row>
    <row r="23" spans="1:10" ht="22.5" customHeight="1">
      <c r="A23" s="45" t="s">
        <v>102</v>
      </c>
      <c r="B23" s="46"/>
      <c r="C23" s="47" t="s">
        <v>103</v>
      </c>
      <c r="D23" s="48">
        <v>2825.98</v>
      </c>
      <c r="E23" s="48"/>
      <c r="F23" s="48">
        <v>2825.98</v>
      </c>
      <c r="G23" s="48"/>
      <c r="H23" s="48"/>
      <c r="I23" s="48"/>
      <c r="J23" s="128"/>
    </row>
    <row r="24" spans="1:10" ht="22.5" customHeight="1">
      <c r="A24" s="45" t="s">
        <v>104</v>
      </c>
      <c r="B24" s="46"/>
      <c r="C24" s="47" t="s">
        <v>105</v>
      </c>
      <c r="D24" s="48">
        <v>562.41</v>
      </c>
      <c r="E24" s="48"/>
      <c r="F24" s="48">
        <v>562.41</v>
      </c>
      <c r="G24" s="48"/>
      <c r="H24" s="48"/>
      <c r="I24" s="48"/>
      <c r="J24" s="128"/>
    </row>
    <row r="25" spans="1:10" ht="22.5" customHeight="1">
      <c r="A25" s="45" t="s">
        <v>106</v>
      </c>
      <c r="B25" s="46"/>
      <c r="C25" s="47" t="s">
        <v>107</v>
      </c>
      <c r="D25" s="48">
        <v>446.81</v>
      </c>
      <c r="E25" s="48"/>
      <c r="F25" s="48">
        <v>446.81</v>
      </c>
      <c r="G25" s="48"/>
      <c r="H25" s="48"/>
      <c r="I25" s="48"/>
      <c r="J25" s="128"/>
    </row>
    <row r="26" spans="1:10" ht="22.5" customHeight="1">
      <c r="A26" s="45" t="s">
        <v>108</v>
      </c>
      <c r="B26" s="46"/>
      <c r="C26" s="47" t="s">
        <v>109</v>
      </c>
      <c r="D26" s="48">
        <v>115.6</v>
      </c>
      <c r="E26" s="48"/>
      <c r="F26" s="48">
        <v>115.6</v>
      </c>
      <c r="G26" s="48"/>
      <c r="H26" s="48"/>
      <c r="I26" s="48"/>
      <c r="J26" s="128"/>
    </row>
    <row r="27" spans="1:10" ht="22.5" customHeight="1">
      <c r="A27" s="45" t="s">
        <v>110</v>
      </c>
      <c r="B27" s="46"/>
      <c r="C27" s="47" t="s">
        <v>111</v>
      </c>
      <c r="D27" s="48">
        <v>3865.41</v>
      </c>
      <c r="E27" s="48"/>
      <c r="F27" s="48">
        <v>3865.41</v>
      </c>
      <c r="G27" s="48"/>
      <c r="H27" s="48"/>
      <c r="I27" s="48"/>
      <c r="J27" s="128"/>
    </row>
    <row r="28" spans="1:10" ht="22.5" customHeight="1">
      <c r="A28" s="45" t="s">
        <v>112</v>
      </c>
      <c r="B28" s="46"/>
      <c r="C28" s="47" t="s">
        <v>113</v>
      </c>
      <c r="D28" s="48">
        <v>3865.41</v>
      </c>
      <c r="E28" s="48"/>
      <c r="F28" s="48">
        <v>3865.41</v>
      </c>
      <c r="G28" s="48"/>
      <c r="H28" s="48"/>
      <c r="I28" s="48"/>
      <c r="J28" s="128"/>
    </row>
    <row r="29" spans="1:10" ht="22.5" customHeight="1">
      <c r="A29" s="45" t="s">
        <v>114</v>
      </c>
      <c r="B29" s="46"/>
      <c r="C29" s="47" t="s">
        <v>115</v>
      </c>
      <c r="D29" s="48">
        <v>135.79</v>
      </c>
      <c r="E29" s="48"/>
      <c r="F29" s="48">
        <v>135.79</v>
      </c>
      <c r="G29" s="48"/>
      <c r="H29" s="48"/>
      <c r="I29" s="48"/>
      <c r="J29" s="128"/>
    </row>
    <row r="30" spans="1:10" ht="22.5" customHeight="1">
      <c r="A30" s="45" t="s">
        <v>116</v>
      </c>
      <c r="B30" s="46"/>
      <c r="C30" s="47" t="s">
        <v>117</v>
      </c>
      <c r="D30" s="48">
        <v>135.79</v>
      </c>
      <c r="E30" s="48"/>
      <c r="F30" s="48">
        <v>135.79</v>
      </c>
      <c r="G30" s="48"/>
      <c r="H30" s="48"/>
      <c r="I30" s="48"/>
      <c r="J30" s="128"/>
    </row>
    <row r="31" spans="1:10" ht="22.5" customHeight="1">
      <c r="A31" s="45" t="s">
        <v>118</v>
      </c>
      <c r="B31" s="46"/>
      <c r="C31" s="47" t="s">
        <v>119</v>
      </c>
      <c r="D31" s="48">
        <v>103.6</v>
      </c>
      <c r="E31" s="48"/>
      <c r="F31" s="48">
        <v>103.6</v>
      </c>
      <c r="G31" s="48"/>
      <c r="H31" s="48"/>
      <c r="I31" s="48"/>
      <c r="J31" s="128"/>
    </row>
    <row r="32" spans="1:10" ht="22.5" customHeight="1">
      <c r="A32" s="45" t="s">
        <v>120</v>
      </c>
      <c r="B32" s="46"/>
      <c r="C32" s="47" t="s">
        <v>121</v>
      </c>
      <c r="D32" s="48">
        <v>103.6</v>
      </c>
      <c r="E32" s="48"/>
      <c r="F32" s="48">
        <v>103.6</v>
      </c>
      <c r="G32" s="48"/>
      <c r="H32" s="48"/>
      <c r="I32" s="48"/>
      <c r="J32" s="128"/>
    </row>
    <row r="33" spans="1:10" ht="22.5" customHeight="1">
      <c r="A33" s="45" t="s">
        <v>122</v>
      </c>
      <c r="B33" s="46"/>
      <c r="C33" s="47" t="s">
        <v>123</v>
      </c>
      <c r="D33" s="48">
        <v>103.6</v>
      </c>
      <c r="E33" s="48"/>
      <c r="F33" s="48">
        <v>103.6</v>
      </c>
      <c r="G33" s="48"/>
      <c r="H33" s="48"/>
      <c r="I33" s="48"/>
      <c r="J33" s="128"/>
    </row>
    <row r="34" spans="1:10" ht="22.5" customHeight="1">
      <c r="A34" s="49" t="s">
        <v>124</v>
      </c>
      <c r="B34" s="50"/>
      <c r="C34" s="47" t="s">
        <v>125</v>
      </c>
      <c r="D34" s="48">
        <v>10</v>
      </c>
      <c r="E34" s="48"/>
      <c r="F34" s="48">
        <v>10</v>
      </c>
      <c r="G34" s="48"/>
      <c r="H34" s="48"/>
      <c r="I34" s="48"/>
      <c r="J34" s="128"/>
    </row>
    <row r="35" spans="1:10" ht="22.5" customHeight="1">
      <c r="A35" s="49" t="s">
        <v>126</v>
      </c>
      <c r="B35" s="50"/>
      <c r="C35" s="47" t="s">
        <v>127</v>
      </c>
      <c r="D35" s="48">
        <v>10</v>
      </c>
      <c r="E35" s="48"/>
      <c r="F35" s="48">
        <v>10</v>
      </c>
      <c r="G35" s="48"/>
      <c r="H35" s="48"/>
      <c r="I35" s="48"/>
      <c r="J35" s="128"/>
    </row>
    <row r="36" spans="1:10" ht="22.5" customHeight="1">
      <c r="A36" s="49" t="s">
        <v>128</v>
      </c>
      <c r="B36" s="50"/>
      <c r="C36" s="47" t="s">
        <v>129</v>
      </c>
      <c r="D36" s="48">
        <v>10</v>
      </c>
      <c r="E36" s="48"/>
      <c r="F36" s="48">
        <v>10</v>
      </c>
      <c r="G36" s="48"/>
      <c r="H36" s="48"/>
      <c r="I36" s="48"/>
      <c r="J36" s="128"/>
    </row>
    <row r="37" spans="1:9" ht="31.5" customHeight="1">
      <c r="A37" s="122" t="s">
        <v>138</v>
      </c>
      <c r="B37" s="123"/>
      <c r="C37" s="123"/>
      <c r="D37" s="123"/>
      <c r="E37" s="123"/>
      <c r="F37" s="123"/>
      <c r="G37" s="123"/>
      <c r="H37" s="123"/>
      <c r="I37" s="123"/>
    </row>
    <row r="38" ht="14.25">
      <c r="A38" s="124"/>
    </row>
    <row r="39" ht="14.25">
      <c r="A39" s="125"/>
    </row>
    <row r="40" ht="14.25">
      <c r="A40" s="125"/>
    </row>
  </sheetData>
  <sheetProtection/>
  <mergeCells count="42">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I3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D16" sqref="D16"/>
    </sheetView>
  </sheetViews>
  <sheetFormatPr defaultColWidth="8.75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bestFit="1" customWidth="1"/>
    <col min="12" max="32" width="9.00390625" style="78" bestFit="1" customWidth="1"/>
    <col min="33" max="16384" width="8.75390625" style="78" customWidth="1"/>
  </cols>
  <sheetData>
    <row r="1" ht="14.25">
      <c r="A1" s="80"/>
    </row>
    <row r="2" spans="1:11" s="76" customFormat="1" ht="18" customHeight="1">
      <c r="A2" s="81" t="s">
        <v>139</v>
      </c>
      <c r="B2" s="81"/>
      <c r="C2" s="81"/>
      <c r="D2" s="81"/>
      <c r="E2" s="81"/>
      <c r="F2" s="81"/>
      <c r="G2" s="81"/>
      <c r="H2" s="81"/>
      <c r="I2" s="81"/>
      <c r="J2" s="103"/>
      <c r="K2" s="103"/>
    </row>
    <row r="3" spans="1:9" ht="9.75" customHeight="1">
      <c r="A3" s="82"/>
      <c r="B3" s="82"/>
      <c r="C3" s="82"/>
      <c r="D3" s="82"/>
      <c r="E3" s="82"/>
      <c r="F3" s="82"/>
      <c r="G3" s="82"/>
      <c r="H3" s="82"/>
      <c r="I3" s="5" t="s">
        <v>140</v>
      </c>
    </row>
    <row r="4" spans="1:9" ht="15" customHeight="1">
      <c r="A4" s="41" t="s">
        <v>2</v>
      </c>
      <c r="B4" s="82"/>
      <c r="C4" s="82"/>
      <c r="D4" s="82"/>
      <c r="E4" s="82"/>
      <c r="F4" s="82"/>
      <c r="G4" s="82"/>
      <c r="H4" s="82"/>
      <c r="I4" s="5" t="s">
        <v>3</v>
      </c>
    </row>
    <row r="5" spans="1:11" s="77" customFormat="1" ht="19.5" customHeight="1">
      <c r="A5" s="136" t="s">
        <v>4</v>
      </c>
      <c r="B5" s="83"/>
      <c r="C5" s="83"/>
      <c r="D5" s="136" t="s">
        <v>5</v>
      </c>
      <c r="E5" s="83"/>
      <c r="F5" s="83"/>
      <c r="G5" s="83"/>
      <c r="H5" s="83"/>
      <c r="I5" s="83"/>
      <c r="J5" s="104"/>
      <c r="K5" s="104"/>
    </row>
    <row r="6" spans="1:11" s="77" customFormat="1" ht="31.5" customHeight="1">
      <c r="A6" s="149" t="s">
        <v>6</v>
      </c>
      <c r="B6" s="150" t="s">
        <v>7</v>
      </c>
      <c r="C6" s="84" t="s">
        <v>141</v>
      </c>
      <c r="D6" s="149" t="s">
        <v>6</v>
      </c>
      <c r="E6" s="150" t="s">
        <v>7</v>
      </c>
      <c r="F6" s="84" t="s">
        <v>74</v>
      </c>
      <c r="G6" s="86" t="s">
        <v>142</v>
      </c>
      <c r="H6" s="86" t="s">
        <v>143</v>
      </c>
      <c r="I6" s="86" t="s">
        <v>144</v>
      </c>
      <c r="J6" s="104"/>
      <c r="K6" s="104"/>
    </row>
    <row r="7" spans="1:11" s="77" customFormat="1" ht="19.5" customHeight="1">
      <c r="A7" s="149" t="s">
        <v>9</v>
      </c>
      <c r="B7" s="84"/>
      <c r="C7" s="149" t="s">
        <v>10</v>
      </c>
      <c r="D7" s="149" t="s">
        <v>9</v>
      </c>
      <c r="E7" s="84"/>
      <c r="F7" s="87">
        <v>2</v>
      </c>
      <c r="G7" s="87">
        <v>3</v>
      </c>
      <c r="H7" s="87" t="s">
        <v>23</v>
      </c>
      <c r="I7" s="87" t="s">
        <v>27</v>
      </c>
      <c r="J7" s="104"/>
      <c r="K7" s="104"/>
    </row>
    <row r="8" spans="1:11" s="77" customFormat="1" ht="19.5" customHeight="1">
      <c r="A8" s="138" t="s">
        <v>145</v>
      </c>
      <c r="B8" s="151" t="s">
        <v>10</v>
      </c>
      <c r="C8" s="90">
        <v>11444.71</v>
      </c>
      <c r="D8" s="138" t="s">
        <v>13</v>
      </c>
      <c r="E8" s="91">
        <v>15</v>
      </c>
      <c r="F8" s="92"/>
      <c r="G8" s="92"/>
      <c r="H8" s="92"/>
      <c r="I8" s="90"/>
      <c r="J8" s="104"/>
      <c r="K8" s="104"/>
    </row>
    <row r="9" spans="1:11" s="77" customFormat="1" ht="19.5" customHeight="1">
      <c r="A9" s="88" t="s">
        <v>146</v>
      </c>
      <c r="B9" s="151" t="s">
        <v>11</v>
      </c>
      <c r="C9" s="90">
        <v>110.6</v>
      </c>
      <c r="D9" s="138" t="s">
        <v>16</v>
      </c>
      <c r="E9" s="91">
        <v>16</v>
      </c>
      <c r="F9" s="92"/>
      <c r="G9" s="92"/>
      <c r="H9" s="92"/>
      <c r="I9" s="90"/>
      <c r="J9" s="104"/>
      <c r="K9" s="104"/>
    </row>
    <row r="10" spans="1:11" s="77" customFormat="1" ht="19.5" customHeight="1">
      <c r="A10" s="88" t="s">
        <v>147</v>
      </c>
      <c r="B10" s="151" t="s">
        <v>19</v>
      </c>
      <c r="C10" s="90"/>
      <c r="D10" s="138" t="s">
        <v>20</v>
      </c>
      <c r="E10" s="91">
        <v>17</v>
      </c>
      <c r="F10" s="92"/>
      <c r="G10" s="92"/>
      <c r="H10" s="92"/>
      <c r="I10" s="90"/>
      <c r="J10" s="104"/>
      <c r="K10" s="104"/>
    </row>
    <row r="11" spans="1:11" s="77" customFormat="1" ht="19.5" customHeight="1">
      <c r="A11" s="88"/>
      <c r="B11" s="151" t="s">
        <v>23</v>
      </c>
      <c r="C11" s="90"/>
      <c r="D11" s="138" t="s">
        <v>24</v>
      </c>
      <c r="E11" s="91">
        <v>18</v>
      </c>
      <c r="F11" s="92"/>
      <c r="G11" s="92"/>
      <c r="H11" s="92"/>
      <c r="I11" s="90"/>
      <c r="J11" s="104"/>
      <c r="K11" s="104"/>
    </row>
    <row r="12" spans="1:11" s="77" customFormat="1" ht="19.5" customHeight="1">
      <c r="A12" s="88"/>
      <c r="B12" s="151" t="s">
        <v>27</v>
      </c>
      <c r="C12" s="90"/>
      <c r="D12" s="138" t="s">
        <v>28</v>
      </c>
      <c r="E12" s="91">
        <v>19</v>
      </c>
      <c r="F12" s="92"/>
      <c r="G12" s="92"/>
      <c r="H12" s="92"/>
      <c r="I12" s="90"/>
      <c r="J12" s="104"/>
      <c r="K12" s="104"/>
    </row>
    <row r="13" spans="1:11" s="77" customFormat="1" ht="19.5" customHeight="1">
      <c r="A13" s="88"/>
      <c r="B13" s="151" t="s">
        <v>31</v>
      </c>
      <c r="C13" s="90"/>
      <c r="D13" s="47" t="s">
        <v>36</v>
      </c>
      <c r="E13" s="91">
        <v>20</v>
      </c>
      <c r="F13" s="90">
        <v>12198.44</v>
      </c>
      <c r="G13" s="90">
        <v>12198.44</v>
      </c>
      <c r="H13" s="92"/>
      <c r="I13" s="90"/>
      <c r="J13" s="104"/>
      <c r="K13" s="104"/>
    </row>
    <row r="14" spans="1:11" s="77" customFormat="1" ht="19.5" customHeight="1">
      <c r="A14" s="88"/>
      <c r="B14" s="151" t="s">
        <v>35</v>
      </c>
      <c r="C14" s="90"/>
      <c r="D14" s="47" t="s">
        <v>40</v>
      </c>
      <c r="E14" s="91">
        <v>21</v>
      </c>
      <c r="F14" s="90">
        <v>103.6</v>
      </c>
      <c r="G14" s="92"/>
      <c r="H14" s="90">
        <v>103.6</v>
      </c>
      <c r="I14" s="90"/>
      <c r="J14" s="104"/>
      <c r="K14" s="104"/>
    </row>
    <row r="15" spans="1:11" s="77" customFormat="1" ht="19.5" customHeight="1">
      <c r="A15" s="88"/>
      <c r="B15" s="151" t="s">
        <v>39</v>
      </c>
      <c r="C15" s="93"/>
      <c r="D15" s="47" t="s">
        <v>43</v>
      </c>
      <c r="E15" s="91">
        <v>22</v>
      </c>
      <c r="F15" s="94">
        <v>10</v>
      </c>
      <c r="G15" s="92"/>
      <c r="H15" s="94">
        <v>10</v>
      </c>
      <c r="I15" s="92"/>
      <c r="J15" s="104"/>
      <c r="K15" s="104"/>
    </row>
    <row r="16" spans="1:11" s="77" customFormat="1" ht="19.5" customHeight="1">
      <c r="A16" s="141" t="s">
        <v>45</v>
      </c>
      <c r="B16" s="151" t="s">
        <v>42</v>
      </c>
      <c r="C16" s="96">
        <f>SUM(C8:C15)</f>
        <v>11555.31</v>
      </c>
      <c r="D16" s="141" t="s">
        <v>47</v>
      </c>
      <c r="E16" s="91">
        <v>23</v>
      </c>
      <c r="F16" s="96">
        <f>SUM(F13:F15)</f>
        <v>12312.04</v>
      </c>
      <c r="G16" s="96">
        <f>SUM(G13:G15)</f>
        <v>12198.44</v>
      </c>
      <c r="H16" s="96">
        <f>SUM(H13:H15)</f>
        <v>113.6</v>
      </c>
      <c r="I16" s="105"/>
      <c r="J16" s="104"/>
      <c r="K16" s="104"/>
    </row>
    <row r="17" spans="1:11" s="77" customFormat="1" ht="19.5" customHeight="1">
      <c r="A17" s="89" t="s">
        <v>148</v>
      </c>
      <c r="B17" s="151" t="s">
        <v>46</v>
      </c>
      <c r="C17" s="90">
        <v>960.08</v>
      </c>
      <c r="D17" s="89" t="s">
        <v>149</v>
      </c>
      <c r="E17" s="91">
        <v>24</v>
      </c>
      <c r="F17" s="90">
        <v>203.35</v>
      </c>
      <c r="G17" s="90">
        <v>203.35</v>
      </c>
      <c r="H17" s="92"/>
      <c r="I17" s="94"/>
      <c r="J17" s="104"/>
      <c r="K17" s="104"/>
    </row>
    <row r="18" spans="1:11" s="77" customFormat="1" ht="19.5" customHeight="1">
      <c r="A18" s="89" t="s">
        <v>150</v>
      </c>
      <c r="B18" s="151" t="s">
        <v>50</v>
      </c>
      <c r="C18" s="90">
        <v>957.08</v>
      </c>
      <c r="D18" s="88"/>
      <c r="E18" s="91">
        <v>25</v>
      </c>
      <c r="F18" s="92"/>
      <c r="G18" s="92"/>
      <c r="H18" s="92"/>
      <c r="I18" s="94"/>
      <c r="J18" s="104"/>
      <c r="K18" s="104"/>
    </row>
    <row r="19" spans="1:11" s="77" customFormat="1" ht="19.5" customHeight="1">
      <c r="A19" s="89" t="s">
        <v>151</v>
      </c>
      <c r="B19" s="151" t="s">
        <v>54</v>
      </c>
      <c r="C19" s="90">
        <v>3</v>
      </c>
      <c r="D19" s="88"/>
      <c r="E19" s="91">
        <v>26</v>
      </c>
      <c r="F19" s="92"/>
      <c r="G19" s="92"/>
      <c r="H19" s="92"/>
      <c r="I19" s="94"/>
      <c r="J19" s="104"/>
      <c r="K19" s="104"/>
    </row>
    <row r="20" spans="1:11" s="77" customFormat="1" ht="19.5" customHeight="1">
      <c r="A20" s="89" t="s">
        <v>152</v>
      </c>
      <c r="B20" s="151" t="s">
        <v>58</v>
      </c>
      <c r="C20" s="90"/>
      <c r="D20" s="88"/>
      <c r="E20" s="91">
        <v>27</v>
      </c>
      <c r="F20" s="92"/>
      <c r="G20" s="92"/>
      <c r="H20" s="92"/>
      <c r="I20" s="94"/>
      <c r="J20" s="104"/>
      <c r="K20" s="104"/>
    </row>
    <row r="21" spans="1:9" ht="19.5" customHeight="1">
      <c r="A21" s="142" t="s">
        <v>57</v>
      </c>
      <c r="B21" s="139" t="s">
        <v>14</v>
      </c>
      <c r="C21" s="96">
        <f>C16+C17</f>
        <v>12515.39</v>
      </c>
      <c r="D21" s="142" t="s">
        <v>57</v>
      </c>
      <c r="E21" s="99">
        <v>28</v>
      </c>
      <c r="F21" s="100">
        <f>F16+F17</f>
        <v>12515.390000000001</v>
      </c>
      <c r="G21" s="100">
        <f>G16+G17</f>
        <v>12401.79</v>
      </c>
      <c r="H21" s="100">
        <f>H16+H17</f>
        <v>113.6</v>
      </c>
      <c r="I21" s="105"/>
    </row>
    <row r="22" spans="1:9" ht="29.25" customHeight="1">
      <c r="A22" s="101" t="s">
        <v>153</v>
      </c>
      <c r="B22" s="102"/>
      <c r="C22" s="102"/>
      <c r="D22" s="102"/>
      <c r="E22" s="102"/>
      <c r="F22" s="102"/>
      <c r="G22" s="102"/>
      <c r="H22" s="102"/>
      <c r="I22" s="102"/>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C29" sqref="C29"/>
    </sheetView>
  </sheetViews>
  <sheetFormatPr defaultColWidth="8.75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154</v>
      </c>
      <c r="B1" s="2"/>
      <c r="C1" s="2"/>
      <c r="D1" s="2"/>
      <c r="E1" s="2"/>
      <c r="F1" s="2"/>
    </row>
    <row r="2" spans="1:6" ht="10.5" customHeight="1">
      <c r="A2" s="3"/>
      <c r="B2" s="3"/>
      <c r="C2" s="3"/>
      <c r="D2" s="4"/>
      <c r="E2" s="4"/>
      <c r="F2" s="5" t="s">
        <v>155</v>
      </c>
    </row>
    <row r="3" spans="1:6" ht="18" customHeight="1">
      <c r="A3" s="41" t="s">
        <v>63</v>
      </c>
      <c r="B3" s="73" t="s">
        <v>64</v>
      </c>
      <c r="C3" s="73"/>
      <c r="D3" s="42"/>
      <c r="E3" s="42"/>
      <c r="F3" s="5" t="s">
        <v>3</v>
      </c>
    </row>
    <row r="4" spans="1:6" ht="33.75" customHeight="1">
      <c r="A4" s="14" t="s">
        <v>156</v>
      </c>
      <c r="B4" s="14"/>
      <c r="C4" s="14"/>
      <c r="D4" s="43" t="s">
        <v>157</v>
      </c>
      <c r="E4" s="43"/>
      <c r="F4" s="43"/>
    </row>
    <row r="5" spans="1:6" ht="19.5" customHeight="1">
      <c r="A5" s="14" t="s">
        <v>71</v>
      </c>
      <c r="B5" s="14"/>
      <c r="C5" s="14" t="s">
        <v>72</v>
      </c>
      <c r="D5" s="43" t="s">
        <v>158</v>
      </c>
      <c r="E5" s="43" t="s">
        <v>159</v>
      </c>
      <c r="F5" s="43" t="s">
        <v>134</v>
      </c>
    </row>
    <row r="6" spans="1:6" ht="19.5" customHeight="1">
      <c r="A6" s="14"/>
      <c r="B6" s="14"/>
      <c r="C6" s="14"/>
      <c r="D6" s="43"/>
      <c r="E6" s="43"/>
      <c r="F6" s="43"/>
    </row>
    <row r="7" spans="1:6" ht="19.5" customHeight="1">
      <c r="A7" s="14"/>
      <c r="B7" s="14"/>
      <c r="C7" s="14"/>
      <c r="D7" s="43"/>
      <c r="E7" s="43"/>
      <c r="F7" s="43"/>
    </row>
    <row r="8" spans="1:6" ht="19.5" customHeight="1">
      <c r="A8" s="14" t="s">
        <v>73</v>
      </c>
      <c r="B8" s="14"/>
      <c r="C8" s="14"/>
      <c r="D8" s="14">
        <v>1</v>
      </c>
      <c r="E8" s="14">
        <v>2</v>
      </c>
      <c r="F8" s="14">
        <v>3</v>
      </c>
    </row>
    <row r="9" spans="1:6" ht="19.5" customHeight="1">
      <c r="A9" s="14" t="s">
        <v>74</v>
      </c>
      <c r="B9" s="14"/>
      <c r="C9" s="14"/>
      <c r="D9" s="74">
        <v>12198.44</v>
      </c>
      <c r="E9" s="75">
        <v>660.38</v>
      </c>
      <c r="F9" s="75">
        <v>11538.06</v>
      </c>
    </row>
    <row r="10" spans="1:6" ht="19.5" customHeight="1">
      <c r="A10" s="50">
        <v>208</v>
      </c>
      <c r="B10" s="50"/>
      <c r="C10" s="47" t="s">
        <v>75</v>
      </c>
      <c r="D10" s="48">
        <v>12198.44</v>
      </c>
      <c r="E10" s="48">
        <v>660.38</v>
      </c>
      <c r="F10" s="48">
        <v>11538.06</v>
      </c>
    </row>
    <row r="11" spans="1:6" ht="19.5" customHeight="1">
      <c r="A11" s="45" t="s">
        <v>76</v>
      </c>
      <c r="B11" s="46"/>
      <c r="C11" s="47" t="s">
        <v>77</v>
      </c>
      <c r="D11" s="48">
        <v>834.46</v>
      </c>
      <c r="E11" s="48">
        <v>660.38</v>
      </c>
      <c r="F11" s="48">
        <v>174.08</v>
      </c>
    </row>
    <row r="12" spans="1:6" ht="19.5" customHeight="1">
      <c r="A12" s="45" t="s">
        <v>78</v>
      </c>
      <c r="B12" s="46"/>
      <c r="C12" s="47" t="s">
        <v>79</v>
      </c>
      <c r="D12" s="48">
        <v>660.38</v>
      </c>
      <c r="E12" s="48">
        <v>660.38</v>
      </c>
      <c r="F12" s="48"/>
    </row>
    <row r="13" spans="1:6" ht="19.5" customHeight="1">
      <c r="A13" s="45" t="s">
        <v>80</v>
      </c>
      <c r="B13" s="46"/>
      <c r="C13" s="47" t="s">
        <v>81</v>
      </c>
      <c r="D13" s="48">
        <v>22.61</v>
      </c>
      <c r="E13" s="48"/>
      <c r="F13" s="48">
        <v>22.61</v>
      </c>
    </row>
    <row r="14" spans="1:6" ht="19.5" customHeight="1">
      <c r="A14" s="45" t="s">
        <v>82</v>
      </c>
      <c r="B14" s="46"/>
      <c r="C14" s="47" t="s">
        <v>83</v>
      </c>
      <c r="D14" s="48">
        <v>20.6</v>
      </c>
      <c r="E14" s="48"/>
      <c r="F14" s="48">
        <v>20.6</v>
      </c>
    </row>
    <row r="15" spans="1:6" ht="19.5" customHeight="1">
      <c r="A15" s="45" t="s">
        <v>84</v>
      </c>
      <c r="B15" s="46"/>
      <c r="C15" s="47" t="s">
        <v>85</v>
      </c>
      <c r="D15" s="48">
        <v>130.87</v>
      </c>
      <c r="E15" s="48"/>
      <c r="F15" s="48">
        <v>130.87</v>
      </c>
    </row>
    <row r="16" spans="1:6" ht="19.5" customHeight="1">
      <c r="A16" s="45" t="s">
        <v>86</v>
      </c>
      <c r="B16" s="46"/>
      <c r="C16" s="47" t="s">
        <v>87</v>
      </c>
      <c r="D16" s="48">
        <v>892.93</v>
      </c>
      <c r="E16" s="48"/>
      <c r="F16" s="48">
        <v>892.93</v>
      </c>
    </row>
    <row r="17" spans="1:6" ht="19.5" customHeight="1">
      <c r="A17" s="45" t="s">
        <v>88</v>
      </c>
      <c r="B17" s="46"/>
      <c r="C17" s="47" t="s">
        <v>89</v>
      </c>
      <c r="D17" s="48">
        <v>184.17</v>
      </c>
      <c r="E17" s="48"/>
      <c r="F17" s="48">
        <v>184.17</v>
      </c>
    </row>
    <row r="18" spans="1:6" ht="19.5" customHeight="1">
      <c r="A18" s="45" t="s">
        <v>90</v>
      </c>
      <c r="B18" s="46"/>
      <c r="C18" s="47" t="s">
        <v>91</v>
      </c>
      <c r="D18" s="48">
        <v>220.68</v>
      </c>
      <c r="E18" s="48"/>
      <c r="F18" s="48">
        <v>220.68</v>
      </c>
    </row>
    <row r="19" spans="1:6" ht="19.5" customHeight="1">
      <c r="A19" s="45" t="s">
        <v>92</v>
      </c>
      <c r="B19" s="46"/>
      <c r="C19" s="47" t="s">
        <v>93</v>
      </c>
      <c r="D19" s="48">
        <v>152</v>
      </c>
      <c r="E19" s="48"/>
      <c r="F19" s="48">
        <v>152</v>
      </c>
    </row>
    <row r="20" spans="1:6" ht="19.5" customHeight="1">
      <c r="A20" s="45" t="s">
        <v>94</v>
      </c>
      <c r="B20" s="46"/>
      <c r="C20" s="47" t="s">
        <v>95</v>
      </c>
      <c r="D20" s="48">
        <v>98.58</v>
      </c>
      <c r="E20" s="48"/>
      <c r="F20" s="48">
        <v>98.58</v>
      </c>
    </row>
    <row r="21" spans="1:6" ht="19.5" customHeight="1">
      <c r="A21" s="45" t="s">
        <v>96</v>
      </c>
      <c r="B21" s="46"/>
      <c r="C21" s="47" t="s">
        <v>97</v>
      </c>
      <c r="D21" s="48">
        <v>237.5</v>
      </c>
      <c r="E21" s="48"/>
      <c r="F21" s="48">
        <v>237.5</v>
      </c>
    </row>
    <row r="22" spans="1:6" ht="19.5" customHeight="1">
      <c r="A22" s="45" t="s">
        <v>98</v>
      </c>
      <c r="B22" s="46"/>
      <c r="C22" s="47" t="s">
        <v>99</v>
      </c>
      <c r="D22" s="48">
        <v>5907.44</v>
      </c>
      <c r="E22" s="48"/>
      <c r="F22" s="48">
        <v>5907.44</v>
      </c>
    </row>
    <row r="23" spans="1:6" ht="19.5" customHeight="1">
      <c r="A23" s="45" t="s">
        <v>100</v>
      </c>
      <c r="B23" s="46"/>
      <c r="C23" s="47" t="s">
        <v>101</v>
      </c>
      <c r="D23" s="48">
        <v>3081.46</v>
      </c>
      <c r="E23" s="48"/>
      <c r="F23" s="48">
        <v>3081.46</v>
      </c>
    </row>
    <row r="24" spans="1:6" ht="19.5" customHeight="1">
      <c r="A24" s="45" t="s">
        <v>102</v>
      </c>
      <c r="B24" s="46"/>
      <c r="C24" s="47" t="s">
        <v>103</v>
      </c>
      <c r="D24" s="48">
        <v>2825.98</v>
      </c>
      <c r="E24" s="48"/>
      <c r="F24" s="48">
        <v>2825.98</v>
      </c>
    </row>
    <row r="25" spans="1:6" ht="19.5" customHeight="1">
      <c r="A25" s="45" t="s">
        <v>104</v>
      </c>
      <c r="B25" s="46"/>
      <c r="C25" s="47" t="s">
        <v>105</v>
      </c>
      <c r="D25" s="48">
        <v>562.41</v>
      </c>
      <c r="E25" s="48"/>
      <c r="F25" s="48">
        <v>562.41</v>
      </c>
    </row>
    <row r="26" spans="1:6" ht="19.5" customHeight="1">
      <c r="A26" s="45" t="s">
        <v>106</v>
      </c>
      <c r="B26" s="46"/>
      <c r="C26" s="47" t="s">
        <v>107</v>
      </c>
      <c r="D26" s="48">
        <v>446.81</v>
      </c>
      <c r="E26" s="48"/>
      <c r="F26" s="48">
        <v>446.81</v>
      </c>
    </row>
    <row r="27" spans="1:6" ht="19.5" customHeight="1">
      <c r="A27" s="45" t="s">
        <v>108</v>
      </c>
      <c r="B27" s="46"/>
      <c r="C27" s="47" t="s">
        <v>109</v>
      </c>
      <c r="D27" s="48">
        <v>115.6</v>
      </c>
      <c r="E27" s="48"/>
      <c r="F27" s="48">
        <v>115.6</v>
      </c>
    </row>
    <row r="28" spans="1:6" ht="19.5" customHeight="1">
      <c r="A28" s="45" t="s">
        <v>110</v>
      </c>
      <c r="B28" s="46"/>
      <c r="C28" s="47" t="s">
        <v>111</v>
      </c>
      <c r="D28" s="48">
        <v>3865.41</v>
      </c>
      <c r="E28" s="48"/>
      <c r="F28" s="48">
        <v>3865.41</v>
      </c>
    </row>
    <row r="29" spans="1:6" ht="19.5" customHeight="1">
      <c r="A29" s="45" t="s">
        <v>112</v>
      </c>
      <c r="B29" s="46"/>
      <c r="C29" s="47" t="s">
        <v>113</v>
      </c>
      <c r="D29" s="48">
        <v>3865.41</v>
      </c>
      <c r="E29" s="48"/>
      <c r="F29" s="48">
        <v>3865.41</v>
      </c>
    </row>
    <row r="30" spans="1:6" ht="19.5" customHeight="1">
      <c r="A30" s="45" t="s">
        <v>114</v>
      </c>
      <c r="B30" s="46"/>
      <c r="C30" s="47" t="s">
        <v>115</v>
      </c>
      <c r="D30" s="48">
        <v>135.79</v>
      </c>
      <c r="E30" s="48"/>
      <c r="F30" s="48">
        <v>135.79</v>
      </c>
    </row>
    <row r="31" spans="1:6" ht="19.5" customHeight="1">
      <c r="A31" s="45" t="s">
        <v>116</v>
      </c>
      <c r="B31" s="46"/>
      <c r="C31" s="47" t="s">
        <v>117</v>
      </c>
      <c r="D31" s="48">
        <v>135.79</v>
      </c>
      <c r="E31" s="48"/>
      <c r="F31" s="48">
        <v>135.79</v>
      </c>
    </row>
    <row r="32" spans="1:6" ht="46.5" customHeight="1">
      <c r="A32" s="52" t="s">
        <v>160</v>
      </c>
      <c r="B32" s="53"/>
      <c r="C32" s="53"/>
      <c r="D32" s="53"/>
      <c r="E32" s="53"/>
      <c r="F32" s="53"/>
    </row>
  </sheetData>
  <sheetProtection/>
  <mergeCells count="34">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3" sqref="B3"/>
    </sheetView>
  </sheetViews>
  <sheetFormatPr defaultColWidth="8.75390625" defaultRowHeight="14.25"/>
  <cols>
    <col min="1" max="1" width="8.00390625" style="60" bestFit="1" customWidth="1"/>
    <col min="2" max="2" width="26.875" style="60" customWidth="1"/>
    <col min="3" max="3" width="8.625" style="60" customWidth="1"/>
    <col min="4" max="4" width="8.00390625" style="60" customWidth="1"/>
    <col min="5" max="5" width="19.00390625" style="60" bestFit="1" customWidth="1"/>
    <col min="6" max="6" width="8.625" style="60" customWidth="1"/>
    <col min="7" max="7" width="8.00390625" style="60" customWidth="1"/>
    <col min="8" max="8" width="32.875" style="60" customWidth="1"/>
    <col min="9" max="9" width="8.625" style="60" customWidth="1"/>
    <col min="10" max="10" width="8.50390625" style="60" customWidth="1"/>
    <col min="11" max="32" width="9.00390625" style="60" bestFit="1" customWidth="1"/>
    <col min="33" max="224" width="8.75390625" style="60" customWidth="1"/>
    <col min="225" max="255" width="9.00390625" style="60" bestFit="1" customWidth="1"/>
    <col min="256" max="256" width="8.75390625" style="60" customWidth="1"/>
  </cols>
  <sheetData>
    <row r="1" spans="1:9" ht="21.75">
      <c r="A1" s="61" t="s">
        <v>161</v>
      </c>
      <c r="B1" s="62"/>
      <c r="C1" s="62"/>
      <c r="D1" s="62"/>
      <c r="E1" s="62"/>
      <c r="F1" s="62"/>
      <c r="G1" s="62"/>
      <c r="H1" s="62"/>
      <c r="I1" s="62"/>
    </row>
    <row r="2" spans="1:9" s="57" customFormat="1" ht="20.25" customHeight="1">
      <c r="A2" s="3"/>
      <c r="B2" s="3"/>
      <c r="C2" s="3"/>
      <c r="D2" s="4"/>
      <c r="E2" s="4"/>
      <c r="F2" s="4"/>
      <c r="G2" s="4"/>
      <c r="H2" s="4"/>
      <c r="I2" s="71" t="s">
        <v>162</v>
      </c>
    </row>
    <row r="3" spans="1:9" s="58" customFormat="1" ht="15" customHeight="1">
      <c r="A3" s="63" t="s">
        <v>63</v>
      </c>
      <c r="B3" s="64" t="s">
        <v>64</v>
      </c>
      <c r="C3" s="63"/>
      <c r="D3" s="63"/>
      <c r="E3" s="63"/>
      <c r="F3" s="63"/>
      <c r="G3" s="63"/>
      <c r="H3" s="63"/>
      <c r="I3" s="72" t="s">
        <v>3</v>
      </c>
    </row>
    <row r="4" spans="1:9" s="59" customFormat="1" ht="30.75" customHeight="1">
      <c r="A4" s="65" t="s">
        <v>163</v>
      </c>
      <c r="B4" s="65" t="s">
        <v>72</v>
      </c>
      <c r="C4" s="65" t="s">
        <v>8</v>
      </c>
      <c r="D4" s="65" t="s">
        <v>163</v>
      </c>
      <c r="E4" s="65" t="s">
        <v>72</v>
      </c>
      <c r="F4" s="65" t="s">
        <v>8</v>
      </c>
      <c r="G4" s="65" t="s">
        <v>163</v>
      </c>
      <c r="H4" s="65" t="s">
        <v>72</v>
      </c>
      <c r="I4" s="65" t="s">
        <v>8</v>
      </c>
    </row>
    <row r="5" spans="1:9" s="59" customFormat="1" ht="12" customHeight="1">
      <c r="A5" s="66">
        <v>301</v>
      </c>
      <c r="B5" s="67" t="s">
        <v>164</v>
      </c>
      <c r="C5" s="67">
        <v>521.18</v>
      </c>
      <c r="D5" s="66">
        <v>302</v>
      </c>
      <c r="E5" s="67" t="s">
        <v>165</v>
      </c>
      <c r="F5" s="67">
        <v>114.8</v>
      </c>
      <c r="G5" s="66">
        <v>307</v>
      </c>
      <c r="H5" s="67" t="s">
        <v>166</v>
      </c>
      <c r="I5" s="67"/>
    </row>
    <row r="6" spans="1:9" s="59" customFormat="1" ht="12" customHeight="1">
      <c r="A6" s="66">
        <v>30101</v>
      </c>
      <c r="B6" s="67" t="s">
        <v>167</v>
      </c>
      <c r="C6" s="67">
        <v>243.01</v>
      </c>
      <c r="D6" s="66">
        <v>30201</v>
      </c>
      <c r="E6" s="67" t="s">
        <v>168</v>
      </c>
      <c r="F6" s="67">
        <v>6.7</v>
      </c>
      <c r="G6" s="66">
        <v>30701</v>
      </c>
      <c r="H6" s="67" t="s">
        <v>169</v>
      </c>
      <c r="I6" s="67"/>
    </row>
    <row r="7" spans="1:9" s="59" customFormat="1" ht="12" customHeight="1">
      <c r="A7" s="66">
        <v>30102</v>
      </c>
      <c r="B7" s="67" t="s">
        <v>170</v>
      </c>
      <c r="C7" s="67">
        <v>114.6</v>
      </c>
      <c r="D7" s="66">
        <v>30202</v>
      </c>
      <c r="E7" s="67" t="s">
        <v>171</v>
      </c>
      <c r="F7" s="67">
        <v>0.26</v>
      </c>
      <c r="G7" s="66">
        <v>30702</v>
      </c>
      <c r="H7" s="67" t="s">
        <v>172</v>
      </c>
      <c r="I7" s="67"/>
    </row>
    <row r="8" spans="1:9" s="59" customFormat="1" ht="12" customHeight="1">
      <c r="A8" s="66">
        <v>30103</v>
      </c>
      <c r="B8" s="67" t="s">
        <v>173</v>
      </c>
      <c r="C8" s="67">
        <v>13.62</v>
      </c>
      <c r="D8" s="66">
        <v>30203</v>
      </c>
      <c r="E8" s="67" t="s">
        <v>174</v>
      </c>
      <c r="F8" s="67"/>
      <c r="G8" s="66">
        <v>310</v>
      </c>
      <c r="H8" s="67" t="s">
        <v>175</v>
      </c>
      <c r="I8" s="67"/>
    </row>
    <row r="9" spans="1:9" s="59" customFormat="1" ht="12" customHeight="1">
      <c r="A9" s="66">
        <v>30106</v>
      </c>
      <c r="B9" s="67" t="s">
        <v>176</v>
      </c>
      <c r="C9" s="67"/>
      <c r="D9" s="66">
        <v>30204</v>
      </c>
      <c r="E9" s="67" t="s">
        <v>177</v>
      </c>
      <c r="F9" s="67"/>
      <c r="G9" s="66">
        <v>31001</v>
      </c>
      <c r="H9" s="67" t="s">
        <v>178</v>
      </c>
      <c r="I9" s="67"/>
    </row>
    <row r="10" spans="1:9" s="59" customFormat="1" ht="12" customHeight="1">
      <c r="A10" s="66">
        <v>30107</v>
      </c>
      <c r="B10" s="67" t="s">
        <v>179</v>
      </c>
      <c r="C10" s="67">
        <v>6.12</v>
      </c>
      <c r="D10" s="66">
        <v>30205</v>
      </c>
      <c r="E10" s="67" t="s">
        <v>180</v>
      </c>
      <c r="F10" s="67">
        <v>0.97</v>
      </c>
      <c r="G10" s="66">
        <v>31002</v>
      </c>
      <c r="H10" s="67" t="s">
        <v>181</v>
      </c>
      <c r="I10" s="67"/>
    </row>
    <row r="11" spans="1:9" s="59" customFormat="1" ht="12" customHeight="1">
      <c r="A11" s="66">
        <v>30108</v>
      </c>
      <c r="B11" s="67" t="s">
        <v>182</v>
      </c>
      <c r="C11" s="67">
        <v>53.6</v>
      </c>
      <c r="D11" s="66">
        <v>30206</v>
      </c>
      <c r="E11" s="67" t="s">
        <v>183</v>
      </c>
      <c r="F11" s="67">
        <v>6.44</v>
      </c>
      <c r="G11" s="66">
        <v>31003</v>
      </c>
      <c r="H11" s="67" t="s">
        <v>184</v>
      </c>
      <c r="I11" s="67"/>
    </row>
    <row r="12" spans="1:9" s="59" customFormat="1" ht="12" customHeight="1">
      <c r="A12" s="66">
        <v>30109</v>
      </c>
      <c r="B12" s="67" t="s">
        <v>185</v>
      </c>
      <c r="C12" s="67"/>
      <c r="D12" s="66">
        <v>30207</v>
      </c>
      <c r="E12" s="67" t="s">
        <v>186</v>
      </c>
      <c r="F12" s="67">
        <v>4.91</v>
      </c>
      <c r="G12" s="66">
        <v>31005</v>
      </c>
      <c r="H12" s="67" t="s">
        <v>187</v>
      </c>
      <c r="I12" s="67"/>
    </row>
    <row r="13" spans="1:9" s="59" customFormat="1" ht="12" customHeight="1">
      <c r="A13" s="66">
        <v>30110</v>
      </c>
      <c r="B13" s="67" t="s">
        <v>188</v>
      </c>
      <c r="C13" s="67">
        <v>23.71</v>
      </c>
      <c r="D13" s="66">
        <v>30208</v>
      </c>
      <c r="E13" s="67" t="s">
        <v>189</v>
      </c>
      <c r="F13" s="67"/>
      <c r="G13" s="66">
        <v>31006</v>
      </c>
      <c r="H13" s="67" t="s">
        <v>190</v>
      </c>
      <c r="I13" s="67"/>
    </row>
    <row r="14" spans="1:9" s="59" customFormat="1" ht="12" customHeight="1">
      <c r="A14" s="66">
        <v>30111</v>
      </c>
      <c r="B14" s="67" t="s">
        <v>191</v>
      </c>
      <c r="C14" s="67">
        <v>4.52</v>
      </c>
      <c r="D14" s="66">
        <v>30209</v>
      </c>
      <c r="E14" s="67" t="s">
        <v>192</v>
      </c>
      <c r="F14" s="67"/>
      <c r="G14" s="66">
        <v>31007</v>
      </c>
      <c r="H14" s="67" t="s">
        <v>193</v>
      </c>
      <c r="I14" s="67"/>
    </row>
    <row r="15" spans="1:9" s="59" customFormat="1" ht="12" customHeight="1">
      <c r="A15" s="66">
        <v>30112</v>
      </c>
      <c r="B15" s="67" t="s">
        <v>194</v>
      </c>
      <c r="C15" s="67">
        <v>12.9</v>
      </c>
      <c r="D15" s="66">
        <v>30211</v>
      </c>
      <c r="E15" s="67" t="s">
        <v>195</v>
      </c>
      <c r="F15" s="67">
        <v>1.68</v>
      </c>
      <c r="G15" s="66">
        <v>31008</v>
      </c>
      <c r="H15" s="67" t="s">
        <v>196</v>
      </c>
      <c r="I15" s="67"/>
    </row>
    <row r="16" spans="1:9" s="59" customFormat="1" ht="12" customHeight="1">
      <c r="A16" s="66">
        <v>30113</v>
      </c>
      <c r="B16" s="67" t="s">
        <v>197</v>
      </c>
      <c r="C16" s="67">
        <v>37.34</v>
      </c>
      <c r="D16" s="66">
        <v>30212</v>
      </c>
      <c r="E16" s="67" t="s">
        <v>198</v>
      </c>
      <c r="F16" s="67"/>
      <c r="G16" s="66">
        <v>31009</v>
      </c>
      <c r="H16" s="67" t="s">
        <v>199</v>
      </c>
      <c r="I16" s="67"/>
    </row>
    <row r="17" spans="1:9" s="59" customFormat="1" ht="12" customHeight="1">
      <c r="A17" s="66">
        <v>30114</v>
      </c>
      <c r="B17" s="67" t="s">
        <v>200</v>
      </c>
      <c r="C17" s="67"/>
      <c r="D17" s="66">
        <v>30213</v>
      </c>
      <c r="E17" s="67" t="s">
        <v>201</v>
      </c>
      <c r="F17" s="67">
        <v>8.5</v>
      </c>
      <c r="G17" s="66">
        <v>31010</v>
      </c>
      <c r="H17" s="67" t="s">
        <v>202</v>
      </c>
      <c r="I17" s="67"/>
    </row>
    <row r="18" spans="1:9" s="59" customFormat="1" ht="12" customHeight="1">
      <c r="A18" s="66">
        <v>30199</v>
      </c>
      <c r="B18" s="67" t="s">
        <v>203</v>
      </c>
      <c r="C18" s="67">
        <v>11.75</v>
      </c>
      <c r="D18" s="66">
        <v>30214</v>
      </c>
      <c r="E18" s="67" t="s">
        <v>204</v>
      </c>
      <c r="F18" s="67"/>
      <c r="G18" s="66">
        <v>31011</v>
      </c>
      <c r="H18" s="67" t="s">
        <v>205</v>
      </c>
      <c r="I18" s="67"/>
    </row>
    <row r="19" spans="1:9" s="59" customFormat="1" ht="12" customHeight="1">
      <c r="A19" s="66">
        <v>303</v>
      </c>
      <c r="B19" s="67" t="s">
        <v>206</v>
      </c>
      <c r="C19" s="67">
        <v>24.4</v>
      </c>
      <c r="D19" s="66">
        <v>30215</v>
      </c>
      <c r="E19" s="67" t="s">
        <v>207</v>
      </c>
      <c r="F19" s="67"/>
      <c r="G19" s="66">
        <v>31012</v>
      </c>
      <c r="H19" s="67" t="s">
        <v>208</v>
      </c>
      <c r="I19" s="67"/>
    </row>
    <row r="20" spans="1:9" s="59" customFormat="1" ht="12" customHeight="1">
      <c r="A20" s="66">
        <v>30301</v>
      </c>
      <c r="B20" s="67" t="s">
        <v>209</v>
      </c>
      <c r="C20" s="67"/>
      <c r="D20" s="66">
        <v>30216</v>
      </c>
      <c r="E20" s="67" t="s">
        <v>210</v>
      </c>
      <c r="F20" s="67">
        <v>1.47</v>
      </c>
      <c r="G20" s="66">
        <v>31013</v>
      </c>
      <c r="H20" s="67" t="s">
        <v>211</v>
      </c>
      <c r="I20" s="67"/>
    </row>
    <row r="21" spans="1:9" s="59" customFormat="1" ht="12" customHeight="1">
      <c r="A21" s="66">
        <v>30302</v>
      </c>
      <c r="B21" s="67" t="s">
        <v>212</v>
      </c>
      <c r="C21" s="67"/>
      <c r="D21" s="66">
        <v>30217</v>
      </c>
      <c r="E21" s="67" t="s">
        <v>213</v>
      </c>
      <c r="F21" s="67">
        <v>1.86</v>
      </c>
      <c r="G21" s="66">
        <v>31019</v>
      </c>
      <c r="H21" s="67" t="s">
        <v>214</v>
      </c>
      <c r="I21" s="67"/>
    </row>
    <row r="22" spans="1:9" s="59" customFormat="1" ht="12" customHeight="1">
      <c r="A22" s="66">
        <v>30303</v>
      </c>
      <c r="B22" s="67" t="s">
        <v>215</v>
      </c>
      <c r="C22" s="67"/>
      <c r="D22" s="66">
        <v>30218</v>
      </c>
      <c r="E22" s="67" t="s">
        <v>216</v>
      </c>
      <c r="F22" s="67"/>
      <c r="G22" s="66">
        <v>31021</v>
      </c>
      <c r="H22" s="67" t="s">
        <v>217</v>
      </c>
      <c r="I22" s="67"/>
    </row>
    <row r="23" spans="1:9" s="59" customFormat="1" ht="12" customHeight="1">
      <c r="A23" s="66">
        <v>30304</v>
      </c>
      <c r="B23" s="67" t="s">
        <v>218</v>
      </c>
      <c r="C23" s="67"/>
      <c r="D23" s="66">
        <v>30224</v>
      </c>
      <c r="E23" s="67" t="s">
        <v>219</v>
      </c>
      <c r="F23" s="67"/>
      <c r="G23" s="66">
        <v>31022</v>
      </c>
      <c r="H23" s="67" t="s">
        <v>220</v>
      </c>
      <c r="I23" s="67"/>
    </row>
    <row r="24" spans="1:9" s="59" customFormat="1" ht="12" customHeight="1">
      <c r="A24" s="66">
        <v>30305</v>
      </c>
      <c r="B24" s="67" t="s">
        <v>221</v>
      </c>
      <c r="C24" s="67">
        <v>10.06</v>
      </c>
      <c r="D24" s="66">
        <v>30225</v>
      </c>
      <c r="E24" s="67" t="s">
        <v>222</v>
      </c>
      <c r="F24" s="67"/>
      <c r="G24" s="66">
        <v>31099</v>
      </c>
      <c r="H24" s="67" t="s">
        <v>223</v>
      </c>
      <c r="I24" s="67"/>
    </row>
    <row r="25" spans="1:9" s="59" customFormat="1" ht="12" customHeight="1">
      <c r="A25" s="66">
        <v>30306</v>
      </c>
      <c r="B25" s="67" t="s">
        <v>224</v>
      </c>
      <c r="C25" s="67"/>
      <c r="D25" s="66">
        <v>30226</v>
      </c>
      <c r="E25" s="67" t="s">
        <v>225</v>
      </c>
      <c r="F25" s="67">
        <v>0.44</v>
      </c>
      <c r="G25" s="66">
        <v>399</v>
      </c>
      <c r="H25" s="67" t="s">
        <v>119</v>
      </c>
      <c r="I25" s="67"/>
    </row>
    <row r="26" spans="1:9" s="59" customFormat="1" ht="12" customHeight="1">
      <c r="A26" s="66">
        <v>30307</v>
      </c>
      <c r="B26" s="67" t="s">
        <v>226</v>
      </c>
      <c r="C26" s="67">
        <v>11.15</v>
      </c>
      <c r="D26" s="66">
        <v>30227</v>
      </c>
      <c r="E26" s="67" t="s">
        <v>227</v>
      </c>
      <c r="F26" s="67"/>
      <c r="G26" s="66">
        <v>39906</v>
      </c>
      <c r="H26" s="67" t="s">
        <v>228</v>
      </c>
      <c r="I26" s="67"/>
    </row>
    <row r="27" spans="1:9" s="59" customFormat="1" ht="12" customHeight="1">
      <c r="A27" s="66">
        <v>30308</v>
      </c>
      <c r="B27" s="67" t="s">
        <v>229</v>
      </c>
      <c r="C27" s="67"/>
      <c r="D27" s="66">
        <v>30228</v>
      </c>
      <c r="E27" s="67" t="s">
        <v>230</v>
      </c>
      <c r="F27" s="67">
        <v>30</v>
      </c>
      <c r="G27" s="66">
        <v>39907</v>
      </c>
      <c r="H27" s="67" t="s">
        <v>231</v>
      </c>
      <c r="I27" s="67"/>
    </row>
    <row r="28" spans="1:9" s="59" customFormat="1" ht="12" customHeight="1">
      <c r="A28" s="66">
        <v>30309</v>
      </c>
      <c r="B28" s="67" t="s">
        <v>232</v>
      </c>
      <c r="C28" s="67"/>
      <c r="D28" s="66">
        <v>30229</v>
      </c>
      <c r="E28" s="67" t="s">
        <v>233</v>
      </c>
      <c r="F28" s="67"/>
      <c r="G28" s="66">
        <v>39908</v>
      </c>
      <c r="H28" s="67" t="s">
        <v>234</v>
      </c>
      <c r="I28" s="67"/>
    </row>
    <row r="29" spans="1:9" s="59" customFormat="1" ht="12" customHeight="1">
      <c r="A29" s="66">
        <v>30310</v>
      </c>
      <c r="B29" s="67" t="s">
        <v>235</v>
      </c>
      <c r="C29" s="67"/>
      <c r="D29" s="66">
        <v>30231</v>
      </c>
      <c r="E29" s="67" t="s">
        <v>236</v>
      </c>
      <c r="F29" s="67"/>
      <c r="G29" s="66">
        <v>39999</v>
      </c>
      <c r="H29" s="67" t="s">
        <v>237</v>
      </c>
      <c r="I29" s="67"/>
    </row>
    <row r="30" spans="1:9" s="59" customFormat="1" ht="12" customHeight="1">
      <c r="A30" s="66">
        <v>30311</v>
      </c>
      <c r="B30" s="67" t="s">
        <v>238</v>
      </c>
      <c r="C30" s="67"/>
      <c r="D30" s="66">
        <v>30239</v>
      </c>
      <c r="E30" s="67" t="s">
        <v>239</v>
      </c>
      <c r="F30" s="67">
        <v>50.82</v>
      </c>
      <c r="G30" s="68"/>
      <c r="H30" s="68"/>
      <c r="I30" s="67"/>
    </row>
    <row r="31" spans="1:9" s="59" customFormat="1" ht="12" customHeight="1">
      <c r="A31" s="66">
        <v>30399</v>
      </c>
      <c r="B31" s="67" t="s">
        <v>240</v>
      </c>
      <c r="C31" s="67">
        <v>3.19</v>
      </c>
      <c r="D31" s="66">
        <v>30240</v>
      </c>
      <c r="E31" s="67" t="s">
        <v>241</v>
      </c>
      <c r="F31" s="67"/>
      <c r="G31" s="68"/>
      <c r="H31" s="68"/>
      <c r="I31" s="67"/>
    </row>
    <row r="32" spans="1:9" s="59" customFormat="1" ht="12" customHeight="1">
      <c r="A32" s="67"/>
      <c r="B32" s="67"/>
      <c r="C32" s="67"/>
      <c r="D32" s="66">
        <v>30299</v>
      </c>
      <c r="E32" s="67" t="s">
        <v>242</v>
      </c>
      <c r="F32" s="67">
        <v>0.78</v>
      </c>
      <c r="G32" s="68"/>
      <c r="H32" s="68"/>
      <c r="I32" s="67"/>
    </row>
    <row r="33" spans="1:9" s="59" customFormat="1" ht="12" customHeight="1">
      <c r="A33" s="69" t="s">
        <v>243</v>
      </c>
      <c r="B33" s="69"/>
      <c r="C33" s="69">
        <v>545.58</v>
      </c>
      <c r="D33" s="69" t="s">
        <v>244</v>
      </c>
      <c r="E33" s="69"/>
      <c r="F33" s="69"/>
      <c r="G33" s="69"/>
      <c r="H33" s="69"/>
      <c r="I33" s="69">
        <v>114.8</v>
      </c>
    </row>
    <row r="34" spans="1:9" ht="19.5" customHeight="1">
      <c r="A34" s="70" t="s">
        <v>245</v>
      </c>
      <c r="B34" s="70"/>
      <c r="C34" s="70"/>
      <c r="D34" s="70"/>
      <c r="E34" s="70"/>
      <c r="F34" s="70"/>
      <c r="G34" s="70"/>
      <c r="H34" s="70"/>
      <c r="I34" s="7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B3"/>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8" customFormat="1" ht="30" customHeight="1">
      <c r="A1" s="2" t="s">
        <v>246</v>
      </c>
      <c r="B1" s="2"/>
      <c r="C1" s="2"/>
      <c r="D1" s="2"/>
      <c r="E1" s="2"/>
      <c r="F1" s="2"/>
      <c r="G1" s="2"/>
      <c r="H1" s="2"/>
      <c r="I1" s="2"/>
      <c r="J1" s="2"/>
      <c r="K1" s="2"/>
      <c r="L1" s="2"/>
    </row>
    <row r="2" s="4" customFormat="1" ht="10.5" customHeight="1">
      <c r="L2" s="5" t="s">
        <v>247</v>
      </c>
    </row>
    <row r="3" spans="1:12" s="4" customFormat="1" ht="15" customHeight="1">
      <c r="A3" s="41" t="s">
        <v>2</v>
      </c>
      <c r="B3" s="41"/>
      <c r="C3" s="42"/>
      <c r="D3" s="42"/>
      <c r="E3" s="42"/>
      <c r="F3" s="42"/>
      <c r="G3" s="42"/>
      <c r="H3" s="42"/>
      <c r="I3" s="42"/>
      <c r="J3" s="42"/>
      <c r="K3" s="42"/>
      <c r="L3" s="5" t="s">
        <v>3</v>
      </c>
    </row>
    <row r="4" spans="1:12" s="39" customFormat="1" ht="27.75" customHeight="1">
      <c r="A4" s="55" t="s">
        <v>248</v>
      </c>
      <c r="B4" s="55"/>
      <c r="C4" s="55"/>
      <c r="D4" s="55"/>
      <c r="E4" s="55"/>
      <c r="F4" s="55"/>
      <c r="G4" s="55" t="s">
        <v>8</v>
      </c>
      <c r="H4" s="55"/>
      <c r="I4" s="55"/>
      <c r="J4" s="55"/>
      <c r="K4" s="55"/>
      <c r="L4" s="55"/>
    </row>
    <row r="5" spans="1:12" s="39" customFormat="1" ht="30" customHeight="1">
      <c r="A5" s="55" t="s">
        <v>74</v>
      </c>
      <c r="B5" s="55" t="s">
        <v>249</v>
      </c>
      <c r="C5" s="55" t="s">
        <v>250</v>
      </c>
      <c r="D5" s="55"/>
      <c r="E5" s="55"/>
      <c r="F5" s="55" t="s">
        <v>251</v>
      </c>
      <c r="G5" s="55" t="s">
        <v>74</v>
      </c>
      <c r="H5" s="55" t="s">
        <v>249</v>
      </c>
      <c r="I5" s="55" t="s">
        <v>250</v>
      </c>
      <c r="J5" s="55"/>
      <c r="K5" s="55"/>
      <c r="L5" s="55" t="s">
        <v>251</v>
      </c>
    </row>
    <row r="6" spans="1:12" s="39" customFormat="1" ht="30" customHeight="1">
      <c r="A6" s="55"/>
      <c r="B6" s="55"/>
      <c r="C6" s="55" t="s">
        <v>158</v>
      </c>
      <c r="D6" s="55" t="s">
        <v>252</v>
      </c>
      <c r="E6" s="55" t="s">
        <v>253</v>
      </c>
      <c r="F6" s="55"/>
      <c r="G6" s="55"/>
      <c r="H6" s="55"/>
      <c r="I6" s="55" t="s">
        <v>158</v>
      </c>
      <c r="J6" s="55" t="s">
        <v>252</v>
      </c>
      <c r="K6" s="55" t="s">
        <v>253</v>
      </c>
      <c r="L6" s="55"/>
    </row>
    <row r="7" spans="1:12" s="39" customFormat="1" ht="27.75" customHeight="1">
      <c r="A7" s="56">
        <v>1</v>
      </c>
      <c r="B7" s="56">
        <v>2</v>
      </c>
      <c r="C7" s="56">
        <v>3</v>
      </c>
      <c r="D7" s="56">
        <v>4</v>
      </c>
      <c r="E7" s="56">
        <v>5</v>
      </c>
      <c r="F7" s="56">
        <v>6</v>
      </c>
      <c r="G7" s="56">
        <v>7</v>
      </c>
      <c r="H7" s="56">
        <v>8</v>
      </c>
      <c r="I7" s="56">
        <v>9</v>
      </c>
      <c r="J7" s="56">
        <v>10</v>
      </c>
      <c r="K7" s="56">
        <v>11</v>
      </c>
      <c r="L7" s="56">
        <v>12</v>
      </c>
    </row>
    <row r="8" spans="1:12" s="40" customFormat="1" ht="42.75" customHeight="1">
      <c r="A8" s="26">
        <v>14</v>
      </c>
      <c r="B8" s="26"/>
      <c r="C8" s="26">
        <v>8</v>
      </c>
      <c r="D8" s="26"/>
      <c r="E8" s="26">
        <v>8</v>
      </c>
      <c r="F8" s="26">
        <v>6</v>
      </c>
      <c r="G8" s="26">
        <v>10.21</v>
      </c>
      <c r="H8" s="26"/>
      <c r="I8" s="26">
        <v>7.84</v>
      </c>
      <c r="J8" s="26"/>
      <c r="K8" s="26">
        <v>7.84</v>
      </c>
      <c r="L8" s="26">
        <v>2.37</v>
      </c>
    </row>
    <row r="9" spans="1:12" ht="45" customHeight="1">
      <c r="A9" s="52" t="s">
        <v>254</v>
      </c>
      <c r="B9" s="53"/>
      <c r="C9" s="53"/>
      <c r="D9" s="53"/>
      <c r="E9" s="53"/>
      <c r="F9" s="53"/>
      <c r="G9" s="53"/>
      <c r="H9" s="53"/>
      <c r="I9" s="53"/>
      <c r="J9" s="53"/>
      <c r="K9" s="53"/>
      <c r="L9" s="53"/>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5" sqref="C15"/>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8" customFormat="1" ht="30" customHeight="1">
      <c r="A1" s="2" t="s">
        <v>255</v>
      </c>
      <c r="B1" s="2"/>
      <c r="C1" s="2"/>
      <c r="D1" s="2"/>
      <c r="E1" s="2"/>
      <c r="F1" s="2"/>
      <c r="G1" s="2"/>
      <c r="H1" s="2"/>
      <c r="I1" s="2"/>
    </row>
    <row r="2" spans="1:9" s="4" customFormat="1" ht="10.5" customHeight="1">
      <c r="A2" s="3"/>
      <c r="B2" s="3"/>
      <c r="C2" s="3"/>
      <c r="I2" s="5" t="s">
        <v>256</v>
      </c>
    </row>
    <row r="3" spans="1:9" s="4" customFormat="1" ht="15" customHeight="1">
      <c r="A3" s="41" t="s">
        <v>2</v>
      </c>
      <c r="B3" s="41"/>
      <c r="C3" s="41"/>
      <c r="D3" s="42"/>
      <c r="E3" s="42"/>
      <c r="F3" s="42"/>
      <c r="G3" s="42"/>
      <c r="H3" s="42"/>
      <c r="I3" s="5" t="s">
        <v>3</v>
      </c>
    </row>
    <row r="4" spans="1:9" s="39" customFormat="1" ht="20.25" customHeight="1">
      <c r="A4" s="14" t="s">
        <v>156</v>
      </c>
      <c r="B4" s="14"/>
      <c r="C4" s="14"/>
      <c r="D4" s="43" t="s">
        <v>257</v>
      </c>
      <c r="E4" s="43" t="s">
        <v>258</v>
      </c>
      <c r="F4" s="43" t="s">
        <v>157</v>
      </c>
      <c r="G4" s="43"/>
      <c r="H4" s="43"/>
      <c r="I4" s="43" t="s">
        <v>259</v>
      </c>
    </row>
    <row r="5" spans="1:9" s="39" customFormat="1" ht="27" customHeight="1">
      <c r="A5" s="14" t="s">
        <v>71</v>
      </c>
      <c r="B5" s="14"/>
      <c r="C5" s="14" t="s">
        <v>72</v>
      </c>
      <c r="D5" s="43"/>
      <c r="E5" s="43"/>
      <c r="F5" s="43" t="s">
        <v>158</v>
      </c>
      <c r="G5" s="43" t="s">
        <v>159</v>
      </c>
      <c r="H5" s="43" t="s">
        <v>134</v>
      </c>
      <c r="I5" s="43"/>
    </row>
    <row r="6" spans="1:9" s="39" customFormat="1" ht="18" customHeight="1">
      <c r="A6" s="14"/>
      <c r="B6" s="14"/>
      <c r="C6" s="14"/>
      <c r="D6" s="43"/>
      <c r="E6" s="43"/>
      <c r="F6" s="43"/>
      <c r="G6" s="43"/>
      <c r="H6" s="43"/>
      <c r="I6" s="43"/>
    </row>
    <row r="7" spans="1:9" s="39" customFormat="1" ht="22.5" customHeight="1">
      <c r="A7" s="14"/>
      <c r="B7" s="14"/>
      <c r="C7" s="14"/>
      <c r="D7" s="43"/>
      <c r="E7" s="43"/>
      <c r="F7" s="43"/>
      <c r="G7" s="43"/>
      <c r="H7" s="43"/>
      <c r="I7" s="43"/>
    </row>
    <row r="8" spans="1:9" s="39" customFormat="1" ht="22.5" customHeight="1">
      <c r="A8" s="14" t="s">
        <v>73</v>
      </c>
      <c r="B8" s="14"/>
      <c r="C8" s="14"/>
      <c r="D8" s="14">
        <v>1</v>
      </c>
      <c r="E8" s="14">
        <v>2</v>
      </c>
      <c r="F8" s="14">
        <v>3</v>
      </c>
      <c r="G8" s="14">
        <v>4</v>
      </c>
      <c r="H8" s="14">
        <v>5</v>
      </c>
      <c r="I8" s="14">
        <v>6</v>
      </c>
    </row>
    <row r="9" spans="1:9" s="39" customFormat="1" ht="22.5" customHeight="1">
      <c r="A9" s="14" t="s">
        <v>74</v>
      </c>
      <c r="B9" s="14"/>
      <c r="C9" s="14"/>
      <c r="D9" s="44">
        <v>3</v>
      </c>
      <c r="E9" s="44">
        <v>110.6</v>
      </c>
      <c r="F9" s="44">
        <v>113.6</v>
      </c>
      <c r="G9" s="27"/>
      <c r="H9" s="44">
        <v>113.6</v>
      </c>
      <c r="I9" s="27"/>
    </row>
    <row r="10" spans="1:9" s="40" customFormat="1" ht="22.5" customHeight="1">
      <c r="A10" s="45" t="s">
        <v>118</v>
      </c>
      <c r="B10" s="46"/>
      <c r="C10" s="47" t="s">
        <v>119</v>
      </c>
      <c r="D10" s="48">
        <v>3</v>
      </c>
      <c r="E10" s="48">
        <v>100.6</v>
      </c>
      <c r="F10" s="26">
        <v>103.6</v>
      </c>
      <c r="G10" s="30"/>
      <c r="H10" s="26">
        <v>103.6</v>
      </c>
      <c r="I10" s="29"/>
    </row>
    <row r="11" spans="1:9" s="40" customFormat="1" ht="22.5" customHeight="1">
      <c r="A11" s="45" t="s">
        <v>120</v>
      </c>
      <c r="B11" s="46"/>
      <c r="C11" s="47" t="s">
        <v>121</v>
      </c>
      <c r="D11" s="48">
        <v>3</v>
      </c>
      <c r="E11" s="48">
        <v>100.6</v>
      </c>
      <c r="F11" s="26">
        <v>103.6</v>
      </c>
      <c r="G11" s="29"/>
      <c r="H11" s="26">
        <v>103.6</v>
      </c>
      <c r="I11" s="29"/>
    </row>
    <row r="12" spans="1:9" s="40" customFormat="1" ht="22.5" customHeight="1">
      <c r="A12" s="45" t="s">
        <v>122</v>
      </c>
      <c r="B12" s="46"/>
      <c r="C12" s="47" t="s">
        <v>123</v>
      </c>
      <c r="D12" s="48">
        <v>3</v>
      </c>
      <c r="E12" s="48">
        <v>100.6</v>
      </c>
      <c r="F12" s="26">
        <v>103.6</v>
      </c>
      <c r="G12" s="29"/>
      <c r="H12" s="26">
        <v>103.6</v>
      </c>
      <c r="I12" s="29"/>
    </row>
    <row r="13" spans="1:9" s="40" customFormat="1" ht="22.5" customHeight="1">
      <c r="A13" s="49" t="s">
        <v>124</v>
      </c>
      <c r="B13" s="50"/>
      <c r="C13" s="47" t="s">
        <v>125</v>
      </c>
      <c r="D13" s="51"/>
      <c r="E13" s="48">
        <v>10</v>
      </c>
      <c r="F13" s="48">
        <v>10</v>
      </c>
      <c r="G13" s="29"/>
      <c r="H13" s="48">
        <v>10</v>
      </c>
      <c r="I13" s="29"/>
    </row>
    <row r="14" spans="1:9" s="40" customFormat="1" ht="22.5" customHeight="1">
      <c r="A14" s="49" t="s">
        <v>126</v>
      </c>
      <c r="B14" s="50"/>
      <c r="C14" s="47" t="s">
        <v>127</v>
      </c>
      <c r="D14" s="48"/>
      <c r="E14" s="48">
        <v>10</v>
      </c>
      <c r="F14" s="48">
        <v>10</v>
      </c>
      <c r="G14" s="29"/>
      <c r="H14" s="48">
        <v>10</v>
      </c>
      <c r="I14" s="29"/>
    </row>
    <row r="15" spans="1:9" s="40" customFormat="1" ht="22.5" customHeight="1">
      <c r="A15" s="49" t="s">
        <v>128</v>
      </c>
      <c r="B15" s="50"/>
      <c r="C15" s="47" t="s">
        <v>129</v>
      </c>
      <c r="D15" s="48"/>
      <c r="E15" s="48">
        <v>10</v>
      </c>
      <c r="F15" s="48">
        <v>10</v>
      </c>
      <c r="G15" s="29"/>
      <c r="H15" s="48">
        <v>10</v>
      </c>
      <c r="I15" s="29"/>
    </row>
    <row r="16" spans="1:9" ht="32.25" customHeight="1">
      <c r="A16" s="52" t="s">
        <v>260</v>
      </c>
      <c r="B16" s="53"/>
      <c r="C16" s="53"/>
      <c r="D16" s="53"/>
      <c r="E16" s="53"/>
      <c r="F16" s="53"/>
      <c r="G16" s="53"/>
      <c r="H16" s="53"/>
      <c r="I16" s="53"/>
    </row>
    <row r="17" ht="14.25">
      <c r="A17" s="54"/>
    </row>
    <row r="18" ht="14.25">
      <c r="A18" s="54"/>
    </row>
    <row r="19" ht="14.25">
      <c r="A19" s="54"/>
    </row>
    <row r="20" ht="14.25">
      <c r="A20" s="54"/>
    </row>
  </sheetData>
  <sheetProtection/>
  <mergeCells count="21">
    <mergeCell ref="A1:I1"/>
    <mergeCell ref="A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9" sqref="D9"/>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261</v>
      </c>
      <c r="B1" s="2"/>
      <c r="C1" s="2"/>
      <c r="D1" s="2"/>
      <c r="E1" s="2"/>
      <c r="F1" s="2"/>
    </row>
    <row r="2" spans="1:6" ht="14.25">
      <c r="A2" s="3"/>
      <c r="B2" s="3"/>
      <c r="C2" s="3"/>
      <c r="D2" s="4"/>
      <c r="E2" s="4"/>
      <c r="F2" s="5" t="s">
        <v>262</v>
      </c>
    </row>
    <row r="3" spans="1:6" ht="15">
      <c r="A3" s="6" t="s">
        <v>2</v>
      </c>
      <c r="B3" s="6"/>
      <c r="C3" s="4"/>
      <c r="D3" s="7"/>
      <c r="E3" s="7"/>
      <c r="F3" s="5" t="s">
        <v>3</v>
      </c>
    </row>
    <row r="4" spans="1:6" ht="19.5" customHeight="1">
      <c r="A4" s="8" t="s">
        <v>156</v>
      </c>
      <c r="B4" s="9"/>
      <c r="C4" s="9"/>
      <c r="D4" s="10" t="s">
        <v>157</v>
      </c>
      <c r="E4" s="11"/>
      <c r="F4" s="12"/>
    </row>
    <row r="5" spans="1:6" ht="19.5" customHeight="1">
      <c r="A5" s="13" t="s">
        <v>71</v>
      </c>
      <c r="B5" s="14"/>
      <c r="C5" s="14" t="s">
        <v>72</v>
      </c>
      <c r="D5" s="15" t="s">
        <v>74</v>
      </c>
      <c r="E5" s="15" t="s">
        <v>159</v>
      </c>
      <c r="F5" s="16" t="s">
        <v>134</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t="s">
        <v>263</v>
      </c>
      <c r="E9" s="27"/>
      <c r="F9" s="27"/>
    </row>
    <row r="10" spans="1:6" ht="19.5" customHeight="1">
      <c r="A10" s="13"/>
      <c r="B10" s="14"/>
      <c r="C10" s="28"/>
      <c r="D10" s="29"/>
      <c r="E10" s="30"/>
      <c r="F10" s="29"/>
    </row>
    <row r="11" spans="1:6" ht="19.5" customHeight="1">
      <c r="A11" s="13"/>
      <c r="B11" s="14"/>
      <c r="C11" s="31"/>
      <c r="D11" s="29"/>
      <c r="E11" s="29"/>
      <c r="F11" s="29"/>
    </row>
    <row r="12" spans="1:6" ht="19.5" customHeight="1">
      <c r="A12" s="13"/>
      <c r="B12" s="14"/>
      <c r="C12" s="28"/>
      <c r="D12" s="29"/>
      <c r="E12" s="29"/>
      <c r="F12" s="29"/>
    </row>
    <row r="13" spans="1:6" ht="19.5" customHeight="1">
      <c r="A13" s="13"/>
      <c r="B13" s="14"/>
      <c r="C13" s="31"/>
      <c r="D13" s="29"/>
      <c r="E13" s="29"/>
      <c r="F13" s="29"/>
    </row>
    <row r="14" spans="1:6" ht="19.5" customHeight="1">
      <c r="A14" s="13"/>
      <c r="B14" s="14"/>
      <c r="C14" s="31"/>
      <c r="D14" s="29"/>
      <c r="E14" s="29"/>
      <c r="F14" s="29"/>
    </row>
    <row r="15" spans="1:6" ht="19.5" customHeight="1">
      <c r="A15" s="32"/>
      <c r="B15" s="33"/>
      <c r="C15" s="34"/>
      <c r="D15" s="35"/>
      <c r="E15" s="35"/>
      <c r="F15" s="35"/>
    </row>
    <row r="16" spans="1:6" ht="36" customHeight="1">
      <c r="A16" s="36" t="s">
        <v>264</v>
      </c>
      <c r="B16" s="37"/>
      <c r="C16" s="37"/>
      <c r="D16" s="37"/>
      <c r="E16" s="37"/>
      <c r="F16" s="3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2023-09-15T15:13:10Z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0C8639ABE8AE40C4A564DDB93706B5A8</vt:lpwstr>
  </property>
</Properties>
</file>