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1820" firstSheet="5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definedNames/>
  <calcPr fullCalcOnLoad="1"/>
</workbook>
</file>

<file path=xl/sharedStrings.xml><?xml version="1.0" encoding="utf-8"?>
<sst xmlns="http://schemas.openxmlformats.org/spreadsheetml/2006/main" count="844" uniqueCount="428">
  <si>
    <t>2022年部门预算公开表</t>
  </si>
  <si>
    <t>单位编码：</t>
  </si>
  <si>
    <t>单位名称：</t>
  </si>
  <si>
    <t>岳阳县教育体育局机关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</si>
  <si>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</si>
  <si>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</si>
  <si>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</si>
  <si>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</si>
  <si>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</si>
  <si>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</si>
  <si>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</si>
  <si>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</si>
  <si>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</si>
  <si>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</si>
  <si>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</si>
  <si>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</si>
  <si>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</si>
  <si>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</si>
  <si>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</si>
  <si>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</si>
  <si>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</si>
  <si>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</si>
  <si>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</si>
  <si>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</si>
  <si>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</si>
  <si>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</si>
  <si>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</si>
  <si>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</si>
  <si>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</si>
  <si>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单位：岳阳县教育体育局机关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</si>
  <si>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</si>
  <si>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</si>
  <si>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</si>
  <si>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</si>
  <si>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</si>
  <si>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</si>
  <si>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</si>
  <si>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</si>
  <si>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</si>
  <si>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</si>
  <si>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</si>
  <si>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</si>
  <si>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</si>
  <si>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</si>
  <si>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</si>
  <si>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</si>
  <si>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</si>
  <si>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</si>
  <si>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</si>
  <si>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</si>
  <si>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</si>
  <si>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</si>
  <si>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</si>
  <si>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</si>
  <si>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</si>
  <si>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</si>
  <si>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</si>
  <si>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</si>
  <si>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</si>
  <si>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</si>
  <si>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</si>
  <si>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</si>
  <si>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</si>
  <si>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</si>
  <si>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</si>
  <si>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</si>
  <si>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</si>
  <si>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</si>
  <si>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</si>
  <si>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</si>
  <si>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</si>
  <si>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</si>
  <si>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</si>
  <si>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</si>
  <si>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</si>
  <si>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</si>
  <si>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</si>
  <si>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</si>
  <si>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</si>
  <si>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</si>
  <si>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</si>
  <si>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</si>
  <si>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</si>
  <si>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</si>
  <si>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</si>
  <si>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</si>
  <si>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</si>
  <si>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</si>
  <si>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</si>
  <si>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</si>
  <si>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</si>
  <si>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</si>
  <si>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</si>
  <si>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</si>
  <si>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</si>
  <si>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</si>
  <si>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</si>
  <si>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</si>
  <si>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</si>
  <si>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</si>
  <si>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</si>
  <si>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</si>
  <si>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</si>
  <si>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</si>
  <si>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</si>
  <si>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</si>
  <si>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</si>
  <si>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</si>
  <si>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</si>
  <si>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</si>
  <si>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</si>
  <si>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</si>
  <si>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</si>
  <si>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</si>
  <si>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</si>
  <si>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</si>
  <si>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</si>
  <si>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</si>
  <si>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</si>
  <si>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</si>
  <si>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</si>
  <si>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</si>
  <si>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</si>
  <si>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</si>
  <si>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</si>
  <si>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</si>
  <si>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</si>
  <si>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</si>
  <si>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</si>
  <si>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</si>
  <si>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</si>
  <si>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</si>
  <si>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</si>
  <si>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</si>
  <si>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</si>
  <si>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</si>
  <si>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</si>
  <si>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</si>
  <si>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</si>
  <si>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</si>
  <si>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</si>
  <si>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</si>
  <si>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</si>
  <si>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</si>
  <si>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</si>
  <si>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</si>
  <si>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</si>
  <si>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</si>
  <si>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</si>
  <si>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</si>
  <si>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</si>
  <si>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084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</si>
  <si>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</si>
  <si>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</si>
  <si>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</si>
  <si>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</si>
  <si>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</si>
  <si>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</si>
  <si>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</si>
  <si>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</si>
  <si>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</si>
  <si>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</si>
  <si>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</si>
  <si>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教育支出</t>
  </si>
  <si>
    <t>01</t>
  </si>
  <si>
    <t>教育管理事务</t>
  </si>
  <si>
    <t>行政运行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</si>
  <si>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</si>
  <si>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</si>
  <si>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</si>
  <si>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</si>
  <si>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</si>
  <si>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</si>
  <si>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</si>
  <si>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</si>
  <si>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</si>
  <si>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</si>
  <si>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</si>
  <si>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</si>
  <si>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</si>
  <si>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</si>
  <si>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</si>
  <si>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</si>
  <si>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</si>
  <si>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</si>
  <si>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</si>
  <si>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</si>
  <si>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</si>
  <si>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</si>
  <si>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</si>
  <si>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</si>
  <si>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</si>
  <si>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</si>
  <si>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</si>
  <si>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</si>
  <si>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</si>
  <si>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</si>
  <si>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</si>
  <si>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</si>
  <si>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</si>
  <si>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</si>
  <si>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</si>
  <si>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</si>
  <si>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</si>
  <si>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</si>
  <si>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</si>
  <si>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</si>
  <si>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</si>
  <si>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</si>
  <si>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</si>
  <si>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</si>
  <si>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</si>
  <si>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</si>
  <si>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</si>
  <si>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</si>
  <si>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</si>
  <si>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</si>
  <si>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</si>
  <si>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</si>
  <si>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</si>
  <si>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</si>
  <si>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</si>
  <si>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</si>
  <si>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</si>
  <si>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</si>
  <si>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</si>
  <si>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</si>
  <si>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</si>
  <si>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</si>
  <si>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</si>
  <si>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</si>
  <si>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</si>
  <si>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</si>
  <si>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</si>
  <si>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</si>
  <si>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</si>
  <si>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</si>
  <si>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</si>
  <si>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</si>
  <si>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</si>
  <si>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</si>
  <si>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</si>
  <si>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</si>
  <si>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</si>
  <si>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</si>
  <si>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</si>
  <si>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</si>
  <si>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</si>
  <si>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</si>
  <si>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</si>
  <si>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</si>
  <si>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</si>
  <si>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</si>
  <si>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</si>
  <si>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</si>
  <si>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</si>
  <si>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</si>
  <si>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</si>
  <si>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</si>
  <si>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</si>
  <si>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</si>
  <si>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</si>
  <si>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</si>
  <si>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</si>
  <si>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</si>
  <si>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</si>
  <si>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</si>
  <si>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</si>
  <si>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</si>
  <si>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</si>
  <si>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</si>
  <si>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</si>
  <si>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</si>
  <si>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</si>
  <si>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</si>
  <si>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</si>
  <si>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</si>
  <si>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</si>
  <si>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</si>
  <si>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</si>
  <si>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</si>
  <si>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</si>
  <si>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</si>
  <si>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</si>
  <si>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</si>
  <si>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</si>
  <si>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</si>
  <si>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</si>
  <si>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</si>
  <si>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</si>
  <si>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</si>
  <si>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</si>
  <si>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</si>
  <si>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</si>
  <si>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</si>
  <si>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</si>
  <si>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</si>
  <si>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</si>
  <si>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</si>
  <si>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</si>
  <si>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</si>
  <si>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</si>
  <si>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</si>
  <si>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</si>
  <si>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</si>
  <si>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</si>
  <si>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</si>
  <si>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</si>
  <si>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</si>
  <si>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</si>
  <si>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</si>
  <si>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</si>
  <si>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</si>
  <si>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</si>
  <si>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</si>
  <si>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</si>
  <si>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</si>
  <si>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</si>
  <si>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</si>
  <si>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</si>
  <si>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</si>
  <si>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</si>
  <si>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</si>
  <si>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</si>
  <si>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</si>
  <si>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</si>
  <si>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</si>
  <si>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</si>
  <si>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</si>
  <si>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</si>
  <si>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</si>
  <si>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</si>
  <si>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</si>
  <si>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</si>
  <si>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</si>
  <si>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</si>
  <si>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</si>
  <si>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</si>
  <si>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</si>
  <si>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</si>
  <si>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</si>
  <si>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</si>
  <si>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</si>
  <si>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</si>
  <si>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</si>
  <si>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</si>
  <si>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</si>
  <si>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</si>
  <si>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</si>
  <si>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</si>
  <si>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</si>
  <si>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</si>
  <si>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</si>
  <si>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</si>
  <si>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</si>
  <si>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</si>
  <si>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说明：岳阳县教育体育局机关无政府性基金预算支出，也没有使用政府性基金安排的支出，故本表无数据</t>
  </si>
  <si>
    <t>国有资本经营预算支出表</t>
  </si>
  <si>
    <t>本年国有资本经营预算支出</t>
  </si>
  <si>
    <t>说明：岳阳县教育体育局机关无国有资本经营预算支出，故本表无数据</t>
  </si>
  <si>
    <t>本年财政专户管理资金预算支出</t>
  </si>
  <si>
    <t>说明：岳阳县教育体育局机关无财政专户管理资金，故本表无数据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</si>
  <si>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</si>
  <si>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</si>
  <si>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</si>
  <si>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</si>
  <si>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</si>
  <si>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</si>
  <si>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</si>
  <si>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</si>
  <si>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</si>
  <si>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</si>
  <si>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</si>
  <si>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</si>
  <si>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</si>
  <si>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说明：岳阳县教育体育局机关无专项资金，故本表无数据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</si>
  <si>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</si>
  <si>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</si>
  <si>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</si>
  <si>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</si>
  <si>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</si>
  <si>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</si>
  <si>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</si>
  <si>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</si>
  <si>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</si>
  <si>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</si>
  <si>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</si>
  <si>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</si>
  <si>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</si>
  <si>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</si>
  <si>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岳阳县教育体育局</t>
  </si>
  <si>
    <t>产出指标</t>
  </si>
  <si>
    <t>质量指标</t>
  </si>
  <si>
    <t>1、《中共中央 国务院关于全县深化新时代教师队伍建设改革的意见》
2、湖南省建设教育强省规划纲要（2010－2020年）》（湘发〔2010〕22号）</t>
  </si>
  <si>
    <t>1、《岳阳县教师培养培训制度》（岳县教发〔2010〕53号）
2、《关于进一步规范全县中小学教师培训工作的通知》（岳县教通〔2014〕8号）
3、《关于印发&lt;岳阳县中小学教师培训学分登记管理办法&gt;（修订）的通知》（岳县教体通〔2018〕18号）</t>
  </si>
  <si>
    <t>2023年1-12月</t>
  </si>
  <si>
    <t>贯彻落实国家、省、市、县教育规划纲要，造就高素质专业化教师队伍，通过培训教师师德素养和业务水平明显提高，培训质量明显提升，以创新教师培训体制机制为突破口，以培训农村教师为重点，努力构建开放灵活的教师培训体系和保障有力的支撑服务体系，全面提高教师素质，为基本实现教育现代化，建设教育强县提供师资保障。</t>
  </si>
  <si>
    <t>1、开展立德树人为主题的师德建设，教师师德水平有明显提升。
2、按上级教育行政部门要求选送600名左右骨干教师参加国培、省培、市培。
3、以教师信息技术应用能力提升和业务能力提升为重点，办好县级培训班，做好名师送教下乡等工作，力争培训4000人次。</t>
  </si>
  <si>
    <t>培训4600人，财政投入370万元</t>
  </si>
  <si>
    <t>1、教师师德水平和业务能力明显提高
2、教育教学质量明显提高</t>
  </si>
  <si>
    <t>时效指标</t>
  </si>
  <si>
    <t xml:space="preserve">1.根据《国务院办公厅关于转发教育部特殊教育提升计划（2014-2016）年的通知》（国办发[2014]1号）和《湖南省特殊教育提升计划实施方案（2014-2016）》（湘政办发[2014]76号）文件精神，为加快推进我县特殊教育事业发展，按照生均6000元的标准安排特殊教育学生生均公用经费
</t>
  </si>
  <si>
    <t>1、《残疾人教育条例》2、《特殊教育学校暂行规程》3、国务院办公厅转发教育部等部门《关于进一步加快特殊教育事业发展的意见》</t>
  </si>
  <si>
    <t>完成国务院2017特殊教育学校提升计划，不断提高办学水平，</t>
  </si>
  <si>
    <t>争创省特殊教育先进学校，创省合格学校</t>
  </si>
  <si>
    <t>数量指标</t>
  </si>
  <si>
    <t>效益指标</t>
  </si>
  <si>
    <t>经济效益指标</t>
  </si>
  <si>
    <t>社会效益指标</t>
  </si>
  <si>
    <t>生态效益指标</t>
  </si>
  <si>
    <t>成本指标</t>
  </si>
  <si>
    <t>社会成本指标</t>
  </si>
  <si>
    <t>生态环境成本指标</t>
  </si>
  <si>
    <t>经济成本指标</t>
  </si>
  <si>
    <t>满意度指标</t>
  </si>
  <si>
    <t>服务对象满意度指标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</si>
  <si>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</si>
  <si>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</si>
  <si>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</si>
  <si>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</si>
  <si>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</si>
  <si>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</si>
  <si>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</si>
  <si>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</si>
  <si>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</si>
  <si>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</si>
  <si>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教育体育局</t>
  </si>
  <si>
    <t>按年初计划完成本年度的预算。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</si>
</sst>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Calibri"/>
      <family val="0"/>
    </font>
    <font>
      <sz val="11"/>
      <name val="宋体"/>
      <family val="0"/>
    </font>
    <font>
      <b/>
      <sz val="17"/>
      <name val="SimSun"/>
      <family val="0"/>
    </font>
    <font>
      <b/>
      <sz val="9"/>
      <name val="SimSun"/>
      <family val="0"/>
    </font>
    <font>
      <b/>
      <sz val="8"/>
      <name val="SimSun"/>
      <family val="0"/>
    </font>
    <font>
      <sz val="7"/>
      <name val="SimSun"/>
      <family val="0"/>
    </font>
    <font>
      <sz val="10"/>
      <name val="宋体"/>
      <family val="0"/>
    </font>
    <font>
      <sz val="9"/>
      <name val="SimSun"/>
      <family val="0"/>
    </font>
    <font>
      <b/>
      <sz val="19"/>
      <name val="SimSun"/>
      <family val="0"/>
    </font>
    <font>
      <b/>
      <sz val="7"/>
      <name val="SimSun"/>
      <family val="0"/>
    </font>
    <font>
      <b/>
      <sz val="11"/>
      <name val="SimSun"/>
      <family val="0"/>
    </font>
    <font>
      <sz val="8"/>
      <name val="SimSun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5"/>
      <name val="SimSun"/>
      <family val="0"/>
    </font>
    <font>
      <sz val="11"/>
      <name val="SimSun"/>
      <family val="0"/>
    </font>
    <font>
      <b/>
      <sz val="20"/>
      <name val="SimSun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1"/>
      <color indexed="8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>
      <alignment vertical="center"/>
      <protection/>
    </xf>
    <xf numFmtId="0" fontId="28" fillId="0" borderId="0">
      <alignment/>
      <protection/>
    </xf>
    <xf numFmtId="0" fontId="37" fillId="0" borderId="0">
      <alignment/>
      <protection/>
    </xf>
    <xf numFmtId="0" fontId="28" fillId="0" borderId="0">
      <alignment/>
      <protection/>
    </xf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40" fillId="5" borderId="1" applyNumberFormat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44" fontId="0" fillId="0" borderId="0" applyFont="0" applyFill="0" applyBorder="0" applyAlignment="0" applyProtection="0"/>
    <xf numFmtId="0" fontId="38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0" borderId="0">
      <alignment vertical="center"/>
      <protection/>
    </xf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28" fillId="0" borderId="0">
      <alignment vertical="center"/>
      <protection/>
    </xf>
    <xf numFmtId="0" fontId="38" fillId="13" borderId="0" applyNumberFormat="0" applyBorder="0" applyAlignment="0" applyProtection="0"/>
    <xf numFmtId="0" fontId="41" fillId="14" borderId="1" applyNumberFormat="0" applyAlignment="0" applyProtection="0"/>
    <xf numFmtId="0" fontId="38" fillId="15" borderId="0" applyNumberFormat="0" applyBorder="0" applyAlignment="0" applyProtection="0"/>
    <xf numFmtId="0" fontId="42" fillId="16" borderId="0" applyNumberFormat="0" applyBorder="0" applyAlignment="0" applyProtection="0"/>
    <xf numFmtId="0" fontId="39" fillId="17" borderId="0" applyNumberFormat="0" applyBorder="0" applyAlignment="0" applyProtection="0"/>
    <xf numFmtId="0" fontId="43" fillId="18" borderId="0" applyNumberFormat="0" applyBorder="0" applyAlignment="0" applyProtection="0"/>
    <xf numFmtId="0" fontId="39" fillId="19" borderId="0" applyNumberFormat="0" applyBorder="0" applyAlignment="0" applyProtection="0"/>
    <xf numFmtId="0" fontId="44" fillId="0" borderId="2" applyNumberFormat="0" applyFill="0" applyAlignment="0" applyProtection="0"/>
    <xf numFmtId="0" fontId="45" fillId="20" borderId="0" applyNumberFormat="0" applyBorder="0" applyAlignment="0" applyProtection="0"/>
    <xf numFmtId="0" fontId="46" fillId="21" borderId="3" applyNumberFormat="0" applyAlignment="0" applyProtection="0"/>
    <xf numFmtId="0" fontId="47" fillId="14" borderId="4" applyNumberFormat="0" applyAlignment="0" applyProtection="0"/>
    <xf numFmtId="0" fontId="48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3" borderId="0" applyNumberFormat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0" fillId="26" borderId="6" applyNumberFormat="0" applyFont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39" fillId="30" borderId="0" applyNumberFormat="0" applyBorder="0" applyAlignment="0" applyProtection="0"/>
    <xf numFmtId="0" fontId="50" fillId="0" borderId="7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56" fillId="0" borderId="8" applyNumberFormat="0" applyFill="0" applyAlignment="0" applyProtection="0"/>
  </cellStyleXfs>
  <cellXfs count="7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 wrapText="1"/>
    </xf>
    <xf numFmtId="0" fontId="6" fillId="0" borderId="10" xfId="51" applyNumberFormat="1" applyFont="1" applyFill="1" applyBorder="1" applyAlignment="1" applyProtection="1">
      <alignment horizontal="left" vertical="center" wrapText="1"/>
      <protection/>
    </xf>
    <xf numFmtId="0" fontId="6" fillId="0" borderId="11" xfId="51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4" fontId="9" fillId="0" borderId="9" xfId="0" applyNumberFormat="1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57" fillId="0" borderId="11" xfId="17" applyFont="1" applyBorder="1" applyAlignment="1">
      <alignment horizontal="left" vertical="top" wrapText="1"/>
      <protection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9" fillId="33" borderId="9" xfId="0" applyFont="1" applyFill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9" fillId="33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vertical="center" wrapText="1"/>
    </xf>
    <xf numFmtId="4" fontId="5" fillId="33" borderId="9" xfId="0" applyNumberFormat="1" applyFont="1" applyFill="1" applyBorder="1" applyAlignment="1">
      <alignment vertical="center" wrapText="1"/>
    </xf>
    <xf numFmtId="0" fontId="6" fillId="34" borderId="11" xfId="15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vertical="center" wrapText="1"/>
    </xf>
    <xf numFmtId="49" fontId="6" fillId="34" borderId="11" xfId="15" applyNumberFormat="1" applyFont="1" applyFill="1" applyBorder="1" applyAlignment="1">
      <alignment horizontal="center" vertical="center" wrapText="1"/>
      <protection/>
    </xf>
    <xf numFmtId="4" fontId="9" fillId="0" borderId="9" xfId="0" applyNumberFormat="1" applyFont="1" applyBorder="1" applyAlignment="1">
      <alignment horizontal="right" vertical="center" wrapText="1"/>
    </xf>
    <xf numFmtId="43" fontId="6" fillId="0" borderId="11" xfId="30" applyNumberFormat="1" applyFont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vertical="center"/>
    </xf>
    <xf numFmtId="43" fontId="39" fillId="0" borderId="11" xfId="51" applyFont="1" applyBorder="1" applyAlignment="1">
      <alignment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vertical="center"/>
    </xf>
    <xf numFmtId="43" fontId="59" fillId="0" borderId="11" xfId="0" applyNumberFormat="1" applyFont="1" applyFill="1" applyBorder="1" applyAlignment="1">
      <alignment vertical="center"/>
    </xf>
    <xf numFmtId="43" fontId="59" fillId="0" borderId="11" xfId="51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" fontId="9" fillId="33" borderId="9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11" fillId="33" borderId="9" xfId="0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wrapText="1"/>
    </xf>
    <xf numFmtId="4" fontId="11" fillId="33" borderId="9" xfId="0" applyNumberFormat="1" applyFont="1" applyFill="1" applyBorder="1" applyAlignment="1">
      <alignment vertical="center" wrapText="1"/>
    </xf>
    <xf numFmtId="4" fontId="4" fillId="33" borderId="9" xfId="0" applyNumberFormat="1" applyFont="1" applyFill="1" applyBorder="1" applyAlignment="1">
      <alignment vertical="center" wrapText="1"/>
    </xf>
    <xf numFmtId="0" fontId="11" fillId="33" borderId="9" xfId="0" applyFont="1" applyFill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4" fillId="33" borderId="9" xfId="0" applyFont="1" applyFill="1" applyBorder="1" applyAlignment="1">
      <alignment vertical="center" wrapText="1"/>
    </xf>
    <xf numFmtId="49" fontId="6" fillId="0" borderId="11" xfId="33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33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55">
    <cellStyle name="Normal" xfId="0"/>
    <cellStyle name="常规_EA9ADEE351EC4FBE8D6B10FECBD78F3B" xfId="15"/>
    <cellStyle name="常规_10FFF10EDCCA4317905A55AF0DC4BD23" xfId="16"/>
    <cellStyle name="常规_Sheet1" xfId="17"/>
    <cellStyle name="常规_FDEBF98641054675A285ACB70D2F65A1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Percent" xfId="27"/>
    <cellStyle name="60% - 强调文字颜色 2" xfId="28"/>
    <cellStyle name="60% - 强调文字颜色 5" xfId="29"/>
    <cellStyle name="常规_FA85956AF29D46888C80C611E9FB4855" xfId="30"/>
    <cellStyle name="强调文字颜色 2" xfId="31"/>
    <cellStyle name="60% - 强调文字颜色 1" xfId="32"/>
    <cellStyle name="常规_F2C9F44EAE6D41698431DB70DDBCF964" xfId="33"/>
    <cellStyle name="60% - 强调文字颜色 4" xfId="34"/>
    <cellStyle name="计算" xfId="35"/>
    <cellStyle name="强调文字颜色 1" xfId="36"/>
    <cellStyle name="适中" xfId="37"/>
    <cellStyle name="20% - 强调文字颜色 5" xfId="38"/>
    <cellStyle name="好" xfId="39"/>
    <cellStyle name="20% - 强调文字颜色 1" xfId="40"/>
    <cellStyle name="汇总" xfId="41"/>
    <cellStyle name="差" xfId="42"/>
    <cellStyle name="检查单元格" xfId="43"/>
    <cellStyle name="输出" xfId="44"/>
    <cellStyle name="标题 1" xfId="45"/>
    <cellStyle name="解释性文本" xfId="46"/>
    <cellStyle name="20% - 强调文字颜色 2" xfId="47"/>
    <cellStyle name="标题 4" xfId="48"/>
    <cellStyle name="Currency [0]" xfId="49"/>
    <cellStyle name="40% - 强调文字颜色 4" xfId="50"/>
    <cellStyle name="Comma" xfId="51"/>
    <cellStyle name="Followed Hyperlink" xfId="52"/>
    <cellStyle name="标题" xfId="53"/>
    <cellStyle name="40% - 强调文字颜色 2" xfId="54"/>
    <cellStyle name="警告文本" xfId="55"/>
    <cellStyle name="60% - 强调文字颜色 3" xfId="56"/>
    <cellStyle name="注释" xfId="57"/>
    <cellStyle name="20% - 强调文字颜色 6" xfId="58"/>
    <cellStyle name="强调文字颜色 5" xfId="59"/>
    <cellStyle name="40% - 强调文字颜色 6" xfId="60"/>
    <cellStyle name="Hyperlink" xfId="61"/>
    <cellStyle name="Comma [0]" xfId="62"/>
    <cellStyle name="标题 2" xfId="63"/>
    <cellStyle name="40% - 强调文字颜色 5" xfId="64"/>
    <cellStyle name="标题 3" xfId="65"/>
    <cellStyle name="强调文字颜色 6" xfId="66"/>
    <cellStyle name="40% - 强调文字颜色 1" xfId="67"/>
    <cellStyle name="链接单元格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SheetLayoutView="100" workbookViewId="0" topLeftCell="A1">
      <selection activeCell="K10" sqref="K10"/>
    </sheetView>
  </sheetViews>
  <sheetFormatPr defaultColWidth="10.00390625" defaultRowHeight="15"/>
  <cols>
    <col min="1" max="1" width="3.57421875" style="0" customWidth="1"/>
    <col min="2" max="2" width="3.7109375" style="0" customWidth="1"/>
    <col min="3" max="3" width="4.57421875" style="0" customWidth="1"/>
    <col min="4" max="4" width="19.28125" style="0" customWidth="1"/>
    <col min="5" max="10" width="9.7109375" style="0" customWidth="1"/>
  </cols>
  <sheetData>
    <row r="1" spans="1:9" ht="72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3.25" customHeight="1">
      <c r="A2" s="2"/>
      <c r="B2" s="2"/>
      <c r="C2" s="2"/>
      <c r="D2" s="2"/>
      <c r="E2" s="2"/>
      <c r="F2" s="2"/>
      <c r="G2" s="2"/>
      <c r="H2" s="2"/>
      <c r="I2" s="2"/>
    </row>
    <row r="3" spans="1:9" ht="21" customHeight="1">
      <c r="A3" s="2"/>
      <c r="B3" s="2"/>
      <c r="C3" s="2"/>
      <c r="D3" s="2"/>
      <c r="E3" s="2"/>
      <c r="F3" s="2"/>
      <c r="G3" s="2"/>
      <c r="H3" s="2"/>
      <c r="I3" s="2"/>
    </row>
    <row r="4" spans="1:9" ht="39" customHeight="1">
      <c r="A4" s="76"/>
      <c r="B4" s="77"/>
      <c r="C4" s="10"/>
      <c r="D4" s="76" t="s">
        <v>1</v>
      </c>
      <c r="E4" s="77"/>
      <c r="F4" s="77"/>
      <c r="G4" s="77"/>
      <c r="H4" s="77"/>
      <c r="I4" s="10"/>
    </row>
    <row r="5" spans="1:9" ht="54" customHeight="1">
      <c r="A5" s="76"/>
      <c r="B5" s="77"/>
      <c r="C5" s="10"/>
      <c r="D5" s="76" t="s">
        <v>2</v>
      </c>
      <c r="E5" s="77" t="s">
        <v>3</v>
      </c>
      <c r="F5" s="77"/>
      <c r="G5" s="77"/>
      <c r="H5" s="77"/>
      <c r="I5" s="10"/>
    </row>
  </sheetData>
  <sheetProtection/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0"/>
  <sheetViews>
    <sheetView zoomScaleSheetLayoutView="100" workbookViewId="0" topLeftCell="A1">
      <selection activeCell="F30" sqref="F30"/>
    </sheetView>
  </sheetViews>
  <sheetFormatPr defaultColWidth="8.7109375" defaultRowHeight="15"/>
  <cols>
    <col min="2" max="2" width="39.421875" style="0" customWidth="1"/>
    <col min="3" max="4" width="12.8515625" style="0" customWidth="1"/>
    <col min="5" max="5" width="9.57421875" style="0" bestFit="1" customWidth="1"/>
  </cols>
  <sheetData>
    <row r="1" spans="1:5" ht="24.75">
      <c r="A1" s="32" t="s">
        <v>13</v>
      </c>
      <c r="B1" s="32"/>
      <c r="C1" s="32"/>
      <c r="D1" s="32"/>
      <c r="E1" s="32"/>
    </row>
    <row r="2" spans="1:5" ht="27.75">
      <c r="A2" s="33" t="s">
        <v>29</v>
      </c>
      <c r="B2" s="34"/>
      <c r="C2" s="34"/>
      <c r="D2" s="34"/>
      <c r="E2" s="34" t="s">
        <v>30</v>
      </c>
    </row>
    <row r="3" spans="1:5" ht="16.5">
      <c r="A3" s="35" t="s">
        <v>206</v>
      </c>
      <c r="B3" s="36"/>
      <c r="C3" s="35" t="s">
        <v>207</v>
      </c>
      <c r="D3" s="37"/>
      <c r="E3" s="36"/>
    </row>
    <row r="4" spans="1:5" ht="16.5">
      <c r="A4" s="38" t="s">
        <v>153</v>
      </c>
      <c r="B4" s="38" t="s">
        <v>154</v>
      </c>
      <c r="C4" s="39" t="s">
        <v>133</v>
      </c>
      <c r="D4" s="39" t="s">
        <v>204</v>
      </c>
      <c r="E4" s="39" t="s">
        <v>205</v>
      </c>
    </row>
    <row r="5" spans="1:5" ht="16.5">
      <c r="A5" s="40">
        <v>301</v>
      </c>
      <c r="B5" s="41" t="s">
        <v>185</v>
      </c>
      <c r="C5" s="42">
        <f aca="true" t="shared" si="0" ref="C5:C68">D5+E5</f>
        <v>1106.7934</v>
      </c>
      <c r="D5" s="42">
        <f>SUM(D6:D18)</f>
        <v>1106.7934</v>
      </c>
      <c r="E5" s="42">
        <f>SUM(E6:E18)</f>
        <v>0</v>
      </c>
    </row>
    <row r="6" spans="1:5" ht="16.5">
      <c r="A6" s="43">
        <v>30101</v>
      </c>
      <c r="B6" s="44" t="s">
        <v>208</v>
      </c>
      <c r="C6" s="42">
        <f t="shared" si="0"/>
        <v>585.18</v>
      </c>
      <c r="D6" s="22">
        <v>585.18</v>
      </c>
      <c r="E6" s="42"/>
    </row>
    <row r="7" spans="1:5" ht="16.5">
      <c r="A7" s="43">
        <v>30102</v>
      </c>
      <c r="B7" s="44" t="s">
        <v>209</v>
      </c>
      <c r="C7" s="42">
        <f t="shared" si="0"/>
        <v>0</v>
      </c>
      <c r="D7" s="42"/>
      <c r="E7" s="42"/>
    </row>
    <row r="8" spans="1:5" ht="16.5">
      <c r="A8" s="43">
        <v>30103</v>
      </c>
      <c r="B8" s="44" t="s">
        <v>210</v>
      </c>
      <c r="C8" s="42">
        <f t="shared" si="0"/>
        <v>0</v>
      </c>
      <c r="D8" s="42"/>
      <c r="E8" s="42"/>
    </row>
    <row r="9" spans="1:5" ht="16.5">
      <c r="A9" s="43">
        <v>30106</v>
      </c>
      <c r="B9" s="44" t="s">
        <v>211</v>
      </c>
      <c r="C9" s="42">
        <f t="shared" si="0"/>
        <v>0</v>
      </c>
      <c r="D9" s="42"/>
      <c r="E9" s="42"/>
    </row>
    <row r="10" spans="1:5" ht="16.5">
      <c r="A10" s="43">
        <v>30107</v>
      </c>
      <c r="B10" s="44" t="s">
        <v>212</v>
      </c>
      <c r="C10" s="42">
        <f t="shared" si="0"/>
        <v>0</v>
      </c>
      <c r="D10" s="42"/>
      <c r="E10" s="42"/>
    </row>
    <row r="11" spans="1:5" ht="16.5">
      <c r="A11" s="43">
        <v>30108</v>
      </c>
      <c r="B11" s="44" t="s">
        <v>213</v>
      </c>
      <c r="C11" s="42">
        <f t="shared" si="0"/>
        <v>91.6378</v>
      </c>
      <c r="D11" s="31">
        <v>91.6378</v>
      </c>
      <c r="E11" s="42"/>
    </row>
    <row r="12" spans="1:5" ht="16.5">
      <c r="A12" s="43">
        <v>30109</v>
      </c>
      <c r="B12" s="44" t="s">
        <v>214</v>
      </c>
      <c r="C12" s="42">
        <f t="shared" si="0"/>
        <v>0</v>
      </c>
      <c r="D12" s="42"/>
      <c r="E12" s="42"/>
    </row>
    <row r="13" spans="1:5" ht="16.5">
      <c r="A13" s="43">
        <v>30110</v>
      </c>
      <c r="B13" s="44" t="s">
        <v>215</v>
      </c>
      <c r="C13" s="42">
        <f t="shared" si="0"/>
        <v>59.8568</v>
      </c>
      <c r="D13" s="31">
        <v>59.8568</v>
      </c>
      <c r="E13" s="42"/>
    </row>
    <row r="14" spans="1:5" ht="16.5">
      <c r="A14" s="43">
        <v>30111</v>
      </c>
      <c r="B14" s="44" t="s">
        <v>216</v>
      </c>
      <c r="C14" s="42">
        <f t="shared" si="0"/>
        <v>13.8248</v>
      </c>
      <c r="D14" s="31">
        <v>13.8248</v>
      </c>
      <c r="E14" s="42"/>
    </row>
    <row r="15" spans="1:5" ht="16.5">
      <c r="A15" s="43">
        <v>30112</v>
      </c>
      <c r="B15" s="44" t="s">
        <v>217</v>
      </c>
      <c r="C15" s="42">
        <f t="shared" si="0"/>
        <v>0</v>
      </c>
      <c r="D15" s="42"/>
      <c r="E15" s="42"/>
    </row>
    <row r="16" spans="1:5" ht="16.5">
      <c r="A16" s="43">
        <v>30113</v>
      </c>
      <c r="B16" s="44" t="s">
        <v>218</v>
      </c>
      <c r="C16" s="42">
        <f t="shared" si="0"/>
        <v>83.274</v>
      </c>
      <c r="D16" s="31">
        <v>83.274</v>
      </c>
      <c r="E16" s="42"/>
    </row>
    <row r="17" spans="1:5" ht="16.5">
      <c r="A17" s="43">
        <v>30114</v>
      </c>
      <c r="B17" s="44" t="s">
        <v>219</v>
      </c>
      <c r="C17" s="42">
        <f t="shared" si="0"/>
        <v>0</v>
      </c>
      <c r="D17" s="42"/>
      <c r="E17" s="42"/>
    </row>
    <row r="18" spans="1:5" ht="16.5">
      <c r="A18" s="43">
        <v>30199</v>
      </c>
      <c r="B18" s="44" t="s">
        <v>220</v>
      </c>
      <c r="C18" s="42">
        <f t="shared" si="0"/>
        <v>273.02</v>
      </c>
      <c r="D18" s="22">
        <v>273.02</v>
      </c>
      <c r="E18" s="42"/>
    </row>
    <row r="19" spans="1:5" ht="16.5">
      <c r="A19" s="40">
        <v>302</v>
      </c>
      <c r="B19" s="41" t="s">
        <v>221</v>
      </c>
      <c r="C19" s="42">
        <f t="shared" si="0"/>
        <v>665.86</v>
      </c>
      <c r="D19" s="42"/>
      <c r="E19" s="42">
        <f>SUM(E20:E46)</f>
        <v>665.86</v>
      </c>
    </row>
    <row r="20" spans="1:5" ht="16.5">
      <c r="A20" s="43">
        <v>30201</v>
      </c>
      <c r="B20" s="44" t="s">
        <v>222</v>
      </c>
      <c r="C20" s="42">
        <f t="shared" si="0"/>
        <v>60.33</v>
      </c>
      <c r="D20" s="42"/>
      <c r="E20" s="42">
        <v>60.33</v>
      </c>
    </row>
    <row r="21" spans="1:5" ht="16.5">
      <c r="A21" s="43">
        <v>30202</v>
      </c>
      <c r="B21" s="44" t="s">
        <v>223</v>
      </c>
      <c r="C21" s="42">
        <f t="shared" si="0"/>
        <v>18.46</v>
      </c>
      <c r="D21" s="42"/>
      <c r="E21" s="42">
        <v>18.46</v>
      </c>
    </row>
    <row r="22" spans="1:5" ht="16.5">
      <c r="A22" s="43">
        <v>30203</v>
      </c>
      <c r="B22" s="44" t="s">
        <v>224</v>
      </c>
      <c r="C22" s="42">
        <f t="shared" si="0"/>
        <v>0</v>
      </c>
      <c r="D22" s="42"/>
      <c r="E22" s="42"/>
    </row>
    <row r="23" spans="1:5" ht="16.5">
      <c r="A23" s="43">
        <v>30204</v>
      </c>
      <c r="B23" s="44" t="s">
        <v>225</v>
      </c>
      <c r="C23" s="42">
        <f t="shared" si="0"/>
        <v>0</v>
      </c>
      <c r="D23" s="42"/>
      <c r="E23" s="42"/>
    </row>
    <row r="24" spans="1:5" ht="16.5">
      <c r="A24" s="43">
        <v>30205</v>
      </c>
      <c r="B24" s="44" t="s">
        <v>226</v>
      </c>
      <c r="C24" s="42">
        <f t="shared" si="0"/>
        <v>30.77</v>
      </c>
      <c r="D24" s="42"/>
      <c r="E24" s="42">
        <v>30.77</v>
      </c>
    </row>
    <row r="25" spans="1:5" ht="16.5">
      <c r="A25" s="43">
        <v>30206</v>
      </c>
      <c r="B25" s="44" t="s">
        <v>227</v>
      </c>
      <c r="C25" s="42">
        <f t="shared" si="0"/>
        <v>24.61</v>
      </c>
      <c r="D25" s="42"/>
      <c r="E25" s="42">
        <v>24.61</v>
      </c>
    </row>
    <row r="26" spans="1:5" ht="16.5">
      <c r="A26" s="43">
        <v>30207</v>
      </c>
      <c r="B26" s="44" t="s">
        <v>228</v>
      </c>
      <c r="C26" s="42">
        <f t="shared" si="0"/>
        <v>12.31</v>
      </c>
      <c r="D26" s="42"/>
      <c r="E26" s="42">
        <v>12.31</v>
      </c>
    </row>
    <row r="27" spans="1:5" ht="16.5">
      <c r="A27" s="43">
        <v>30208</v>
      </c>
      <c r="B27" s="44" t="s">
        <v>229</v>
      </c>
      <c r="C27" s="42">
        <f t="shared" si="0"/>
        <v>0</v>
      </c>
      <c r="D27" s="42"/>
      <c r="E27" s="42"/>
    </row>
    <row r="28" spans="1:5" ht="16.5">
      <c r="A28" s="43">
        <v>30209</v>
      </c>
      <c r="B28" s="44" t="s">
        <v>230</v>
      </c>
      <c r="C28" s="42">
        <f t="shared" si="0"/>
        <v>6.15</v>
      </c>
      <c r="D28" s="42"/>
      <c r="E28" s="42">
        <v>6.15</v>
      </c>
    </row>
    <row r="29" spans="1:5" ht="16.5">
      <c r="A29" s="43">
        <v>30211</v>
      </c>
      <c r="B29" s="44" t="s">
        <v>231</v>
      </c>
      <c r="C29" s="42">
        <f t="shared" si="0"/>
        <v>92.31</v>
      </c>
      <c r="D29" s="42"/>
      <c r="E29" s="42">
        <v>92.31</v>
      </c>
    </row>
    <row r="30" spans="1:5" ht="16.5">
      <c r="A30" s="43">
        <v>30212</v>
      </c>
      <c r="B30" s="44" t="s">
        <v>232</v>
      </c>
      <c r="C30" s="42">
        <f t="shared" si="0"/>
        <v>0</v>
      </c>
      <c r="D30" s="42"/>
      <c r="E30" s="42"/>
    </row>
    <row r="31" spans="1:5" ht="16.5">
      <c r="A31" s="43">
        <v>30213</v>
      </c>
      <c r="B31" s="44" t="s">
        <v>233</v>
      </c>
      <c r="C31" s="42">
        <f t="shared" si="0"/>
        <v>98.32</v>
      </c>
      <c r="D31" s="42"/>
      <c r="E31" s="42">
        <v>98.32</v>
      </c>
    </row>
    <row r="32" spans="1:5" ht="16.5">
      <c r="A32" s="43">
        <v>30214</v>
      </c>
      <c r="B32" s="44" t="s">
        <v>234</v>
      </c>
      <c r="C32" s="42">
        <f t="shared" si="0"/>
        <v>0</v>
      </c>
      <c r="D32" s="42"/>
      <c r="E32" s="42"/>
    </row>
    <row r="33" spans="1:5" ht="16.5">
      <c r="A33" s="43">
        <v>30215</v>
      </c>
      <c r="B33" s="44" t="s">
        <v>235</v>
      </c>
      <c r="C33" s="42">
        <f t="shared" si="0"/>
        <v>24.61</v>
      </c>
      <c r="D33" s="42"/>
      <c r="E33" s="42">
        <v>24.61</v>
      </c>
    </row>
    <row r="34" spans="1:5" ht="16.5">
      <c r="A34" s="43">
        <v>30216</v>
      </c>
      <c r="B34" s="44" t="s">
        <v>236</v>
      </c>
      <c r="C34" s="42">
        <f t="shared" si="0"/>
        <v>8.75</v>
      </c>
      <c r="D34" s="42"/>
      <c r="E34" s="42">
        <v>8.75</v>
      </c>
    </row>
    <row r="35" spans="1:5" ht="16.5">
      <c r="A35" s="43">
        <v>30217</v>
      </c>
      <c r="B35" s="44" t="s">
        <v>237</v>
      </c>
      <c r="C35" s="42">
        <f t="shared" si="0"/>
        <v>6.15</v>
      </c>
      <c r="D35" s="42"/>
      <c r="E35" s="42">
        <v>6.15</v>
      </c>
    </row>
    <row r="36" spans="1:5" ht="16.5">
      <c r="A36" s="43">
        <v>30218</v>
      </c>
      <c r="B36" s="44" t="s">
        <v>238</v>
      </c>
      <c r="C36" s="42">
        <f t="shared" si="0"/>
        <v>0</v>
      </c>
      <c r="D36" s="42"/>
      <c r="E36" s="42"/>
    </row>
    <row r="37" spans="1:5" ht="16.5">
      <c r="A37" s="43">
        <v>30224</v>
      </c>
      <c r="B37" s="44" t="s">
        <v>239</v>
      </c>
      <c r="C37" s="42">
        <f t="shared" si="0"/>
        <v>0</v>
      </c>
      <c r="D37" s="42"/>
      <c r="E37" s="42"/>
    </row>
    <row r="38" spans="1:5" ht="16.5">
      <c r="A38" s="43">
        <v>30225</v>
      </c>
      <c r="B38" s="44" t="s">
        <v>240</v>
      </c>
      <c r="C38" s="42">
        <f t="shared" si="0"/>
        <v>0</v>
      </c>
      <c r="D38" s="42"/>
      <c r="E38" s="42"/>
    </row>
    <row r="39" spans="1:5" ht="16.5">
      <c r="A39" s="43">
        <v>30226</v>
      </c>
      <c r="B39" s="44" t="s">
        <v>241</v>
      </c>
      <c r="C39" s="42">
        <f t="shared" si="0"/>
        <v>0</v>
      </c>
      <c r="D39" s="42"/>
      <c r="E39" s="42"/>
    </row>
    <row r="40" spans="1:5" ht="16.5">
      <c r="A40" s="43">
        <v>30227</v>
      </c>
      <c r="B40" s="44" t="s">
        <v>242</v>
      </c>
      <c r="C40" s="42">
        <f t="shared" si="0"/>
        <v>0</v>
      </c>
      <c r="D40" s="42"/>
      <c r="E40" s="42"/>
    </row>
    <row r="41" spans="1:5" ht="16.5">
      <c r="A41" s="43">
        <v>30228</v>
      </c>
      <c r="B41" s="44" t="s">
        <v>243</v>
      </c>
      <c r="C41" s="42">
        <f t="shared" si="0"/>
        <v>24.61</v>
      </c>
      <c r="D41" s="42"/>
      <c r="E41" s="42">
        <v>24.61</v>
      </c>
    </row>
    <row r="42" spans="1:5" ht="16.5">
      <c r="A42" s="43">
        <v>30229</v>
      </c>
      <c r="B42" s="44" t="s">
        <v>244</v>
      </c>
      <c r="C42" s="42">
        <f t="shared" si="0"/>
        <v>30.77</v>
      </c>
      <c r="D42" s="42"/>
      <c r="E42" s="42">
        <v>30.77</v>
      </c>
    </row>
    <row r="43" spans="1:5" ht="16.5">
      <c r="A43" s="43">
        <v>30231</v>
      </c>
      <c r="B43" s="44" t="s">
        <v>245</v>
      </c>
      <c r="C43" s="42">
        <f t="shared" si="0"/>
        <v>0</v>
      </c>
      <c r="D43" s="42"/>
      <c r="E43" s="42"/>
    </row>
    <row r="44" spans="1:5" ht="16.5">
      <c r="A44" s="43">
        <v>30239</v>
      </c>
      <c r="B44" s="44" t="s">
        <v>246</v>
      </c>
      <c r="C44" s="42">
        <f t="shared" si="0"/>
        <v>12.31</v>
      </c>
      <c r="D44" s="42"/>
      <c r="E44" s="42">
        <v>12.31</v>
      </c>
    </row>
    <row r="45" spans="1:5" ht="16.5">
      <c r="A45" s="43">
        <v>30240</v>
      </c>
      <c r="B45" s="44" t="s">
        <v>247</v>
      </c>
      <c r="C45" s="42">
        <f t="shared" si="0"/>
        <v>0</v>
      </c>
      <c r="D45" s="42"/>
      <c r="E45" s="42"/>
    </row>
    <row r="46" spans="1:5" ht="16.5">
      <c r="A46" s="43">
        <v>30299</v>
      </c>
      <c r="B46" s="44" t="s">
        <v>248</v>
      </c>
      <c r="C46" s="42">
        <f t="shared" si="0"/>
        <v>215.4</v>
      </c>
      <c r="D46" s="42"/>
      <c r="E46" s="42">
        <v>215.4</v>
      </c>
    </row>
    <row r="47" spans="1:5" ht="16.5">
      <c r="A47" s="40">
        <v>303</v>
      </c>
      <c r="B47" s="41" t="s">
        <v>178</v>
      </c>
      <c r="C47" s="42">
        <f t="shared" si="0"/>
        <v>176.51</v>
      </c>
      <c r="D47" s="42">
        <v>176.51</v>
      </c>
      <c r="E47" s="42"/>
    </row>
    <row r="48" spans="1:5" ht="16.5">
      <c r="A48" s="43">
        <v>30301</v>
      </c>
      <c r="B48" s="44" t="s">
        <v>249</v>
      </c>
      <c r="C48" s="42">
        <f t="shared" si="0"/>
        <v>0</v>
      </c>
      <c r="D48" s="42"/>
      <c r="E48" s="42"/>
    </row>
    <row r="49" spans="1:5" ht="16.5">
      <c r="A49" s="43">
        <v>30302</v>
      </c>
      <c r="B49" s="44" t="s">
        <v>250</v>
      </c>
      <c r="C49" s="42">
        <f t="shared" si="0"/>
        <v>0</v>
      </c>
      <c r="D49" s="42"/>
      <c r="E49" s="42"/>
    </row>
    <row r="50" spans="1:5" ht="16.5">
      <c r="A50" s="43">
        <v>30303</v>
      </c>
      <c r="B50" s="44" t="s">
        <v>251</v>
      </c>
      <c r="C50" s="42">
        <f t="shared" si="0"/>
        <v>0</v>
      </c>
      <c r="D50" s="42"/>
      <c r="E50" s="42"/>
    </row>
    <row r="51" spans="1:5" ht="16.5">
      <c r="A51" s="43">
        <v>30304</v>
      </c>
      <c r="B51" s="44" t="s">
        <v>252</v>
      </c>
      <c r="C51" s="42">
        <f t="shared" si="0"/>
        <v>0</v>
      </c>
      <c r="D51" s="42"/>
      <c r="E51" s="42"/>
    </row>
    <row r="52" spans="1:5" ht="16.5">
      <c r="A52" s="43">
        <v>30305</v>
      </c>
      <c r="B52" s="44" t="s">
        <v>253</v>
      </c>
      <c r="C52" s="42">
        <f t="shared" si="0"/>
        <v>0</v>
      </c>
      <c r="D52" s="42"/>
      <c r="E52" s="42"/>
    </row>
    <row r="53" spans="1:5" ht="16.5">
      <c r="A53" s="43">
        <v>30306</v>
      </c>
      <c r="B53" s="44" t="s">
        <v>254</v>
      </c>
      <c r="C53" s="42">
        <f t="shared" si="0"/>
        <v>0</v>
      </c>
      <c r="D53" s="42"/>
      <c r="E53" s="42"/>
    </row>
    <row r="54" spans="1:5" ht="16.5">
      <c r="A54" s="43">
        <v>30307</v>
      </c>
      <c r="B54" s="44" t="s">
        <v>255</v>
      </c>
      <c r="C54" s="42">
        <f t="shared" si="0"/>
        <v>0</v>
      </c>
      <c r="D54" s="42"/>
      <c r="E54" s="42"/>
    </row>
    <row r="55" spans="1:5" ht="16.5">
      <c r="A55" s="43">
        <v>30308</v>
      </c>
      <c r="B55" s="44" t="s">
        <v>256</v>
      </c>
      <c r="C55" s="42">
        <f t="shared" si="0"/>
        <v>0</v>
      </c>
      <c r="D55" s="42"/>
      <c r="E55" s="42"/>
    </row>
    <row r="56" spans="1:5" ht="16.5">
      <c r="A56" s="43">
        <v>30309</v>
      </c>
      <c r="B56" s="44" t="s">
        <v>257</v>
      </c>
      <c r="C56" s="42">
        <f t="shared" si="0"/>
        <v>0</v>
      </c>
      <c r="D56" s="42"/>
      <c r="E56" s="42"/>
    </row>
    <row r="57" spans="1:5" ht="16.5">
      <c r="A57" s="43">
        <v>30310</v>
      </c>
      <c r="B57" s="44" t="s">
        <v>258</v>
      </c>
      <c r="C57" s="42">
        <f t="shared" si="0"/>
        <v>0</v>
      </c>
      <c r="D57" s="42"/>
      <c r="E57" s="42"/>
    </row>
    <row r="58" spans="1:5" ht="16.5">
      <c r="A58" s="43">
        <v>30311</v>
      </c>
      <c r="B58" s="44" t="s">
        <v>259</v>
      </c>
      <c r="C58" s="42">
        <f t="shared" si="0"/>
        <v>0</v>
      </c>
      <c r="D58" s="42"/>
      <c r="E58" s="42"/>
    </row>
    <row r="59" spans="1:5" ht="16.5">
      <c r="A59" s="43">
        <v>30399</v>
      </c>
      <c r="B59" s="44" t="s">
        <v>260</v>
      </c>
      <c r="C59" s="42">
        <f t="shared" si="0"/>
        <v>176.51</v>
      </c>
      <c r="D59" s="5">
        <v>176.51</v>
      </c>
      <c r="E59" s="5"/>
    </row>
    <row r="60" spans="1:5" ht="16.5">
      <c r="A60" s="40">
        <v>307</v>
      </c>
      <c r="B60" s="41" t="s">
        <v>180</v>
      </c>
      <c r="C60" s="42">
        <f t="shared" si="0"/>
        <v>0</v>
      </c>
      <c r="D60" s="42">
        <f>SUM(D61:D62)</f>
        <v>0</v>
      </c>
      <c r="E60" s="42">
        <f>SUM(E61:E62)</f>
        <v>0</v>
      </c>
    </row>
    <row r="61" spans="1:5" ht="16.5">
      <c r="A61" s="43">
        <v>30701</v>
      </c>
      <c r="B61" s="44" t="s">
        <v>261</v>
      </c>
      <c r="C61" s="42">
        <f t="shared" si="0"/>
        <v>0</v>
      </c>
      <c r="D61" s="42"/>
      <c r="E61" s="42"/>
    </row>
    <row r="62" spans="1:5" ht="16.5">
      <c r="A62" s="43">
        <v>30702</v>
      </c>
      <c r="B62" s="44" t="s">
        <v>262</v>
      </c>
      <c r="C62" s="42">
        <f t="shared" si="0"/>
        <v>0</v>
      </c>
      <c r="D62" s="42"/>
      <c r="E62" s="42"/>
    </row>
    <row r="63" spans="1:5" ht="16.5">
      <c r="A63" s="40">
        <v>310</v>
      </c>
      <c r="B63" s="41" t="s">
        <v>191</v>
      </c>
      <c r="C63" s="42">
        <f t="shared" si="0"/>
        <v>0</v>
      </c>
      <c r="D63" s="42">
        <f>SUM(D64:D79)</f>
        <v>0</v>
      </c>
      <c r="E63" s="42">
        <f>SUM(E64:E79)</f>
        <v>0</v>
      </c>
    </row>
    <row r="64" spans="1:5" ht="16.5">
      <c r="A64" s="43">
        <v>31001</v>
      </c>
      <c r="B64" s="44" t="s">
        <v>263</v>
      </c>
      <c r="C64" s="42">
        <f t="shared" si="0"/>
        <v>0</v>
      </c>
      <c r="D64" s="42"/>
      <c r="E64" s="42"/>
    </row>
    <row r="65" spans="1:5" ht="16.5">
      <c r="A65" s="43">
        <v>31002</v>
      </c>
      <c r="B65" s="44" t="s">
        <v>264</v>
      </c>
      <c r="C65" s="42">
        <f t="shared" si="0"/>
        <v>0</v>
      </c>
      <c r="D65" s="42"/>
      <c r="E65" s="42"/>
    </row>
    <row r="66" spans="1:5" ht="16.5">
      <c r="A66" s="43">
        <v>31003</v>
      </c>
      <c r="B66" s="44" t="s">
        <v>265</v>
      </c>
      <c r="C66" s="42">
        <f t="shared" si="0"/>
        <v>0</v>
      </c>
      <c r="D66" s="42"/>
      <c r="E66" s="42"/>
    </row>
    <row r="67" spans="1:5" ht="16.5">
      <c r="A67" s="43">
        <v>31005</v>
      </c>
      <c r="B67" s="44" t="s">
        <v>266</v>
      </c>
      <c r="C67" s="42">
        <f t="shared" si="0"/>
        <v>0</v>
      </c>
      <c r="D67" s="42"/>
      <c r="E67" s="42"/>
    </row>
    <row r="68" spans="1:5" ht="16.5">
      <c r="A68" s="43">
        <v>31006</v>
      </c>
      <c r="B68" s="44" t="s">
        <v>267</v>
      </c>
      <c r="C68" s="42">
        <f t="shared" si="0"/>
        <v>0</v>
      </c>
      <c r="D68" s="42"/>
      <c r="E68" s="42"/>
    </row>
    <row r="69" spans="1:5" ht="16.5">
      <c r="A69" s="43">
        <v>31007</v>
      </c>
      <c r="B69" s="44" t="s">
        <v>268</v>
      </c>
      <c r="C69" s="42">
        <f aca="true" t="shared" si="1" ref="C69:C84">D69+E69</f>
        <v>0</v>
      </c>
      <c r="D69" s="42"/>
      <c r="E69" s="42"/>
    </row>
    <row r="70" spans="1:5" ht="16.5">
      <c r="A70" s="43">
        <v>31008</v>
      </c>
      <c r="B70" s="44" t="s">
        <v>269</v>
      </c>
      <c r="C70" s="42">
        <f t="shared" si="1"/>
        <v>0</v>
      </c>
      <c r="D70" s="42"/>
      <c r="E70" s="42"/>
    </row>
    <row r="71" spans="1:5" ht="16.5">
      <c r="A71" s="43">
        <v>31009</v>
      </c>
      <c r="B71" s="44" t="s">
        <v>270</v>
      </c>
      <c r="C71" s="42">
        <f t="shared" si="1"/>
        <v>0</v>
      </c>
      <c r="D71" s="42"/>
      <c r="E71" s="42"/>
    </row>
    <row r="72" spans="1:5" ht="16.5">
      <c r="A72" s="43">
        <v>31010</v>
      </c>
      <c r="B72" s="44" t="s">
        <v>271</v>
      </c>
      <c r="C72" s="42">
        <f t="shared" si="1"/>
        <v>0</v>
      </c>
      <c r="D72" s="42"/>
      <c r="E72" s="42"/>
    </row>
    <row r="73" spans="1:5" ht="16.5">
      <c r="A73" s="43">
        <v>31011</v>
      </c>
      <c r="B73" s="44" t="s">
        <v>272</v>
      </c>
      <c r="C73" s="42">
        <f t="shared" si="1"/>
        <v>0</v>
      </c>
      <c r="D73" s="42"/>
      <c r="E73" s="42"/>
    </row>
    <row r="74" spans="1:5" ht="16.5">
      <c r="A74" s="43">
        <v>31012</v>
      </c>
      <c r="B74" s="44" t="s">
        <v>273</v>
      </c>
      <c r="C74" s="42">
        <f t="shared" si="1"/>
        <v>0</v>
      </c>
      <c r="D74" s="42"/>
      <c r="E74" s="42"/>
    </row>
    <row r="75" spans="1:5" ht="16.5">
      <c r="A75" s="43">
        <v>31013</v>
      </c>
      <c r="B75" s="44" t="s">
        <v>274</v>
      </c>
      <c r="C75" s="42">
        <f t="shared" si="1"/>
        <v>0</v>
      </c>
      <c r="D75" s="42"/>
      <c r="E75" s="42"/>
    </row>
    <row r="76" spans="1:5" ht="16.5">
      <c r="A76" s="43">
        <v>31019</v>
      </c>
      <c r="B76" s="44" t="s">
        <v>275</v>
      </c>
      <c r="C76" s="42">
        <f t="shared" si="1"/>
        <v>0</v>
      </c>
      <c r="D76" s="42"/>
      <c r="E76" s="42"/>
    </row>
    <row r="77" spans="1:5" ht="16.5">
      <c r="A77" s="43">
        <v>31021</v>
      </c>
      <c r="B77" s="44" t="s">
        <v>276</v>
      </c>
      <c r="C77" s="42">
        <f t="shared" si="1"/>
        <v>0</v>
      </c>
      <c r="D77" s="42"/>
      <c r="E77" s="42"/>
    </row>
    <row r="78" spans="1:5" ht="16.5">
      <c r="A78" s="43">
        <v>31022</v>
      </c>
      <c r="B78" s="44" t="s">
        <v>277</v>
      </c>
      <c r="C78" s="42">
        <f t="shared" si="1"/>
        <v>0</v>
      </c>
      <c r="D78" s="42"/>
      <c r="E78" s="42"/>
    </row>
    <row r="79" spans="1:5" ht="16.5">
      <c r="A79" s="43">
        <v>31099</v>
      </c>
      <c r="B79" s="44" t="s">
        <v>278</v>
      </c>
      <c r="C79" s="42">
        <f t="shared" si="1"/>
        <v>0</v>
      </c>
      <c r="D79" s="42"/>
      <c r="E79" s="42"/>
    </row>
    <row r="80" spans="1:5" ht="16.5">
      <c r="A80" s="40">
        <v>399</v>
      </c>
      <c r="B80" s="41" t="s">
        <v>183</v>
      </c>
      <c r="C80" s="42">
        <f t="shared" si="1"/>
        <v>0</v>
      </c>
      <c r="D80" s="42">
        <f>SUM(D81:D84)</f>
        <v>0</v>
      </c>
      <c r="E80" s="42">
        <f>SUM(E81:E84)</f>
        <v>0</v>
      </c>
    </row>
    <row r="81" spans="1:5" ht="16.5">
      <c r="A81" s="43">
        <v>39906</v>
      </c>
      <c r="B81" s="44" t="s">
        <v>279</v>
      </c>
      <c r="C81" s="42">
        <f t="shared" si="1"/>
        <v>0</v>
      </c>
      <c r="D81" s="42"/>
      <c r="E81" s="42"/>
    </row>
    <row r="82" spans="1:5" ht="16.5">
      <c r="A82" s="43">
        <v>39907</v>
      </c>
      <c r="B82" s="44" t="s">
        <v>280</v>
      </c>
      <c r="C82" s="42">
        <f t="shared" si="1"/>
        <v>0</v>
      </c>
      <c r="D82" s="42"/>
      <c r="E82" s="42"/>
    </row>
    <row r="83" spans="1:5" ht="16.5">
      <c r="A83" s="43">
        <v>39908</v>
      </c>
      <c r="B83" s="44" t="s">
        <v>281</v>
      </c>
      <c r="C83" s="42">
        <f t="shared" si="1"/>
        <v>0</v>
      </c>
      <c r="D83" s="42"/>
      <c r="E83" s="42"/>
    </row>
    <row r="84" spans="1:5" ht="16.5">
      <c r="A84" s="43">
        <v>39999</v>
      </c>
      <c r="B84" s="44" t="s">
        <v>282</v>
      </c>
      <c r="C84" s="42">
        <f t="shared" si="1"/>
        <v>0</v>
      </c>
      <c r="D84" s="42"/>
      <c r="E84" s="42"/>
    </row>
    <row r="85" spans="1:5" ht="16.5">
      <c r="A85" s="39" t="s">
        <v>133</v>
      </c>
      <c r="B85" s="39"/>
      <c r="C85" s="45">
        <f>C80+C63+C60+C47+C19+C5</f>
        <v>1949.1634</v>
      </c>
      <c r="D85" s="46">
        <f>D80+D63+D60+D47+D19+D5</f>
        <v>1283.3034</v>
      </c>
      <c r="E85" s="46">
        <f>E80+E63+E60+E47+E19+E5</f>
        <v>665.86</v>
      </c>
    </row>
    <row r="86" spans="1:5" ht="16.5">
      <c r="A86" s="47"/>
      <c r="B86" s="47"/>
      <c r="C86" s="47"/>
      <c r="D86" s="47"/>
      <c r="E86" s="47"/>
    </row>
    <row r="87" spans="1:5" ht="16.5">
      <c r="A87" s="47"/>
      <c r="B87" s="47"/>
      <c r="C87" s="47"/>
      <c r="D87" s="47"/>
      <c r="E87" s="47"/>
    </row>
    <row r="88" spans="1:5" ht="16.5">
      <c r="A88" s="47"/>
      <c r="B88" s="47"/>
      <c r="C88" s="47"/>
      <c r="D88" s="47"/>
      <c r="E88" s="47"/>
    </row>
    <row r="89" spans="1:5" ht="16.5">
      <c r="A89" s="47"/>
      <c r="B89" s="47"/>
      <c r="C89" s="47"/>
      <c r="D89" s="47"/>
      <c r="E89" s="47"/>
    </row>
    <row r="90" spans="1:5" ht="16.5">
      <c r="A90" s="47"/>
      <c r="B90" s="47"/>
      <c r="C90" s="47"/>
      <c r="D90" s="47"/>
      <c r="E90" s="47"/>
    </row>
  </sheetData>
  <sheetProtection/>
  <mergeCells count="4">
    <mergeCell ref="A1:E1"/>
    <mergeCell ref="A3:B3"/>
    <mergeCell ref="C3:E3"/>
    <mergeCell ref="A85:B8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"/>
  <sheetViews>
    <sheetView zoomScale="115" zoomScaleNormal="115" zoomScaleSheetLayoutView="100" workbookViewId="0" topLeftCell="D4">
      <selection activeCell="F6" sqref="F6:K6"/>
    </sheetView>
  </sheetViews>
  <sheetFormatPr defaultColWidth="10.00390625" defaultRowHeight="15"/>
  <cols>
    <col min="1" max="1" width="4.421875" style="0" customWidth="1"/>
    <col min="2" max="2" width="4.7109375" style="0" customWidth="1"/>
    <col min="3" max="3" width="5.421875" style="0" customWidth="1"/>
    <col min="4" max="4" width="9.57421875" style="0" customWidth="1"/>
    <col min="5" max="5" width="21.28125" style="0" customWidth="1"/>
    <col min="6" max="6" width="13.421875" style="0" customWidth="1"/>
    <col min="7" max="7" width="12.421875" style="0" customWidth="1"/>
    <col min="8" max="9" width="10.28125" style="0" customWidth="1"/>
    <col min="10" max="10" width="9.140625" style="0" customWidth="1"/>
    <col min="11" max="11" width="10.28125" style="0" customWidth="1"/>
    <col min="12" max="12" width="12.421875" style="0" customWidth="1"/>
    <col min="13" max="13" width="9.57421875" style="0" customWidth="1"/>
    <col min="14" max="14" width="9.8515625" style="0" customWidth="1"/>
    <col min="15" max="16" width="9.7109375" style="0" customWidth="1"/>
  </cols>
  <sheetData>
    <row r="1" ht="15.75" customHeight="1">
      <c r="A1" s="10"/>
    </row>
    <row r="2" spans="1:14" ht="44.25" customHeight="1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1.75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9" t="s">
        <v>30</v>
      </c>
      <c r="N3" s="9"/>
    </row>
    <row r="4" spans="1:14" ht="42" customHeight="1">
      <c r="A4" s="3" t="s">
        <v>152</v>
      </c>
      <c r="B4" s="3"/>
      <c r="C4" s="3"/>
      <c r="D4" s="3" t="s">
        <v>167</v>
      </c>
      <c r="E4" s="3" t="s">
        <v>168</v>
      </c>
      <c r="F4" s="3" t="s">
        <v>184</v>
      </c>
      <c r="G4" s="3" t="s">
        <v>170</v>
      </c>
      <c r="H4" s="3"/>
      <c r="I4" s="3"/>
      <c r="J4" s="3"/>
      <c r="K4" s="3"/>
      <c r="L4" s="3" t="s">
        <v>174</v>
      </c>
      <c r="M4" s="3"/>
      <c r="N4" s="3"/>
    </row>
    <row r="5" spans="1:14" ht="39" customHeight="1">
      <c r="A5" s="3" t="s">
        <v>160</v>
      </c>
      <c r="B5" s="3" t="s">
        <v>161</v>
      </c>
      <c r="C5" s="3" t="s">
        <v>162</v>
      </c>
      <c r="D5" s="3"/>
      <c r="E5" s="3"/>
      <c r="F5" s="3"/>
      <c r="G5" s="3" t="s">
        <v>133</v>
      </c>
      <c r="H5" s="3" t="s">
        <v>283</v>
      </c>
      <c r="I5" s="3" t="s">
        <v>284</v>
      </c>
      <c r="J5" s="3" t="s">
        <v>285</v>
      </c>
      <c r="K5" s="3" t="s">
        <v>286</v>
      </c>
      <c r="L5" s="3" t="s">
        <v>133</v>
      </c>
      <c r="M5" s="3" t="s">
        <v>185</v>
      </c>
      <c r="N5" s="3" t="s">
        <v>287</v>
      </c>
    </row>
    <row r="6" spans="1:14" ht="22.5" customHeight="1">
      <c r="A6" s="14"/>
      <c r="B6" s="14"/>
      <c r="C6" s="14"/>
      <c r="D6" s="14"/>
      <c r="E6" s="14" t="s">
        <v>133</v>
      </c>
      <c r="F6" s="5">
        <v>1106.79</v>
      </c>
      <c r="G6" s="5"/>
      <c r="H6" s="22">
        <v>585.18</v>
      </c>
      <c r="I6" s="22">
        <v>165.32</v>
      </c>
      <c r="J6" s="22">
        <v>83.27</v>
      </c>
      <c r="K6" s="22">
        <v>273.02</v>
      </c>
      <c r="L6" s="30"/>
      <c r="M6" s="30"/>
      <c r="N6" s="30"/>
    </row>
    <row r="7" spans="1:14" ht="22.5" customHeight="1">
      <c r="A7" s="27">
        <v>205</v>
      </c>
      <c r="B7" s="27"/>
      <c r="C7" s="27"/>
      <c r="D7" s="27">
        <v>84</v>
      </c>
      <c r="E7" s="27" t="s">
        <v>163</v>
      </c>
      <c r="F7" s="5">
        <v>1106.79</v>
      </c>
      <c r="G7" s="5"/>
      <c r="H7" s="22">
        <v>585.18</v>
      </c>
      <c r="I7" s="22">
        <v>165.32</v>
      </c>
      <c r="J7" s="22">
        <v>83.27</v>
      </c>
      <c r="K7" s="22">
        <v>273.02</v>
      </c>
      <c r="L7" s="30"/>
      <c r="M7" s="30"/>
      <c r="N7" s="30"/>
    </row>
    <row r="8" spans="1:14" ht="22.5" customHeight="1">
      <c r="A8" s="27">
        <v>205</v>
      </c>
      <c r="B8" s="29" t="s">
        <v>164</v>
      </c>
      <c r="C8" s="29"/>
      <c r="D8" s="27">
        <v>84</v>
      </c>
      <c r="E8" s="27" t="s">
        <v>165</v>
      </c>
      <c r="F8" s="5">
        <v>1106.79</v>
      </c>
      <c r="G8" s="5"/>
      <c r="H8" s="22">
        <v>585.18</v>
      </c>
      <c r="I8" s="22">
        <v>165.32</v>
      </c>
      <c r="J8" s="22">
        <v>83.27</v>
      </c>
      <c r="K8" s="22">
        <v>273.02</v>
      </c>
      <c r="L8" s="30"/>
      <c r="M8" s="30"/>
      <c r="N8" s="30"/>
    </row>
    <row r="9" spans="1:14" ht="22.5" customHeight="1">
      <c r="A9" s="27">
        <v>205</v>
      </c>
      <c r="B9" s="29" t="s">
        <v>164</v>
      </c>
      <c r="C9" s="29" t="s">
        <v>164</v>
      </c>
      <c r="D9" s="27">
        <v>84</v>
      </c>
      <c r="E9" s="27" t="s">
        <v>166</v>
      </c>
      <c r="F9" s="5">
        <v>1106.79</v>
      </c>
      <c r="G9" s="5"/>
      <c r="H9" s="22">
        <v>585.18</v>
      </c>
      <c r="I9" s="22">
        <v>165.32</v>
      </c>
      <c r="J9" s="22">
        <v>83.27</v>
      </c>
      <c r="K9" s="22">
        <v>273.02</v>
      </c>
      <c r="L9" s="5"/>
      <c r="M9" s="5"/>
      <c r="N9" s="22"/>
    </row>
    <row r="10" spans="1:14" ht="22.5" customHeight="1">
      <c r="A10" s="24"/>
      <c r="B10" s="24"/>
      <c r="C10" s="24"/>
      <c r="D10" s="20"/>
      <c r="E10" s="4"/>
      <c r="F10" s="5"/>
      <c r="G10" s="5"/>
      <c r="H10" s="22"/>
      <c r="I10" s="22"/>
      <c r="J10" s="22"/>
      <c r="K10" s="22"/>
      <c r="L10" s="5"/>
      <c r="M10" s="22"/>
      <c r="N10" s="22"/>
    </row>
    <row r="11" spans="1:14" ht="22.5" customHeight="1">
      <c r="A11" s="24"/>
      <c r="B11" s="24"/>
      <c r="C11" s="24"/>
      <c r="D11" s="20"/>
      <c r="E11" s="4"/>
      <c r="F11" s="5"/>
      <c r="G11" s="5"/>
      <c r="H11" s="22"/>
      <c r="I11" s="22"/>
      <c r="J11" s="22"/>
      <c r="K11" s="22"/>
      <c r="L11" s="5"/>
      <c r="M11" s="22"/>
      <c r="N11" s="22"/>
    </row>
    <row r="12" spans="1:14" ht="22.5" customHeight="1">
      <c r="A12" s="24"/>
      <c r="B12" s="24"/>
      <c r="C12" s="24"/>
      <c r="D12" s="20"/>
      <c r="E12" s="4"/>
      <c r="F12" s="5"/>
      <c r="G12" s="5"/>
      <c r="H12" s="22"/>
      <c r="I12" s="22"/>
      <c r="J12" s="22"/>
      <c r="K12" s="22"/>
      <c r="L12" s="5"/>
      <c r="M12" s="22"/>
      <c r="N12" s="22"/>
    </row>
    <row r="13" spans="1:14" ht="22.5" customHeight="1">
      <c r="A13" s="24"/>
      <c r="B13" s="24"/>
      <c r="C13" s="24"/>
      <c r="D13" s="20"/>
      <c r="E13" s="4"/>
      <c r="F13" s="5"/>
      <c r="G13" s="5"/>
      <c r="H13" s="22"/>
      <c r="I13" s="22"/>
      <c r="J13" s="22"/>
      <c r="K13" s="22"/>
      <c r="L13" s="5"/>
      <c r="M13" s="22"/>
      <c r="N13" s="22"/>
    </row>
  </sheetData>
  <sheetProtection/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3"/>
  <sheetViews>
    <sheetView zoomScaleSheetLayoutView="100" workbookViewId="0" topLeftCell="F1">
      <selection activeCell="V6" sqref="V6"/>
    </sheetView>
  </sheetViews>
  <sheetFormatPr defaultColWidth="10.00390625" defaultRowHeight="15"/>
  <cols>
    <col min="1" max="1" width="5.00390625" style="0" customWidth="1"/>
    <col min="2" max="2" width="5.140625" style="0" customWidth="1"/>
    <col min="3" max="3" width="5.7109375" style="0" customWidth="1"/>
    <col min="4" max="4" width="8.00390625" style="0" customWidth="1"/>
    <col min="5" max="5" width="20.140625" style="0" customWidth="1"/>
    <col min="6" max="6" width="14.00390625" style="0" customWidth="1"/>
    <col min="7" max="22" width="7.7109375" style="0" customWidth="1"/>
    <col min="23" max="24" width="9.7109375" style="0" customWidth="1"/>
  </cols>
  <sheetData>
    <row r="1" ht="15.75" customHeight="1">
      <c r="A1" s="10"/>
    </row>
    <row r="2" spans="1:22" ht="49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ht="24" customHeight="1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9" t="s">
        <v>30</v>
      </c>
      <c r="V3" s="9"/>
    </row>
    <row r="4" spans="1:22" ht="26.25" customHeight="1">
      <c r="A4" s="3" t="s">
        <v>152</v>
      </c>
      <c r="B4" s="3"/>
      <c r="C4" s="3"/>
      <c r="D4" s="3" t="s">
        <v>167</v>
      </c>
      <c r="E4" s="3" t="s">
        <v>168</v>
      </c>
      <c r="F4" s="3" t="s">
        <v>184</v>
      </c>
      <c r="G4" s="3" t="s">
        <v>288</v>
      </c>
      <c r="H4" s="3"/>
      <c r="I4" s="3"/>
      <c r="J4" s="3"/>
      <c r="K4" s="3"/>
      <c r="L4" s="3" t="s">
        <v>289</v>
      </c>
      <c r="M4" s="3"/>
      <c r="N4" s="3"/>
      <c r="O4" s="3"/>
      <c r="P4" s="3"/>
      <c r="Q4" s="3"/>
      <c r="R4" s="3" t="s">
        <v>285</v>
      </c>
      <c r="S4" s="3" t="s">
        <v>290</v>
      </c>
      <c r="T4" s="3"/>
      <c r="U4" s="3"/>
      <c r="V4" s="3"/>
    </row>
    <row r="5" spans="1:22" ht="55.5" customHeight="1">
      <c r="A5" s="3" t="s">
        <v>160</v>
      </c>
      <c r="B5" s="3" t="s">
        <v>161</v>
      </c>
      <c r="C5" s="3" t="s">
        <v>162</v>
      </c>
      <c r="D5" s="3"/>
      <c r="E5" s="3"/>
      <c r="F5" s="3"/>
      <c r="G5" s="3" t="s">
        <v>133</v>
      </c>
      <c r="H5" s="3" t="s">
        <v>291</v>
      </c>
      <c r="I5" s="3" t="s">
        <v>292</v>
      </c>
      <c r="J5" s="3" t="s">
        <v>293</v>
      </c>
      <c r="K5" s="3" t="s">
        <v>294</v>
      </c>
      <c r="L5" s="3" t="s">
        <v>133</v>
      </c>
      <c r="M5" s="3" t="s">
        <v>295</v>
      </c>
      <c r="N5" s="3" t="s">
        <v>296</v>
      </c>
      <c r="O5" s="3" t="s">
        <v>297</v>
      </c>
      <c r="P5" s="3" t="s">
        <v>298</v>
      </c>
      <c r="Q5" s="3" t="s">
        <v>299</v>
      </c>
      <c r="R5" s="3"/>
      <c r="S5" s="3" t="s">
        <v>133</v>
      </c>
      <c r="T5" s="3" t="s">
        <v>300</v>
      </c>
      <c r="U5" s="3" t="s">
        <v>301</v>
      </c>
      <c r="V5" s="3" t="s">
        <v>286</v>
      </c>
    </row>
    <row r="6" spans="1:22" ht="22.5" customHeight="1">
      <c r="A6" s="14"/>
      <c r="B6" s="14"/>
      <c r="C6" s="14"/>
      <c r="D6" s="14"/>
      <c r="E6" s="14" t="s">
        <v>133</v>
      </c>
      <c r="F6" s="5">
        <v>1106.79</v>
      </c>
      <c r="G6" s="22">
        <v>585.18</v>
      </c>
      <c r="H6" s="22">
        <v>585.18</v>
      </c>
      <c r="I6" s="22"/>
      <c r="J6" s="22"/>
      <c r="K6" s="22"/>
      <c r="L6" s="31">
        <v>165.32</v>
      </c>
      <c r="M6" s="31">
        <v>91.6378</v>
      </c>
      <c r="O6" s="31">
        <v>59.8568</v>
      </c>
      <c r="P6" s="31">
        <v>13.8248</v>
      </c>
      <c r="Q6" s="22"/>
      <c r="R6" s="31">
        <v>83.274</v>
      </c>
      <c r="S6" s="5">
        <v>273.02</v>
      </c>
      <c r="T6" s="22"/>
      <c r="U6" s="22"/>
      <c r="V6" s="22">
        <v>273.02</v>
      </c>
    </row>
    <row r="7" spans="1:22" ht="22.5" customHeight="1">
      <c r="A7" s="27">
        <v>205</v>
      </c>
      <c r="B7" s="27"/>
      <c r="C7" s="27"/>
      <c r="D7" s="27">
        <v>84</v>
      </c>
      <c r="E7" s="27" t="s">
        <v>163</v>
      </c>
      <c r="F7" s="5">
        <v>1106.79</v>
      </c>
      <c r="G7" s="22">
        <v>585.18</v>
      </c>
      <c r="H7" s="22">
        <v>585.18</v>
      </c>
      <c r="I7" s="22"/>
      <c r="J7" s="22"/>
      <c r="K7" s="22"/>
      <c r="L7" s="31">
        <v>165.32</v>
      </c>
      <c r="M7" s="31">
        <v>91.6378</v>
      </c>
      <c r="O7" s="31">
        <v>59.8568</v>
      </c>
      <c r="P7" s="31">
        <v>13.8248</v>
      </c>
      <c r="Q7" s="22"/>
      <c r="R7" s="31">
        <v>83.274</v>
      </c>
      <c r="S7" s="5">
        <v>273.02</v>
      </c>
      <c r="T7" s="22"/>
      <c r="U7" s="22"/>
      <c r="V7" s="22">
        <v>273.02</v>
      </c>
    </row>
    <row r="8" spans="1:22" ht="22.5" customHeight="1">
      <c r="A8" s="27">
        <v>205</v>
      </c>
      <c r="B8" s="29" t="s">
        <v>164</v>
      </c>
      <c r="C8" s="29"/>
      <c r="D8" s="27">
        <v>84</v>
      </c>
      <c r="E8" s="27" t="s">
        <v>165</v>
      </c>
      <c r="F8" s="5">
        <v>1106.79</v>
      </c>
      <c r="G8" s="22">
        <v>585.18</v>
      </c>
      <c r="H8" s="22">
        <v>585.18</v>
      </c>
      <c r="I8" s="22"/>
      <c r="J8" s="22"/>
      <c r="K8" s="22"/>
      <c r="L8" s="31">
        <v>165.32</v>
      </c>
      <c r="M8" s="31">
        <v>91.6378</v>
      </c>
      <c r="O8" s="31">
        <v>59.8568</v>
      </c>
      <c r="P8" s="31">
        <v>13.8248</v>
      </c>
      <c r="Q8" s="22"/>
      <c r="R8" s="31">
        <v>83.274</v>
      </c>
      <c r="S8" s="5">
        <v>273.02</v>
      </c>
      <c r="T8" s="22"/>
      <c r="U8" s="22"/>
      <c r="V8" s="22">
        <v>273.02</v>
      </c>
    </row>
    <row r="9" spans="1:22" ht="22.5" customHeight="1">
      <c r="A9" s="27">
        <v>205</v>
      </c>
      <c r="B9" s="29" t="s">
        <v>164</v>
      </c>
      <c r="C9" s="29" t="s">
        <v>164</v>
      </c>
      <c r="D9" s="27">
        <v>84</v>
      </c>
      <c r="E9" s="27" t="s">
        <v>166</v>
      </c>
      <c r="F9" s="5">
        <v>1106.79</v>
      </c>
      <c r="G9" s="22">
        <v>585.18</v>
      </c>
      <c r="H9" s="22">
        <v>585.18</v>
      </c>
      <c r="I9" s="22"/>
      <c r="J9" s="22"/>
      <c r="K9" s="22"/>
      <c r="L9" s="31">
        <v>165.32</v>
      </c>
      <c r="M9" s="31">
        <v>91.6378</v>
      </c>
      <c r="O9" s="31">
        <v>59.8568</v>
      </c>
      <c r="P9" s="31">
        <v>13.8248</v>
      </c>
      <c r="Q9" s="22"/>
      <c r="R9" s="31">
        <v>83.274</v>
      </c>
      <c r="S9" s="5">
        <v>273.02</v>
      </c>
      <c r="T9" s="22"/>
      <c r="U9" s="22"/>
      <c r="V9" s="22">
        <v>273.02</v>
      </c>
    </row>
    <row r="10" spans="1:22" ht="22.5" customHeight="1">
      <c r="A10" s="24"/>
      <c r="B10" s="24"/>
      <c r="C10" s="24"/>
      <c r="D10" s="20"/>
      <c r="E10" s="4"/>
      <c r="F10" s="5"/>
      <c r="G10" s="22"/>
      <c r="H10" s="22"/>
      <c r="I10" s="22"/>
      <c r="J10" s="22"/>
      <c r="K10" s="22"/>
      <c r="L10" s="5"/>
      <c r="M10" s="22"/>
      <c r="N10" s="22"/>
      <c r="O10" s="22"/>
      <c r="P10" s="22"/>
      <c r="Q10" s="22"/>
      <c r="R10" s="22"/>
      <c r="S10" s="5"/>
      <c r="T10" s="22"/>
      <c r="U10" s="22"/>
      <c r="V10" s="22"/>
    </row>
    <row r="11" spans="1:22" ht="22.5" customHeight="1">
      <c r="A11" s="24"/>
      <c r="B11" s="24"/>
      <c r="C11" s="24"/>
      <c r="D11" s="20"/>
      <c r="E11" s="4"/>
      <c r="F11" s="5"/>
      <c r="G11" s="22"/>
      <c r="H11" s="22"/>
      <c r="I11" s="22"/>
      <c r="J11" s="22"/>
      <c r="K11" s="22"/>
      <c r="L11" s="5"/>
      <c r="M11" s="22"/>
      <c r="N11" s="22"/>
      <c r="O11" s="22"/>
      <c r="P11" s="22"/>
      <c r="Q11" s="22"/>
      <c r="R11" s="22"/>
      <c r="S11" s="5"/>
      <c r="T11" s="22"/>
      <c r="U11" s="22"/>
      <c r="V11" s="22"/>
    </row>
    <row r="12" spans="1:22" ht="22.5" customHeight="1">
      <c r="A12" s="24"/>
      <c r="B12" s="24"/>
      <c r="C12" s="24"/>
      <c r="D12" s="20"/>
      <c r="E12" s="4"/>
      <c r="F12" s="5"/>
      <c r="G12" s="22"/>
      <c r="H12" s="22"/>
      <c r="I12" s="22"/>
      <c r="J12" s="22"/>
      <c r="K12" s="22"/>
      <c r="L12" s="5"/>
      <c r="M12" s="22"/>
      <c r="N12" s="22"/>
      <c r="O12" s="22"/>
      <c r="P12" s="22"/>
      <c r="Q12" s="22"/>
      <c r="R12" s="22"/>
      <c r="S12" s="5"/>
      <c r="T12" s="22"/>
      <c r="U12" s="22"/>
      <c r="V12" s="22"/>
    </row>
    <row r="13" spans="1:22" ht="22.5" customHeight="1">
      <c r="A13" s="24"/>
      <c r="B13" s="24"/>
      <c r="C13" s="24"/>
      <c r="D13" s="20"/>
      <c r="E13" s="4"/>
      <c r="F13" s="5"/>
      <c r="G13" s="22"/>
      <c r="H13" s="22"/>
      <c r="I13" s="22"/>
      <c r="J13" s="22"/>
      <c r="K13" s="22"/>
      <c r="L13" s="5"/>
      <c r="M13" s="22"/>
      <c r="N13" s="22"/>
      <c r="O13" s="22"/>
      <c r="P13" s="22"/>
      <c r="Q13" s="22"/>
      <c r="R13" s="22"/>
      <c r="S13" s="5"/>
      <c r="T13" s="22"/>
      <c r="U13" s="22"/>
      <c r="V13" s="22"/>
    </row>
  </sheetData>
  <sheetProtection/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F7" sqref="F7:F9"/>
    </sheetView>
  </sheetViews>
  <sheetFormatPr defaultColWidth="10.00390625" defaultRowHeight="15"/>
  <cols>
    <col min="1" max="1" width="4.7109375" style="0" customWidth="1"/>
    <col min="2" max="2" width="5.8515625" style="0" customWidth="1"/>
    <col min="3" max="3" width="7.57421875" style="0" customWidth="1"/>
    <col min="4" max="4" width="12.421875" style="0" customWidth="1"/>
    <col min="5" max="5" width="29.8515625" style="0" customWidth="1"/>
    <col min="6" max="6" width="16.421875" style="0" customWidth="1"/>
    <col min="7" max="7" width="13.421875" style="0" customWidth="1"/>
    <col min="8" max="8" width="11.140625" style="0" customWidth="1"/>
    <col min="9" max="9" width="12.140625" style="0" customWidth="1"/>
    <col min="10" max="10" width="12.00390625" style="0" customWidth="1"/>
    <col min="11" max="11" width="11.421875" style="0" customWidth="1"/>
    <col min="12" max="13" width="9.7109375" style="0" customWidth="1"/>
  </cols>
  <sheetData>
    <row r="1" ht="15.75" customHeight="1">
      <c r="A1" s="10"/>
    </row>
    <row r="2" spans="1:11" ht="46.5" customHeigh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9" t="s">
        <v>30</v>
      </c>
      <c r="K3" s="9"/>
    </row>
    <row r="4" spans="1:11" ht="23.25" customHeight="1">
      <c r="A4" s="3" t="s">
        <v>152</v>
      </c>
      <c r="B4" s="3"/>
      <c r="C4" s="3"/>
      <c r="D4" s="3" t="s">
        <v>167</v>
      </c>
      <c r="E4" s="3" t="s">
        <v>168</v>
      </c>
      <c r="F4" s="3" t="s">
        <v>302</v>
      </c>
      <c r="G4" s="3" t="s">
        <v>303</v>
      </c>
      <c r="H4" s="3" t="s">
        <v>304</v>
      </c>
      <c r="I4" s="3" t="s">
        <v>305</v>
      </c>
      <c r="J4" s="3" t="s">
        <v>306</v>
      </c>
      <c r="K4" s="3" t="s">
        <v>307</v>
      </c>
    </row>
    <row r="5" spans="1:11" ht="23.25" customHeight="1">
      <c r="A5" s="3" t="s">
        <v>160</v>
      </c>
      <c r="B5" s="3" t="s">
        <v>161</v>
      </c>
      <c r="C5" s="3" t="s">
        <v>162</v>
      </c>
      <c r="D5" s="3"/>
      <c r="E5" s="3"/>
      <c r="F5" s="3"/>
      <c r="G5" s="3"/>
      <c r="H5" s="3"/>
      <c r="I5" s="3"/>
      <c r="J5" s="3"/>
      <c r="K5" s="3"/>
    </row>
    <row r="6" spans="1:11" ht="22.5" customHeight="1">
      <c r="A6" s="14"/>
      <c r="B6" s="14"/>
      <c r="C6" s="14"/>
      <c r="D6" s="14"/>
      <c r="E6" s="14" t="s">
        <v>133</v>
      </c>
      <c r="F6" s="5">
        <v>176.51</v>
      </c>
      <c r="G6" s="22"/>
      <c r="H6" s="22"/>
      <c r="I6" s="22"/>
      <c r="J6" s="22"/>
      <c r="K6" s="22">
        <v>176.51</v>
      </c>
    </row>
    <row r="7" spans="1:11" ht="22.5" customHeight="1">
      <c r="A7" s="27">
        <v>205</v>
      </c>
      <c r="B7" s="27"/>
      <c r="C7" s="27"/>
      <c r="D7" s="27">
        <v>84</v>
      </c>
      <c r="E7" s="27" t="s">
        <v>163</v>
      </c>
      <c r="F7" s="5">
        <v>176.51</v>
      </c>
      <c r="G7" s="22"/>
      <c r="H7" s="22"/>
      <c r="I7" s="22"/>
      <c r="J7" s="22"/>
      <c r="K7" s="22">
        <v>176.51</v>
      </c>
    </row>
    <row r="8" spans="1:11" ht="22.5" customHeight="1">
      <c r="A8" s="27">
        <v>205</v>
      </c>
      <c r="B8" s="29" t="s">
        <v>164</v>
      </c>
      <c r="C8" s="29"/>
      <c r="D8" s="27">
        <v>84</v>
      </c>
      <c r="E8" s="27" t="s">
        <v>165</v>
      </c>
      <c r="F8" s="5">
        <v>176.51</v>
      </c>
      <c r="G8" s="22"/>
      <c r="H8" s="22"/>
      <c r="I8" s="22"/>
      <c r="J8" s="22"/>
      <c r="K8" s="22">
        <v>176.51</v>
      </c>
    </row>
    <row r="9" spans="1:11" ht="22.5" customHeight="1">
      <c r="A9" s="27">
        <v>205</v>
      </c>
      <c r="B9" s="29" t="s">
        <v>164</v>
      </c>
      <c r="C9" s="29" t="s">
        <v>164</v>
      </c>
      <c r="D9" s="27">
        <v>84</v>
      </c>
      <c r="E9" s="27" t="s">
        <v>166</v>
      </c>
      <c r="F9" s="5">
        <v>176.51</v>
      </c>
      <c r="G9" s="22"/>
      <c r="H9" s="22"/>
      <c r="I9" s="22"/>
      <c r="J9" s="22"/>
      <c r="K9" s="22">
        <v>176.51</v>
      </c>
    </row>
  </sheetData>
  <sheetProtection/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"/>
  <sheetViews>
    <sheetView zoomScaleSheetLayoutView="100" workbookViewId="0" topLeftCell="A1">
      <selection activeCell="F6" sqref="F6:R6"/>
    </sheetView>
  </sheetViews>
  <sheetFormatPr defaultColWidth="10.00390625" defaultRowHeight="15"/>
  <cols>
    <col min="1" max="1" width="4.7109375" style="0" customWidth="1"/>
    <col min="2" max="2" width="5.421875" style="0" customWidth="1"/>
    <col min="3" max="3" width="6.00390625" style="0" customWidth="1"/>
    <col min="4" max="4" width="9.7109375" style="0" customWidth="1"/>
    <col min="5" max="5" width="20.140625" style="0" customWidth="1"/>
    <col min="6" max="18" width="7.7109375" style="0" customWidth="1"/>
    <col min="19" max="20" width="9.7109375" style="0" customWidth="1"/>
  </cols>
  <sheetData>
    <row r="1" ht="15.75" customHeight="1">
      <c r="A1" s="10"/>
    </row>
    <row r="2" spans="1:18" ht="40.5" customHeigh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 t="s">
        <v>30</v>
      </c>
      <c r="R3" s="9"/>
    </row>
    <row r="4" spans="1:18" ht="24" customHeight="1">
      <c r="A4" s="3" t="s">
        <v>152</v>
      </c>
      <c r="B4" s="3"/>
      <c r="C4" s="3"/>
      <c r="D4" s="3" t="s">
        <v>167</v>
      </c>
      <c r="E4" s="3" t="s">
        <v>168</v>
      </c>
      <c r="F4" s="3" t="s">
        <v>302</v>
      </c>
      <c r="G4" s="3" t="s">
        <v>308</v>
      </c>
      <c r="H4" s="3" t="s">
        <v>309</v>
      </c>
      <c r="I4" s="3" t="s">
        <v>310</v>
      </c>
      <c r="J4" s="3" t="s">
        <v>311</v>
      </c>
      <c r="K4" s="3" t="s">
        <v>312</v>
      </c>
      <c r="L4" s="3" t="s">
        <v>313</v>
      </c>
      <c r="M4" s="3" t="s">
        <v>314</v>
      </c>
      <c r="N4" s="3" t="s">
        <v>304</v>
      </c>
      <c r="O4" s="3" t="s">
        <v>315</v>
      </c>
      <c r="P4" s="3" t="s">
        <v>316</v>
      </c>
      <c r="Q4" s="3" t="s">
        <v>305</v>
      </c>
      <c r="R4" s="3" t="s">
        <v>307</v>
      </c>
    </row>
    <row r="5" spans="1:18" ht="21" customHeight="1">
      <c r="A5" s="3" t="s">
        <v>160</v>
      </c>
      <c r="B5" s="3" t="s">
        <v>161</v>
      </c>
      <c r="C5" s="3" t="s">
        <v>162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2.5" customHeight="1">
      <c r="A6" s="14"/>
      <c r="B6" s="14"/>
      <c r="C6" s="14"/>
      <c r="D6" s="14"/>
      <c r="E6" s="14" t="s">
        <v>133</v>
      </c>
      <c r="F6" s="5">
        <v>176.51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5">
        <v>176.51</v>
      </c>
    </row>
    <row r="7" spans="1:18" ht="22.5" customHeight="1">
      <c r="A7" s="27">
        <v>205</v>
      </c>
      <c r="B7" s="27"/>
      <c r="C7" s="27"/>
      <c r="D7" s="27">
        <v>84</v>
      </c>
      <c r="E7" s="27" t="s">
        <v>163</v>
      </c>
      <c r="F7" s="5">
        <v>176.51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5">
        <v>176.51</v>
      </c>
    </row>
    <row r="8" spans="1:18" ht="22.5" customHeight="1">
      <c r="A8" s="27">
        <v>205</v>
      </c>
      <c r="B8" s="29" t="s">
        <v>164</v>
      </c>
      <c r="C8" s="29"/>
      <c r="D8" s="27">
        <v>84</v>
      </c>
      <c r="E8" s="27" t="s">
        <v>165</v>
      </c>
      <c r="F8" s="5">
        <v>176.51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5">
        <v>176.51</v>
      </c>
    </row>
    <row r="9" spans="1:18" ht="22.5" customHeight="1">
      <c r="A9" s="27">
        <v>205</v>
      </c>
      <c r="B9" s="29" t="s">
        <v>164</v>
      </c>
      <c r="C9" s="29" t="s">
        <v>164</v>
      </c>
      <c r="D9" s="27">
        <v>84</v>
      </c>
      <c r="E9" s="27" t="s">
        <v>166</v>
      </c>
      <c r="F9" s="5">
        <v>176.51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5">
        <v>176.51</v>
      </c>
    </row>
  </sheetData>
  <sheetProtection/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"/>
  <sheetViews>
    <sheetView zoomScaleSheetLayoutView="100" workbookViewId="0" topLeftCell="A1">
      <selection activeCell="F6" sqref="F6:Q6"/>
    </sheetView>
  </sheetViews>
  <sheetFormatPr defaultColWidth="10.00390625" defaultRowHeight="15"/>
  <cols>
    <col min="1" max="1" width="3.57421875" style="0" customWidth="1"/>
    <col min="2" max="2" width="4.57421875" style="0" customWidth="1"/>
    <col min="3" max="3" width="5.28125" style="0" customWidth="1"/>
    <col min="4" max="4" width="7.00390625" style="0" customWidth="1"/>
    <col min="5" max="5" width="15.8515625" style="0" customWidth="1"/>
    <col min="6" max="6" width="9.57421875" style="0" customWidth="1"/>
    <col min="7" max="7" width="8.421875" style="0" customWidth="1"/>
    <col min="8" max="17" width="7.140625" style="0" customWidth="1"/>
    <col min="18" max="18" width="8.421875" style="0" customWidth="1"/>
    <col min="19" max="20" width="7.140625" style="0" customWidth="1"/>
    <col min="21" max="22" width="9.7109375" style="0" customWidth="1"/>
  </cols>
  <sheetData>
    <row r="1" ht="15.75" customHeight="1">
      <c r="A1" s="10"/>
    </row>
    <row r="2" spans="1:20" ht="36" customHeight="1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9" t="s">
        <v>30</v>
      </c>
      <c r="T3" s="9"/>
    </row>
    <row r="4" spans="1:20" ht="28.5" customHeight="1">
      <c r="A4" s="3" t="s">
        <v>152</v>
      </c>
      <c r="B4" s="3"/>
      <c r="C4" s="3"/>
      <c r="D4" s="3" t="s">
        <v>167</v>
      </c>
      <c r="E4" s="3" t="s">
        <v>168</v>
      </c>
      <c r="F4" s="3" t="s">
        <v>302</v>
      </c>
      <c r="G4" s="3" t="s">
        <v>171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174</v>
      </c>
      <c r="S4" s="3"/>
      <c r="T4" s="3"/>
    </row>
    <row r="5" spans="1:20" ht="36" customHeight="1">
      <c r="A5" s="3" t="s">
        <v>160</v>
      </c>
      <c r="B5" s="3" t="s">
        <v>161</v>
      </c>
      <c r="C5" s="3" t="s">
        <v>162</v>
      </c>
      <c r="D5" s="3"/>
      <c r="E5" s="3"/>
      <c r="F5" s="3"/>
      <c r="G5" s="3" t="s">
        <v>133</v>
      </c>
      <c r="H5" s="3" t="s">
        <v>317</v>
      </c>
      <c r="I5" s="3" t="s">
        <v>318</v>
      </c>
      <c r="J5" s="3" t="s">
        <v>319</v>
      </c>
      <c r="K5" s="3" t="s">
        <v>320</v>
      </c>
      <c r="L5" s="3" t="s">
        <v>321</v>
      </c>
      <c r="M5" s="3" t="s">
        <v>322</v>
      </c>
      <c r="N5" s="3" t="s">
        <v>323</v>
      </c>
      <c r="O5" s="3" t="s">
        <v>324</v>
      </c>
      <c r="P5" s="3" t="s">
        <v>325</v>
      </c>
      <c r="Q5" s="3" t="s">
        <v>326</v>
      </c>
      <c r="R5" s="3" t="s">
        <v>133</v>
      </c>
      <c r="S5" s="3" t="s">
        <v>221</v>
      </c>
      <c r="T5" s="3" t="s">
        <v>287</v>
      </c>
    </row>
    <row r="6" spans="1:20" ht="22.5" customHeight="1">
      <c r="A6" s="14"/>
      <c r="B6" s="14"/>
      <c r="C6" s="14"/>
      <c r="D6" s="14"/>
      <c r="E6" s="14" t="s">
        <v>133</v>
      </c>
      <c r="F6" s="5">
        <v>665.86</v>
      </c>
      <c r="G6" s="22">
        <v>665.86</v>
      </c>
      <c r="H6" s="22"/>
      <c r="I6" s="22">
        <v>24.61</v>
      </c>
      <c r="J6" s="22">
        <v>8.75</v>
      </c>
      <c r="K6" s="22"/>
      <c r="L6" s="22"/>
      <c r="M6" s="22">
        <v>6.15</v>
      </c>
      <c r="N6" s="22"/>
      <c r="O6" s="22"/>
      <c r="P6" s="22">
        <v>98.32</v>
      </c>
      <c r="Q6" s="22">
        <v>528.03</v>
      </c>
      <c r="R6" s="30"/>
      <c r="S6" s="30"/>
      <c r="T6" s="30"/>
    </row>
    <row r="7" spans="1:20" ht="22.5" customHeight="1">
      <c r="A7" s="27">
        <v>205</v>
      </c>
      <c r="B7" s="27"/>
      <c r="C7" s="27"/>
      <c r="D7" s="27">
        <v>84</v>
      </c>
      <c r="E7" s="27" t="s">
        <v>163</v>
      </c>
      <c r="F7" s="5">
        <v>665.86</v>
      </c>
      <c r="G7" s="22">
        <v>665.86</v>
      </c>
      <c r="H7" s="22"/>
      <c r="I7" s="22">
        <v>24.61</v>
      </c>
      <c r="J7" s="22">
        <v>8.75</v>
      </c>
      <c r="K7" s="22"/>
      <c r="L7" s="22"/>
      <c r="M7" s="22">
        <v>6.15</v>
      </c>
      <c r="N7" s="22"/>
      <c r="O7" s="22"/>
      <c r="P7" s="22">
        <v>98.32</v>
      </c>
      <c r="Q7" s="22">
        <v>528.03</v>
      </c>
      <c r="R7" s="30"/>
      <c r="S7" s="30"/>
      <c r="T7" s="30"/>
    </row>
    <row r="8" spans="1:20" ht="22.5" customHeight="1">
      <c r="A8" s="27">
        <v>205</v>
      </c>
      <c r="B8" s="29" t="s">
        <v>164</v>
      </c>
      <c r="C8" s="29"/>
      <c r="D8" s="27">
        <v>84</v>
      </c>
      <c r="E8" s="27" t="s">
        <v>165</v>
      </c>
      <c r="F8" s="5">
        <v>665.86</v>
      </c>
      <c r="G8" s="22">
        <v>665.86</v>
      </c>
      <c r="H8" s="22"/>
      <c r="I8" s="22">
        <v>24.61</v>
      </c>
      <c r="J8" s="22">
        <v>8.75</v>
      </c>
      <c r="K8" s="22"/>
      <c r="L8" s="22"/>
      <c r="M8" s="22">
        <v>6.15</v>
      </c>
      <c r="N8" s="22"/>
      <c r="O8" s="22"/>
      <c r="P8" s="22">
        <v>98.32</v>
      </c>
      <c r="Q8" s="22">
        <v>528.03</v>
      </c>
      <c r="R8" s="30"/>
      <c r="S8" s="30"/>
      <c r="T8" s="30"/>
    </row>
    <row r="9" spans="1:20" ht="22.5" customHeight="1">
      <c r="A9" s="27">
        <v>205</v>
      </c>
      <c r="B9" s="29" t="s">
        <v>164</v>
      </c>
      <c r="C9" s="29" t="s">
        <v>164</v>
      </c>
      <c r="D9" s="27">
        <v>84</v>
      </c>
      <c r="E9" s="27" t="s">
        <v>166</v>
      </c>
      <c r="F9" s="5">
        <v>665.86</v>
      </c>
      <c r="G9" s="22">
        <v>665.86</v>
      </c>
      <c r="H9" s="22"/>
      <c r="I9" s="22">
        <v>24.61</v>
      </c>
      <c r="J9" s="22">
        <v>8.75</v>
      </c>
      <c r="K9" s="22"/>
      <c r="L9" s="22"/>
      <c r="M9" s="22">
        <v>6.15</v>
      </c>
      <c r="N9" s="22"/>
      <c r="O9" s="22"/>
      <c r="P9" s="22">
        <v>98.32</v>
      </c>
      <c r="Q9" s="22">
        <v>528.03</v>
      </c>
      <c r="R9" s="22"/>
      <c r="S9" s="22"/>
      <c r="T9" s="22"/>
    </row>
  </sheetData>
  <sheetProtection/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9"/>
  <sheetViews>
    <sheetView zoomScaleSheetLayoutView="100" workbookViewId="0" topLeftCell="R1">
      <selection activeCell="F6" sqref="F6:AG6"/>
    </sheetView>
  </sheetViews>
  <sheetFormatPr defaultColWidth="10.00390625" defaultRowHeight="15"/>
  <cols>
    <col min="1" max="1" width="5.28125" style="0" customWidth="1"/>
    <col min="2" max="2" width="5.57421875" style="0" customWidth="1"/>
    <col min="3" max="3" width="5.8515625" style="0" customWidth="1"/>
    <col min="4" max="4" width="10.140625" style="0" customWidth="1"/>
    <col min="5" max="5" width="18.140625" style="0" customWidth="1"/>
    <col min="6" max="6" width="10.7109375" style="0" customWidth="1"/>
    <col min="7" max="33" width="7.140625" style="0" customWidth="1"/>
    <col min="34" max="35" width="9.7109375" style="0" customWidth="1"/>
  </cols>
  <sheetData>
    <row r="1" ht="15.75" customHeight="1">
      <c r="A1" s="10"/>
    </row>
    <row r="2" spans="1:33" ht="43.5" customHeight="1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4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9" t="s">
        <v>30</v>
      </c>
      <c r="AG3" s="9"/>
    </row>
    <row r="4" spans="1:33" ht="24.75" customHeight="1">
      <c r="A4" s="3" t="s">
        <v>152</v>
      </c>
      <c r="B4" s="3"/>
      <c r="C4" s="3"/>
      <c r="D4" s="3" t="s">
        <v>167</v>
      </c>
      <c r="E4" s="3" t="s">
        <v>168</v>
      </c>
      <c r="F4" s="3" t="s">
        <v>327</v>
      </c>
      <c r="G4" s="3" t="s">
        <v>328</v>
      </c>
      <c r="H4" s="3" t="s">
        <v>329</v>
      </c>
      <c r="I4" s="3" t="s">
        <v>330</v>
      </c>
      <c r="J4" s="3" t="s">
        <v>331</v>
      </c>
      <c r="K4" s="3" t="s">
        <v>332</v>
      </c>
      <c r="L4" s="3" t="s">
        <v>333</v>
      </c>
      <c r="M4" s="3" t="s">
        <v>334</v>
      </c>
      <c r="N4" s="3" t="s">
        <v>335</v>
      </c>
      <c r="O4" s="3" t="s">
        <v>336</v>
      </c>
      <c r="P4" s="3" t="s">
        <v>337</v>
      </c>
      <c r="Q4" s="3" t="s">
        <v>323</v>
      </c>
      <c r="R4" s="3" t="s">
        <v>325</v>
      </c>
      <c r="S4" s="3" t="s">
        <v>338</v>
      </c>
      <c r="T4" s="3" t="s">
        <v>318</v>
      </c>
      <c r="U4" s="3" t="s">
        <v>319</v>
      </c>
      <c r="V4" s="3" t="s">
        <v>322</v>
      </c>
      <c r="W4" s="3" t="s">
        <v>339</v>
      </c>
      <c r="X4" s="3" t="s">
        <v>340</v>
      </c>
      <c r="Y4" s="3" t="s">
        <v>341</v>
      </c>
      <c r="Z4" s="3" t="s">
        <v>342</v>
      </c>
      <c r="AA4" s="3" t="s">
        <v>321</v>
      </c>
      <c r="AB4" s="3" t="s">
        <v>343</v>
      </c>
      <c r="AC4" s="3" t="s">
        <v>344</v>
      </c>
      <c r="AD4" s="3" t="s">
        <v>324</v>
      </c>
      <c r="AE4" s="3" t="s">
        <v>345</v>
      </c>
      <c r="AF4" s="3" t="s">
        <v>346</v>
      </c>
      <c r="AG4" s="3" t="s">
        <v>326</v>
      </c>
    </row>
    <row r="5" spans="1:33" ht="21" customHeight="1">
      <c r="A5" s="3" t="s">
        <v>160</v>
      </c>
      <c r="B5" s="3" t="s">
        <v>161</v>
      </c>
      <c r="C5" s="3" t="s">
        <v>162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22.5" customHeight="1">
      <c r="A6" s="19"/>
      <c r="B6" s="28"/>
      <c r="C6" s="28"/>
      <c r="D6" s="4"/>
      <c r="E6" s="4" t="s">
        <v>133</v>
      </c>
      <c r="F6" s="22">
        <v>665.86</v>
      </c>
      <c r="G6" s="22">
        <v>60.33</v>
      </c>
      <c r="H6" s="22">
        <v>18.46</v>
      </c>
      <c r="I6" s="22"/>
      <c r="J6" s="22"/>
      <c r="K6" s="22">
        <v>30.77</v>
      </c>
      <c r="L6" s="22">
        <v>24.61</v>
      </c>
      <c r="M6" s="22">
        <v>12.31</v>
      </c>
      <c r="N6" s="22"/>
      <c r="O6" s="22">
        <v>6.15</v>
      </c>
      <c r="P6" s="22">
        <v>92.31</v>
      </c>
      <c r="Q6" s="22"/>
      <c r="R6" s="22">
        <v>98.32</v>
      </c>
      <c r="S6" s="22"/>
      <c r="T6" s="22">
        <v>24.61</v>
      </c>
      <c r="U6" s="22">
        <v>8.75</v>
      </c>
      <c r="V6" s="22">
        <v>6.15</v>
      </c>
      <c r="W6" s="22"/>
      <c r="X6" s="22"/>
      <c r="Y6" s="22"/>
      <c r="Z6" s="22"/>
      <c r="AA6" s="22"/>
      <c r="AB6" s="22">
        <v>24.61</v>
      </c>
      <c r="AC6" s="22">
        <v>30.77</v>
      </c>
      <c r="AD6" s="22"/>
      <c r="AE6" s="22">
        <v>12.31</v>
      </c>
      <c r="AF6" s="22"/>
      <c r="AG6" s="22">
        <v>215.38</v>
      </c>
    </row>
    <row r="7" spans="1:33" ht="22.5" customHeight="1">
      <c r="A7" s="27">
        <v>205</v>
      </c>
      <c r="B7" s="27"/>
      <c r="C7" s="27"/>
      <c r="D7" s="27">
        <v>84</v>
      </c>
      <c r="E7" s="27" t="s">
        <v>163</v>
      </c>
      <c r="F7" s="22">
        <v>665.86</v>
      </c>
      <c r="G7" s="22">
        <v>60.33</v>
      </c>
      <c r="H7" s="22">
        <v>18.46</v>
      </c>
      <c r="I7" s="22"/>
      <c r="J7" s="22"/>
      <c r="K7" s="22">
        <v>30.77</v>
      </c>
      <c r="L7" s="22">
        <v>24.61</v>
      </c>
      <c r="M7" s="22">
        <v>12.31</v>
      </c>
      <c r="N7" s="22"/>
      <c r="O7" s="22">
        <v>6.15</v>
      </c>
      <c r="P7" s="22">
        <v>92.31</v>
      </c>
      <c r="Q7" s="22"/>
      <c r="R7" s="22">
        <v>98.32</v>
      </c>
      <c r="S7" s="22"/>
      <c r="T7" s="22">
        <v>24.61</v>
      </c>
      <c r="U7" s="22">
        <v>8.75</v>
      </c>
      <c r="V7" s="22">
        <v>6.15</v>
      </c>
      <c r="W7" s="22"/>
      <c r="X7" s="22"/>
      <c r="Y7" s="22"/>
      <c r="Z7" s="22"/>
      <c r="AA7" s="22"/>
      <c r="AB7" s="22">
        <v>24.61</v>
      </c>
      <c r="AC7" s="22">
        <v>30.77</v>
      </c>
      <c r="AD7" s="22"/>
      <c r="AE7" s="22">
        <v>12.31</v>
      </c>
      <c r="AF7" s="22"/>
      <c r="AG7" s="22">
        <v>215.38</v>
      </c>
    </row>
    <row r="8" spans="1:33" ht="22.5" customHeight="1">
      <c r="A8" s="27">
        <v>205</v>
      </c>
      <c r="B8" s="29" t="s">
        <v>164</v>
      </c>
      <c r="C8" s="29"/>
      <c r="D8" s="27">
        <v>84</v>
      </c>
      <c r="E8" s="27" t="s">
        <v>165</v>
      </c>
      <c r="F8" s="22">
        <v>665.86</v>
      </c>
      <c r="G8" s="22">
        <v>60.33</v>
      </c>
      <c r="H8" s="22">
        <v>18.46</v>
      </c>
      <c r="I8" s="22"/>
      <c r="J8" s="22"/>
      <c r="K8" s="22">
        <v>30.77</v>
      </c>
      <c r="L8" s="22">
        <v>24.61</v>
      </c>
      <c r="M8" s="22">
        <v>12.31</v>
      </c>
      <c r="N8" s="22"/>
      <c r="O8" s="22">
        <v>6.15</v>
      </c>
      <c r="P8" s="22">
        <v>92.31</v>
      </c>
      <c r="Q8" s="22"/>
      <c r="R8" s="22">
        <v>98.32</v>
      </c>
      <c r="S8" s="22"/>
      <c r="T8" s="22">
        <v>24.61</v>
      </c>
      <c r="U8" s="22">
        <v>8.75</v>
      </c>
      <c r="V8" s="22">
        <v>6.15</v>
      </c>
      <c r="W8" s="22"/>
      <c r="X8" s="22"/>
      <c r="Y8" s="22"/>
      <c r="Z8" s="22"/>
      <c r="AA8" s="22"/>
      <c r="AB8" s="22">
        <v>24.61</v>
      </c>
      <c r="AC8" s="22">
        <v>30.77</v>
      </c>
      <c r="AD8" s="22"/>
      <c r="AE8" s="22">
        <v>12.31</v>
      </c>
      <c r="AF8" s="22"/>
      <c r="AG8" s="22">
        <v>215.38</v>
      </c>
    </row>
    <row r="9" spans="1:33" ht="22.5" customHeight="1">
      <c r="A9" s="27">
        <v>205</v>
      </c>
      <c r="B9" s="29" t="s">
        <v>164</v>
      </c>
      <c r="C9" s="29" t="s">
        <v>164</v>
      </c>
      <c r="D9" s="27">
        <v>84</v>
      </c>
      <c r="E9" s="27" t="s">
        <v>166</v>
      </c>
      <c r="F9" s="22">
        <v>665.86</v>
      </c>
      <c r="G9" s="22">
        <v>60.33</v>
      </c>
      <c r="H9" s="22">
        <v>18.46</v>
      </c>
      <c r="I9" s="22"/>
      <c r="J9" s="22"/>
      <c r="K9" s="22">
        <v>30.77</v>
      </c>
      <c r="L9" s="22">
        <v>24.61</v>
      </c>
      <c r="M9" s="22">
        <v>12.31</v>
      </c>
      <c r="N9" s="22"/>
      <c r="O9" s="22">
        <v>6.15</v>
      </c>
      <c r="P9" s="22">
        <v>92.31</v>
      </c>
      <c r="Q9" s="22"/>
      <c r="R9" s="22">
        <v>98.32</v>
      </c>
      <c r="S9" s="22"/>
      <c r="T9" s="22">
        <v>24.61</v>
      </c>
      <c r="U9" s="22">
        <v>8.75</v>
      </c>
      <c r="V9" s="22">
        <v>6.15</v>
      </c>
      <c r="W9" s="22"/>
      <c r="X9" s="22"/>
      <c r="Y9" s="22"/>
      <c r="Z9" s="22"/>
      <c r="AA9" s="22"/>
      <c r="AB9" s="22">
        <v>24.61</v>
      </c>
      <c r="AC9" s="22">
        <v>30.77</v>
      </c>
      <c r="AD9" s="22"/>
      <c r="AE9" s="22">
        <v>12.31</v>
      </c>
      <c r="AF9" s="22"/>
      <c r="AG9" s="22">
        <v>215.38</v>
      </c>
    </row>
  </sheetData>
  <sheetProtection/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C6" sqref="C6:H6"/>
    </sheetView>
  </sheetViews>
  <sheetFormatPr defaultColWidth="10.00390625" defaultRowHeight="15"/>
  <cols>
    <col min="1" max="1" width="12.8515625" style="0" customWidth="1"/>
    <col min="2" max="2" width="29.7109375" style="0" customWidth="1"/>
    <col min="3" max="3" width="20.7109375" style="0" customWidth="1"/>
    <col min="4" max="4" width="12.421875" style="0" customWidth="1"/>
    <col min="5" max="5" width="10.421875" style="0" customWidth="1"/>
    <col min="6" max="6" width="14.140625" style="0" customWidth="1"/>
    <col min="7" max="7" width="13.7109375" style="0" customWidth="1"/>
    <col min="8" max="8" width="12.421875" style="0" customWidth="1"/>
    <col min="9" max="9" width="9.7109375" style="0" customWidth="1"/>
  </cols>
  <sheetData>
    <row r="1" ht="15.75" customHeight="1">
      <c r="A1" s="10"/>
    </row>
    <row r="2" spans="1:8" ht="33" customHeight="1">
      <c r="A2" s="1" t="s">
        <v>20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29</v>
      </c>
      <c r="B3" s="2"/>
      <c r="C3" s="2"/>
      <c r="D3" s="2"/>
      <c r="E3" s="2"/>
      <c r="F3" s="2"/>
      <c r="G3" s="9" t="s">
        <v>30</v>
      </c>
      <c r="H3" s="9"/>
    </row>
    <row r="4" spans="1:8" ht="23.25" customHeight="1">
      <c r="A4" s="3" t="s">
        <v>347</v>
      </c>
      <c r="B4" s="3" t="s">
        <v>348</v>
      </c>
      <c r="C4" s="3" t="s">
        <v>349</v>
      </c>
      <c r="D4" s="3" t="s">
        <v>350</v>
      </c>
      <c r="E4" s="3" t="s">
        <v>351</v>
      </c>
      <c r="F4" s="3"/>
      <c r="G4" s="3"/>
      <c r="H4" s="3" t="s">
        <v>352</v>
      </c>
    </row>
    <row r="5" spans="1:8" ht="25.5" customHeight="1">
      <c r="A5" s="3"/>
      <c r="B5" s="3"/>
      <c r="C5" s="3"/>
      <c r="D5" s="3"/>
      <c r="E5" s="3" t="s">
        <v>135</v>
      </c>
      <c r="F5" s="3" t="s">
        <v>353</v>
      </c>
      <c r="G5" s="3" t="s">
        <v>354</v>
      </c>
      <c r="H5" s="3"/>
    </row>
    <row r="6" spans="1:8" ht="22.5" customHeight="1">
      <c r="A6" s="14"/>
      <c r="B6" s="14" t="s">
        <v>133</v>
      </c>
      <c r="C6" s="13">
        <v>94.8</v>
      </c>
      <c r="D6" s="13"/>
      <c r="E6" s="13"/>
      <c r="F6" s="13"/>
      <c r="G6" s="13"/>
      <c r="H6" s="13">
        <v>94.8</v>
      </c>
    </row>
    <row r="7" spans="1:8" ht="22.5" customHeight="1">
      <c r="A7" s="27">
        <v>84</v>
      </c>
      <c r="B7" s="27" t="s">
        <v>166</v>
      </c>
      <c r="C7" s="13">
        <v>94.8</v>
      </c>
      <c r="D7" s="13"/>
      <c r="E7" s="13"/>
      <c r="F7" s="13"/>
      <c r="G7" s="13"/>
      <c r="H7" s="13">
        <v>94.8</v>
      </c>
    </row>
    <row r="8" spans="1:8" ht="22.5" customHeight="1">
      <c r="A8" s="20"/>
      <c r="B8" s="20"/>
      <c r="C8" s="22"/>
      <c r="D8" s="22"/>
      <c r="E8" s="5"/>
      <c r="F8" s="22"/>
      <c r="G8" s="22"/>
      <c r="H8" s="22"/>
    </row>
  </sheetData>
  <sheetProtection/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3" sqref="A13"/>
    </sheetView>
  </sheetViews>
  <sheetFormatPr defaultColWidth="10.00390625" defaultRowHeight="15"/>
  <cols>
    <col min="1" max="1" width="11.421875" style="0" customWidth="1"/>
    <col min="2" max="2" width="24.8515625" style="0" customWidth="1"/>
    <col min="3" max="3" width="16.140625" style="0" customWidth="1"/>
    <col min="4" max="4" width="12.8515625" style="0" customWidth="1"/>
    <col min="5" max="5" width="12.7109375" style="0" customWidth="1"/>
    <col min="6" max="6" width="13.8515625" style="0" customWidth="1"/>
    <col min="7" max="7" width="14.140625" style="0" customWidth="1"/>
    <col min="8" max="8" width="16.7109375" style="0" customWidth="1"/>
    <col min="9" max="9" width="9.7109375" style="0" customWidth="1"/>
  </cols>
  <sheetData>
    <row r="1" ht="15.75" customHeight="1">
      <c r="A1" s="10"/>
    </row>
    <row r="2" spans="1:8" ht="38.25" customHeight="1">
      <c r="A2" s="1" t="s">
        <v>21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29</v>
      </c>
      <c r="B3" s="2"/>
      <c r="C3" s="2"/>
      <c r="D3" s="2"/>
      <c r="E3" s="2"/>
      <c r="F3" s="2"/>
      <c r="G3" s="9" t="s">
        <v>30</v>
      </c>
      <c r="H3" s="9"/>
    </row>
    <row r="4" spans="1:8" ht="23.25" customHeight="1">
      <c r="A4" s="3" t="s">
        <v>153</v>
      </c>
      <c r="B4" s="3" t="s">
        <v>154</v>
      </c>
      <c r="C4" s="3" t="s">
        <v>133</v>
      </c>
      <c r="D4" s="3" t="s">
        <v>355</v>
      </c>
      <c r="E4" s="3"/>
      <c r="F4" s="3"/>
      <c r="G4" s="3"/>
      <c r="H4" s="3" t="s">
        <v>156</v>
      </c>
    </row>
    <row r="5" spans="1:8" ht="19.5" customHeight="1">
      <c r="A5" s="3"/>
      <c r="B5" s="3"/>
      <c r="C5" s="3"/>
      <c r="D5" s="3" t="s">
        <v>135</v>
      </c>
      <c r="E5" s="3" t="s">
        <v>204</v>
      </c>
      <c r="F5" s="3"/>
      <c r="G5" s="3" t="s">
        <v>205</v>
      </c>
      <c r="H5" s="3"/>
    </row>
    <row r="6" spans="1:8" ht="27" customHeight="1">
      <c r="A6" s="3"/>
      <c r="B6" s="3"/>
      <c r="C6" s="3"/>
      <c r="D6" s="3"/>
      <c r="E6" s="3" t="s">
        <v>185</v>
      </c>
      <c r="F6" s="3" t="s">
        <v>178</v>
      </c>
      <c r="G6" s="3"/>
      <c r="H6" s="3"/>
    </row>
    <row r="7" spans="1:8" ht="22.5" customHeight="1">
      <c r="A7" s="14"/>
      <c r="B7" s="19" t="s">
        <v>133</v>
      </c>
      <c r="C7" s="13">
        <v>0</v>
      </c>
      <c r="D7" s="13"/>
      <c r="E7" s="13"/>
      <c r="F7" s="13"/>
      <c r="G7" s="13"/>
      <c r="H7" s="13"/>
    </row>
    <row r="8" spans="1:8" ht="22.5" customHeight="1">
      <c r="A8" s="12"/>
      <c r="B8" s="12"/>
      <c r="C8" s="13"/>
      <c r="D8" s="13"/>
      <c r="E8" s="13"/>
      <c r="F8" s="13"/>
      <c r="G8" s="13"/>
      <c r="H8" s="13"/>
    </row>
    <row r="9" spans="1:8" ht="22.5" customHeight="1">
      <c r="A9" s="21"/>
      <c r="B9" s="21"/>
      <c r="C9" s="13"/>
      <c r="D9" s="13"/>
      <c r="E9" s="13"/>
      <c r="F9" s="13"/>
      <c r="G9" s="13"/>
      <c r="H9" s="13"/>
    </row>
    <row r="10" spans="1:8" ht="22.5" customHeight="1">
      <c r="A10" s="21"/>
      <c r="B10" s="21"/>
      <c r="C10" s="13"/>
      <c r="D10" s="13"/>
      <c r="E10" s="13"/>
      <c r="F10" s="13"/>
      <c r="G10" s="13"/>
      <c r="H10" s="13"/>
    </row>
    <row r="11" spans="1:8" ht="22.5" customHeight="1">
      <c r="A11" s="21"/>
      <c r="B11" s="21"/>
      <c r="C11" s="13"/>
      <c r="D11" s="13"/>
      <c r="E11" s="13"/>
      <c r="F11" s="13"/>
      <c r="G11" s="13"/>
      <c r="H11" s="13"/>
    </row>
    <row r="12" spans="1:8" ht="22.5" customHeight="1">
      <c r="A12" s="20"/>
      <c r="B12" s="20"/>
      <c r="C12" s="5"/>
      <c r="D12" s="5"/>
      <c r="E12" s="22"/>
      <c r="F12" s="22"/>
      <c r="G12" s="22"/>
      <c r="H12" s="22"/>
    </row>
    <row r="13" ht="16.5">
      <c r="A13" t="s">
        <v>356</v>
      </c>
    </row>
  </sheetData>
  <sheetProtection/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10" sqref="A10"/>
    </sheetView>
  </sheetViews>
  <sheetFormatPr defaultColWidth="10.00390625" defaultRowHeight="15"/>
  <cols>
    <col min="1" max="1" width="4.421875" style="0" customWidth="1"/>
    <col min="2" max="2" width="4.7109375" style="0" customWidth="1"/>
    <col min="3" max="3" width="5.00390625" style="0" customWidth="1"/>
    <col min="4" max="4" width="6.57421875" style="0" customWidth="1"/>
    <col min="5" max="5" width="16.421875" style="0" customWidth="1"/>
    <col min="6" max="6" width="11.7109375" style="0" customWidth="1"/>
    <col min="7" max="20" width="7.140625" style="0" customWidth="1"/>
    <col min="21" max="22" width="9.7109375" style="0" customWidth="1"/>
  </cols>
  <sheetData>
    <row r="1" ht="15.75" customHeight="1">
      <c r="A1" s="10"/>
    </row>
    <row r="2" spans="1:17" ht="47.25" customHeight="1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0" ht="24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9" t="s">
        <v>30</v>
      </c>
      <c r="T3" s="9"/>
    </row>
    <row r="4" spans="1:20" ht="27" customHeight="1">
      <c r="A4" s="3" t="s">
        <v>152</v>
      </c>
      <c r="B4" s="3"/>
      <c r="C4" s="3"/>
      <c r="D4" s="3" t="s">
        <v>167</v>
      </c>
      <c r="E4" s="3" t="s">
        <v>168</v>
      </c>
      <c r="F4" s="3" t="s">
        <v>169</v>
      </c>
      <c r="G4" s="3" t="s">
        <v>170</v>
      </c>
      <c r="H4" s="3" t="s">
        <v>171</v>
      </c>
      <c r="I4" s="3" t="s">
        <v>172</v>
      </c>
      <c r="J4" s="3" t="s">
        <v>173</v>
      </c>
      <c r="K4" s="3" t="s">
        <v>174</v>
      </c>
      <c r="L4" s="3" t="s">
        <v>175</v>
      </c>
      <c r="M4" s="3" t="s">
        <v>176</v>
      </c>
      <c r="N4" s="3" t="s">
        <v>177</v>
      </c>
      <c r="O4" s="3" t="s">
        <v>178</v>
      </c>
      <c r="P4" s="3" t="s">
        <v>179</v>
      </c>
      <c r="Q4" s="3" t="s">
        <v>180</v>
      </c>
      <c r="R4" s="3" t="s">
        <v>181</v>
      </c>
      <c r="S4" s="3" t="s">
        <v>182</v>
      </c>
      <c r="T4" s="3" t="s">
        <v>183</v>
      </c>
    </row>
    <row r="5" spans="1:20" ht="19.5" customHeight="1">
      <c r="A5" s="3" t="s">
        <v>160</v>
      </c>
      <c r="B5" s="3" t="s">
        <v>161</v>
      </c>
      <c r="C5" s="3" t="s">
        <v>162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2.5" customHeight="1">
      <c r="A6" s="14"/>
      <c r="B6" s="14"/>
      <c r="C6" s="14"/>
      <c r="D6" s="14"/>
      <c r="E6" s="14" t="s">
        <v>133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2.5" customHeight="1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2.5" customHeight="1">
      <c r="A8" s="23"/>
      <c r="B8" s="23"/>
      <c r="C8" s="23"/>
      <c r="D8" s="21"/>
      <c r="E8" s="2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22.5" customHeight="1">
      <c r="A9" s="24"/>
      <c r="B9" s="24"/>
      <c r="C9" s="24"/>
      <c r="D9" s="20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ht="16.5">
      <c r="A10" t="s">
        <v>356</v>
      </c>
    </row>
  </sheetData>
  <sheetProtection/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="85" zoomScaleNormal="85" zoomScaleSheetLayoutView="100" workbookViewId="0" topLeftCell="A1">
      <selection activeCell="D12" sqref="D12"/>
    </sheetView>
  </sheetViews>
  <sheetFormatPr defaultColWidth="10.00390625" defaultRowHeight="15"/>
  <cols>
    <col min="1" max="1" width="6.421875" style="0" customWidth="1"/>
    <col min="2" max="2" width="9.8515625" style="0" customWidth="1"/>
    <col min="3" max="3" width="52.421875" style="0" customWidth="1"/>
    <col min="4" max="4" width="9.7109375" style="0" customWidth="1"/>
  </cols>
  <sheetData>
    <row r="1" spans="1:3" ht="32.25" customHeight="1">
      <c r="A1" s="10"/>
      <c r="B1" s="11" t="s">
        <v>4</v>
      </c>
      <c r="C1" s="11"/>
    </row>
    <row r="2" spans="2:3" ht="24.75" customHeight="1">
      <c r="B2" s="11"/>
      <c r="C2" s="11"/>
    </row>
    <row r="3" spans="2:3" ht="30.75" customHeight="1">
      <c r="B3" s="64" t="s">
        <v>5</v>
      </c>
      <c r="C3" s="64"/>
    </row>
    <row r="4" spans="2:3" ht="32.25" customHeight="1">
      <c r="B4" s="65">
        <v>1</v>
      </c>
      <c r="C4" s="66" t="s">
        <v>6</v>
      </c>
    </row>
    <row r="5" spans="2:3" ht="32.25" customHeight="1">
      <c r="B5" s="65">
        <v>2</v>
      </c>
      <c r="C5" s="67" t="s">
        <v>7</v>
      </c>
    </row>
    <row r="6" spans="2:3" ht="32.25" customHeight="1">
      <c r="B6" s="65">
        <v>3</v>
      </c>
      <c r="C6" s="66" t="s">
        <v>8</v>
      </c>
    </row>
    <row r="7" spans="2:3" ht="32.25" customHeight="1">
      <c r="B7" s="65">
        <v>4</v>
      </c>
      <c r="C7" s="66" t="s">
        <v>9</v>
      </c>
    </row>
    <row r="8" spans="2:3" ht="32.25" customHeight="1">
      <c r="B8" s="65">
        <v>5</v>
      </c>
      <c r="C8" s="66" t="s">
        <v>10</v>
      </c>
    </row>
    <row r="9" spans="2:3" ht="32.25" customHeight="1">
      <c r="B9" s="65">
        <v>6</v>
      </c>
      <c r="C9" s="66" t="s">
        <v>11</v>
      </c>
    </row>
    <row r="10" spans="2:3" ht="32.25" customHeight="1">
      <c r="B10" s="65">
        <v>7</v>
      </c>
      <c r="C10" s="66" t="s">
        <v>12</v>
      </c>
    </row>
    <row r="11" spans="2:3" ht="32.25" customHeight="1">
      <c r="B11" s="68">
        <v>8</v>
      </c>
      <c r="C11" s="69" t="s">
        <v>13</v>
      </c>
    </row>
    <row r="12" spans="2:3" ht="32.25" customHeight="1">
      <c r="B12" s="68">
        <v>9</v>
      </c>
      <c r="C12" s="69" t="s">
        <v>14</v>
      </c>
    </row>
    <row r="13" spans="2:3" ht="32.25" customHeight="1">
      <c r="B13" s="68">
        <v>10</v>
      </c>
      <c r="C13" s="69" t="s">
        <v>15</v>
      </c>
    </row>
    <row r="14" spans="2:3" ht="32.25" customHeight="1">
      <c r="B14" s="68">
        <v>11</v>
      </c>
      <c r="C14" s="69" t="s">
        <v>16</v>
      </c>
    </row>
    <row r="15" spans="2:3" ht="32.25" customHeight="1">
      <c r="B15" s="68">
        <v>12</v>
      </c>
      <c r="C15" s="69" t="s">
        <v>17</v>
      </c>
    </row>
    <row r="16" spans="2:3" ht="32.25" customHeight="1">
      <c r="B16" s="68">
        <v>13</v>
      </c>
      <c r="C16" s="69" t="s">
        <v>18</v>
      </c>
    </row>
    <row r="17" spans="2:3" ht="32.25" customHeight="1">
      <c r="B17" s="68">
        <v>14</v>
      </c>
      <c r="C17" s="69" t="s">
        <v>19</v>
      </c>
    </row>
    <row r="18" spans="2:3" ht="32.25" customHeight="1">
      <c r="B18" s="68">
        <v>15</v>
      </c>
      <c r="C18" s="69" t="s">
        <v>20</v>
      </c>
    </row>
    <row r="19" spans="2:3" ht="32.25" customHeight="1">
      <c r="B19" s="68">
        <v>16</v>
      </c>
      <c r="C19" s="69" t="s">
        <v>21</v>
      </c>
    </row>
    <row r="20" spans="2:3" ht="32.25" customHeight="1">
      <c r="B20" s="68">
        <v>17</v>
      </c>
      <c r="C20" s="69" t="s">
        <v>22</v>
      </c>
    </row>
    <row r="21" spans="2:3" ht="32.25" customHeight="1">
      <c r="B21" s="68">
        <v>18</v>
      </c>
      <c r="C21" s="69" t="s">
        <v>23</v>
      </c>
    </row>
    <row r="22" spans="2:3" ht="32.25" customHeight="1">
      <c r="B22" s="68">
        <v>19</v>
      </c>
      <c r="C22" s="69" t="s">
        <v>24</v>
      </c>
    </row>
    <row r="23" spans="2:3" ht="32.25" customHeight="1">
      <c r="B23" s="68">
        <v>20</v>
      </c>
      <c r="C23" s="69" t="s">
        <v>25</v>
      </c>
    </row>
    <row r="24" spans="2:3" ht="32.25" customHeight="1">
      <c r="B24" s="68">
        <v>21</v>
      </c>
      <c r="C24" s="69" t="s">
        <v>26</v>
      </c>
    </row>
    <row r="25" spans="2:3" ht="32.25" customHeight="1">
      <c r="B25" s="70">
        <v>22</v>
      </c>
      <c r="C25" s="71" t="s">
        <v>27</v>
      </c>
    </row>
    <row r="26" spans="2:3" ht="16.5">
      <c r="B26" s="72">
        <v>23</v>
      </c>
      <c r="C26" s="73" t="s">
        <v>28</v>
      </c>
    </row>
    <row r="27" spans="2:3" ht="16.5">
      <c r="B27" s="74"/>
      <c r="C27" s="74"/>
    </row>
    <row r="28" spans="2:3" ht="16.5">
      <c r="B28" s="74"/>
      <c r="C28" s="74"/>
    </row>
  </sheetData>
  <sheetProtection/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10"/>
  <sheetViews>
    <sheetView zoomScaleSheetLayoutView="100" workbookViewId="0" topLeftCell="A1">
      <selection activeCell="A10" sqref="A10"/>
    </sheetView>
  </sheetViews>
  <sheetFormatPr defaultColWidth="10.00390625" defaultRowHeight="15"/>
  <cols>
    <col min="1" max="1" width="3.7109375" style="0" customWidth="1"/>
    <col min="2" max="3" width="3.8515625" style="0" customWidth="1"/>
    <col min="4" max="4" width="6.7109375" style="0" customWidth="1"/>
    <col min="5" max="5" width="15.8515625" style="0" customWidth="1"/>
    <col min="6" max="6" width="9.28125" style="0" customWidth="1"/>
    <col min="7" max="20" width="7.140625" style="0" customWidth="1"/>
    <col min="21" max="22" width="9.7109375" style="0" customWidth="1"/>
  </cols>
  <sheetData>
    <row r="1" ht="15.75" customHeight="1">
      <c r="A1" s="10"/>
    </row>
    <row r="2" spans="1:20" ht="47.25" customHeight="1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3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" t="s">
        <v>30</v>
      </c>
      <c r="Q3" s="9"/>
      <c r="R3" s="9"/>
      <c r="S3" s="9"/>
      <c r="T3" s="9"/>
    </row>
    <row r="4" spans="1:20" ht="29.25" customHeight="1">
      <c r="A4" s="3" t="s">
        <v>152</v>
      </c>
      <c r="B4" s="3"/>
      <c r="C4" s="3"/>
      <c r="D4" s="3" t="s">
        <v>167</v>
      </c>
      <c r="E4" s="3" t="s">
        <v>168</v>
      </c>
      <c r="F4" s="3" t="s">
        <v>184</v>
      </c>
      <c r="G4" s="3" t="s">
        <v>155</v>
      </c>
      <c r="H4" s="3"/>
      <c r="I4" s="3"/>
      <c r="J4" s="3"/>
      <c r="K4" s="3" t="s">
        <v>156</v>
      </c>
      <c r="L4" s="3"/>
      <c r="M4" s="3"/>
      <c r="N4" s="3"/>
      <c r="O4" s="3"/>
      <c r="P4" s="3"/>
      <c r="Q4" s="3"/>
      <c r="R4" s="3"/>
      <c r="S4" s="3"/>
      <c r="T4" s="3"/>
    </row>
    <row r="5" spans="1:20" ht="49.5" customHeight="1">
      <c r="A5" s="3" t="s">
        <v>160</v>
      </c>
      <c r="B5" s="3" t="s">
        <v>161</v>
      </c>
      <c r="C5" s="3" t="s">
        <v>162</v>
      </c>
      <c r="D5" s="3"/>
      <c r="E5" s="3"/>
      <c r="F5" s="3"/>
      <c r="G5" s="3" t="s">
        <v>133</v>
      </c>
      <c r="H5" s="3" t="s">
        <v>185</v>
      </c>
      <c r="I5" s="3" t="s">
        <v>186</v>
      </c>
      <c r="J5" s="3" t="s">
        <v>178</v>
      </c>
      <c r="K5" s="3" t="s">
        <v>133</v>
      </c>
      <c r="L5" s="3" t="s">
        <v>188</v>
      </c>
      <c r="M5" s="3" t="s">
        <v>189</v>
      </c>
      <c r="N5" s="3" t="s">
        <v>180</v>
      </c>
      <c r="O5" s="3" t="s">
        <v>190</v>
      </c>
      <c r="P5" s="3" t="s">
        <v>191</v>
      </c>
      <c r="Q5" s="3" t="s">
        <v>192</v>
      </c>
      <c r="R5" s="3" t="s">
        <v>176</v>
      </c>
      <c r="S5" s="3" t="s">
        <v>179</v>
      </c>
      <c r="T5" s="3" t="s">
        <v>183</v>
      </c>
    </row>
    <row r="6" spans="1:20" ht="22.5" customHeight="1">
      <c r="A6" s="14"/>
      <c r="B6" s="14"/>
      <c r="C6" s="14"/>
      <c r="D6" s="14"/>
      <c r="E6" s="14" t="s">
        <v>133</v>
      </c>
      <c r="F6" s="13">
        <v>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2.5" customHeight="1">
      <c r="A7" s="14"/>
      <c r="B7" s="14"/>
      <c r="C7" s="14"/>
      <c r="D7" s="12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2.5" customHeight="1">
      <c r="A8" s="23"/>
      <c r="B8" s="23"/>
      <c r="C8" s="23"/>
      <c r="D8" s="21"/>
      <c r="E8" s="21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22.5" customHeight="1">
      <c r="A9" s="24"/>
      <c r="B9" s="24"/>
      <c r="C9" s="24"/>
      <c r="D9" s="20"/>
      <c r="E9" s="25"/>
      <c r="F9" s="2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16.5">
      <c r="A10" t="s">
        <v>356</v>
      </c>
    </row>
  </sheetData>
  <sheetProtection/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A13" sqref="A13"/>
    </sheetView>
  </sheetViews>
  <sheetFormatPr defaultColWidth="10.00390625" defaultRowHeight="15"/>
  <cols>
    <col min="1" max="1" width="11.140625" style="0" customWidth="1"/>
    <col min="2" max="2" width="25.421875" style="0" customWidth="1"/>
    <col min="3" max="3" width="15.421875" style="0" customWidth="1"/>
    <col min="4" max="4" width="12.7109375" style="0" customWidth="1"/>
    <col min="5" max="5" width="16.421875" style="0" customWidth="1"/>
    <col min="6" max="6" width="14.140625" style="0" customWidth="1"/>
    <col min="7" max="7" width="15.421875" style="0" customWidth="1"/>
    <col min="8" max="8" width="17.57421875" style="0" customWidth="1"/>
    <col min="9" max="9" width="9.7109375" style="0" customWidth="1"/>
  </cols>
  <sheetData>
    <row r="1" ht="15.75" customHeight="1">
      <c r="A1" s="10"/>
    </row>
    <row r="2" spans="1:8" ht="38.25" customHeight="1">
      <c r="A2" s="1" t="s">
        <v>357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29</v>
      </c>
      <c r="B3" s="2"/>
      <c r="C3" s="2"/>
      <c r="D3" s="2"/>
      <c r="E3" s="2"/>
      <c r="F3" s="2"/>
      <c r="G3" s="2"/>
      <c r="H3" s="9" t="s">
        <v>30</v>
      </c>
    </row>
    <row r="4" spans="1:8" ht="19.5" customHeight="1">
      <c r="A4" s="3" t="s">
        <v>153</v>
      </c>
      <c r="B4" s="3" t="s">
        <v>154</v>
      </c>
      <c r="C4" s="3" t="s">
        <v>133</v>
      </c>
      <c r="D4" s="3" t="s">
        <v>358</v>
      </c>
      <c r="E4" s="3"/>
      <c r="F4" s="3"/>
      <c r="G4" s="3"/>
      <c r="H4" s="3" t="s">
        <v>156</v>
      </c>
    </row>
    <row r="5" spans="1:8" ht="23.25" customHeight="1">
      <c r="A5" s="3"/>
      <c r="B5" s="3"/>
      <c r="C5" s="3"/>
      <c r="D5" s="3" t="s">
        <v>135</v>
      </c>
      <c r="E5" s="3" t="s">
        <v>204</v>
      </c>
      <c r="F5" s="3"/>
      <c r="G5" s="3" t="s">
        <v>205</v>
      </c>
      <c r="H5" s="3"/>
    </row>
    <row r="6" spans="1:8" ht="23.25" customHeight="1">
      <c r="A6" s="3"/>
      <c r="B6" s="3"/>
      <c r="C6" s="3"/>
      <c r="D6" s="3"/>
      <c r="E6" s="3" t="s">
        <v>185</v>
      </c>
      <c r="F6" s="3" t="s">
        <v>178</v>
      </c>
      <c r="G6" s="3"/>
      <c r="H6" s="3"/>
    </row>
    <row r="7" spans="1:8" ht="22.5" customHeight="1">
      <c r="A7" s="14"/>
      <c r="B7" s="19" t="s">
        <v>133</v>
      </c>
      <c r="C7" s="13">
        <v>0</v>
      </c>
      <c r="D7" s="13"/>
      <c r="E7" s="13"/>
      <c r="F7" s="13"/>
      <c r="G7" s="13"/>
      <c r="H7" s="13"/>
    </row>
    <row r="8" spans="1:8" ht="22.5" customHeight="1">
      <c r="A8" s="12"/>
      <c r="B8" s="12"/>
      <c r="C8" s="13"/>
      <c r="D8" s="13"/>
      <c r="E8" s="13"/>
      <c r="F8" s="13"/>
      <c r="G8" s="13"/>
      <c r="H8" s="13"/>
    </row>
    <row r="9" spans="1:8" ht="22.5" customHeight="1">
      <c r="A9" s="21"/>
      <c r="B9" s="21"/>
      <c r="C9" s="13"/>
      <c r="D9" s="13"/>
      <c r="E9" s="13"/>
      <c r="F9" s="13"/>
      <c r="G9" s="13"/>
      <c r="H9" s="13"/>
    </row>
    <row r="10" spans="1:8" ht="22.5" customHeight="1">
      <c r="A10" s="21"/>
      <c r="B10" s="21"/>
      <c r="C10" s="13"/>
      <c r="D10" s="13"/>
      <c r="E10" s="13"/>
      <c r="F10" s="13"/>
      <c r="G10" s="13"/>
      <c r="H10" s="13"/>
    </row>
    <row r="11" spans="1:8" ht="22.5" customHeight="1">
      <c r="A11" s="21"/>
      <c r="B11" s="21"/>
      <c r="C11" s="13"/>
      <c r="D11" s="13"/>
      <c r="E11" s="13"/>
      <c r="F11" s="13"/>
      <c r="G11" s="13"/>
      <c r="H11" s="13"/>
    </row>
    <row r="12" spans="1:8" ht="22.5" customHeight="1">
      <c r="A12" s="20"/>
      <c r="B12" s="20"/>
      <c r="C12" s="5"/>
      <c r="D12" s="5"/>
      <c r="E12" s="22"/>
      <c r="F12" s="22"/>
      <c r="G12" s="22"/>
      <c r="H12" s="22"/>
    </row>
    <row r="13" ht="16.5">
      <c r="A13" t="s">
        <v>359</v>
      </c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C11" sqref="C11"/>
    </sheetView>
  </sheetViews>
  <sheetFormatPr defaultColWidth="10.00390625" defaultRowHeight="15"/>
  <cols>
    <col min="1" max="1" width="10.7109375" style="0" customWidth="1"/>
    <col min="2" max="2" width="22.7109375" style="0" customWidth="1"/>
    <col min="3" max="3" width="19.28125" style="0" customWidth="1"/>
    <col min="4" max="4" width="16.7109375" style="0" customWidth="1"/>
    <col min="5" max="6" width="16.421875" style="0" customWidth="1"/>
    <col min="7" max="8" width="17.57421875" style="0" customWidth="1"/>
    <col min="9" max="9" width="9.7109375" style="0" customWidth="1"/>
  </cols>
  <sheetData>
    <row r="1" ht="15.75" customHeight="1">
      <c r="A1" s="10"/>
    </row>
    <row r="2" spans="1:8" ht="38.25" customHeight="1">
      <c r="A2" s="1" t="s">
        <v>25</v>
      </c>
      <c r="B2" s="1"/>
      <c r="C2" s="1"/>
      <c r="D2" s="1"/>
      <c r="E2" s="1"/>
      <c r="F2" s="1"/>
      <c r="G2" s="1"/>
      <c r="H2" s="1"/>
    </row>
    <row r="3" spans="1:8" ht="24" customHeight="1">
      <c r="A3" s="2" t="s">
        <v>29</v>
      </c>
      <c r="B3" s="2"/>
      <c r="C3" s="2"/>
      <c r="D3" s="2"/>
      <c r="E3" s="2"/>
      <c r="F3" s="2"/>
      <c r="G3" s="2"/>
      <c r="H3" s="9" t="s">
        <v>30</v>
      </c>
    </row>
    <row r="4" spans="1:8" ht="24.75" customHeight="1">
      <c r="A4" s="3" t="s">
        <v>153</v>
      </c>
      <c r="B4" s="3" t="s">
        <v>154</v>
      </c>
      <c r="C4" s="3" t="s">
        <v>133</v>
      </c>
      <c r="D4" s="3" t="s">
        <v>360</v>
      </c>
      <c r="E4" s="3"/>
      <c r="F4" s="3"/>
      <c r="G4" s="3"/>
      <c r="H4" s="3" t="s">
        <v>156</v>
      </c>
    </row>
    <row r="5" spans="1:8" ht="25.5" customHeight="1">
      <c r="A5" s="3"/>
      <c r="B5" s="3"/>
      <c r="C5" s="3"/>
      <c r="D5" s="3" t="s">
        <v>135</v>
      </c>
      <c r="E5" s="3" t="s">
        <v>204</v>
      </c>
      <c r="F5" s="3"/>
      <c r="G5" s="3" t="s">
        <v>205</v>
      </c>
      <c r="H5" s="3"/>
    </row>
    <row r="6" spans="1:8" ht="35.25" customHeight="1">
      <c r="A6" s="3"/>
      <c r="B6" s="3"/>
      <c r="C6" s="3"/>
      <c r="D6" s="3"/>
      <c r="E6" s="3" t="s">
        <v>185</v>
      </c>
      <c r="F6" s="3" t="s">
        <v>178</v>
      </c>
      <c r="G6" s="3"/>
      <c r="H6" s="3"/>
    </row>
    <row r="7" spans="1:8" ht="22.5" customHeight="1">
      <c r="A7" s="14"/>
      <c r="B7" s="19" t="s">
        <v>133</v>
      </c>
      <c r="C7" s="13">
        <v>0</v>
      </c>
      <c r="D7" s="13"/>
      <c r="E7" s="13"/>
      <c r="F7" s="13"/>
      <c r="G7" s="13"/>
      <c r="H7" s="13"/>
    </row>
    <row r="8" spans="1:8" ht="22.5" customHeight="1">
      <c r="A8" s="12"/>
      <c r="B8" s="12"/>
      <c r="C8" s="13"/>
      <c r="D8" s="13"/>
      <c r="E8" s="13"/>
      <c r="F8" s="13"/>
      <c r="G8" s="13"/>
      <c r="H8" s="13"/>
    </row>
    <row r="9" spans="1:8" ht="22.5" customHeight="1">
      <c r="A9" s="21"/>
      <c r="B9" s="21"/>
      <c r="C9" s="13"/>
      <c r="D9" s="13"/>
      <c r="E9" s="13"/>
      <c r="F9" s="13"/>
      <c r="G9" s="13"/>
      <c r="H9" s="13"/>
    </row>
    <row r="10" spans="1:8" ht="22.5" customHeight="1">
      <c r="A10" s="21"/>
      <c r="B10" s="21"/>
      <c r="C10" s="13"/>
      <c r="D10" s="13"/>
      <c r="E10" s="13"/>
      <c r="F10" s="13"/>
      <c r="G10" s="13"/>
      <c r="H10" s="13"/>
    </row>
    <row r="11" spans="1:8" ht="22.5" customHeight="1">
      <c r="A11" s="21"/>
      <c r="B11" s="21"/>
      <c r="C11" s="13"/>
      <c r="D11" s="13"/>
      <c r="E11" s="13"/>
      <c r="F11" s="13"/>
      <c r="G11" s="13"/>
      <c r="H11" s="13"/>
    </row>
    <row r="12" spans="1:8" ht="22.5" customHeight="1">
      <c r="A12" s="20"/>
      <c r="B12" s="20"/>
      <c r="C12" s="5"/>
      <c r="D12" s="5"/>
      <c r="E12" s="22"/>
      <c r="F12" s="22"/>
      <c r="G12" s="22"/>
      <c r="H12" s="22"/>
    </row>
    <row r="13" ht="16.5">
      <c r="A13" t="s">
        <v>361</v>
      </c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C9" sqref="C9"/>
    </sheetView>
  </sheetViews>
  <sheetFormatPr defaultColWidth="10.00390625" defaultRowHeight="15"/>
  <cols>
    <col min="1" max="1" width="10.421875" style="0" customWidth="1"/>
    <col min="2" max="2" width="0.13671875" style="0" customWidth="1"/>
    <col min="3" max="3" width="24.00390625" style="0" customWidth="1"/>
    <col min="4" max="4" width="13.28125" style="0" customWidth="1"/>
    <col min="5" max="15" width="7.7109375" style="0" customWidth="1"/>
    <col min="16" max="18" width="9.7109375" style="0" customWidth="1"/>
  </cols>
  <sheetData>
    <row r="1" ht="15.75" customHeight="1">
      <c r="A1" s="10"/>
    </row>
    <row r="2" spans="1:15" ht="45.75" customHeight="1">
      <c r="A2" s="1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4" customHeight="1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9" t="s">
        <v>30</v>
      </c>
      <c r="O3" s="9"/>
    </row>
    <row r="4" spans="1:15" ht="25.5" customHeight="1">
      <c r="A4" s="3" t="s">
        <v>167</v>
      </c>
      <c r="B4" s="17"/>
      <c r="C4" s="3" t="s">
        <v>362</v>
      </c>
      <c r="D4" s="3" t="s">
        <v>363</v>
      </c>
      <c r="E4" s="3"/>
      <c r="F4" s="3"/>
      <c r="G4" s="3"/>
      <c r="H4" s="3"/>
      <c r="I4" s="3"/>
      <c r="J4" s="3"/>
      <c r="K4" s="3"/>
      <c r="L4" s="3"/>
      <c r="M4" s="3"/>
      <c r="N4" s="3" t="s">
        <v>364</v>
      </c>
      <c r="O4" s="3"/>
    </row>
    <row r="5" spans="1:15" ht="31.5" customHeight="1">
      <c r="A5" s="3"/>
      <c r="B5" s="17"/>
      <c r="C5" s="3"/>
      <c r="D5" s="3" t="s">
        <v>365</v>
      </c>
      <c r="E5" s="3" t="s">
        <v>136</v>
      </c>
      <c r="F5" s="3"/>
      <c r="G5" s="3"/>
      <c r="H5" s="3"/>
      <c r="I5" s="3"/>
      <c r="J5" s="3"/>
      <c r="K5" s="3" t="s">
        <v>366</v>
      </c>
      <c r="L5" s="3" t="s">
        <v>138</v>
      </c>
      <c r="M5" s="3" t="s">
        <v>139</v>
      </c>
      <c r="N5" s="3" t="s">
        <v>367</v>
      </c>
      <c r="O5" s="3" t="s">
        <v>368</v>
      </c>
    </row>
    <row r="6" spans="1:15" ht="44.25" customHeight="1">
      <c r="A6" s="3"/>
      <c r="B6" s="17"/>
      <c r="C6" s="3"/>
      <c r="D6" s="3"/>
      <c r="E6" s="3" t="s">
        <v>369</v>
      </c>
      <c r="F6" s="3" t="s">
        <v>370</v>
      </c>
      <c r="G6" s="3" t="s">
        <v>371</v>
      </c>
      <c r="H6" s="3" t="s">
        <v>372</v>
      </c>
      <c r="I6" s="3" t="s">
        <v>373</v>
      </c>
      <c r="J6" s="3" t="s">
        <v>374</v>
      </c>
      <c r="K6" s="3"/>
      <c r="L6" s="3"/>
      <c r="M6" s="3"/>
      <c r="N6" s="3"/>
      <c r="O6" s="3"/>
    </row>
    <row r="7" spans="1:15" ht="22.5" customHeight="1">
      <c r="A7" s="14"/>
      <c r="B7" s="18"/>
      <c r="C7" s="19" t="s">
        <v>133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</row>
    <row r="8" spans="1:15" ht="22.5" customHeight="1">
      <c r="A8" s="12"/>
      <c r="B8" s="18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ht="22.5" customHeight="1">
      <c r="A9" s="20"/>
      <c r="B9" s="18"/>
      <c r="C9" s="2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4"/>
    </row>
    <row r="10" spans="1:15" ht="22.5" customHeight="1">
      <c r="A10" s="20"/>
      <c r="B10" s="18"/>
      <c r="C10" s="20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1" ht="16.5">
      <c r="A11" t="s">
        <v>375</v>
      </c>
    </row>
  </sheetData>
  <sheetProtection/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1">
      <selection activeCell="G7" sqref="G7"/>
    </sheetView>
  </sheetViews>
  <sheetFormatPr defaultColWidth="10.00390625" defaultRowHeight="15"/>
  <cols>
    <col min="1" max="1" width="6.7109375" style="0" customWidth="1"/>
    <col min="2" max="2" width="15.140625" style="0" customWidth="1"/>
    <col min="3" max="3" width="8.421875" style="0" customWidth="1"/>
    <col min="4" max="4" width="12.28125" style="0" customWidth="1"/>
    <col min="5" max="6" width="8.421875" style="0" customWidth="1"/>
    <col min="7" max="7" width="7.8515625" style="0" customWidth="1"/>
    <col min="8" max="8" width="21.57421875" style="0" customWidth="1"/>
    <col min="9" max="9" width="11.140625" style="0" customWidth="1"/>
    <col min="10" max="10" width="11.421875" style="0" customWidth="1"/>
    <col min="11" max="11" width="9.28125" style="0" customWidth="1"/>
    <col min="12" max="12" width="9.7109375" style="0" customWidth="1"/>
    <col min="13" max="13" width="19.140625" style="0" customWidth="1"/>
    <col min="14" max="18" width="9.7109375" style="0" customWidth="1"/>
  </cols>
  <sheetData>
    <row r="1" spans="1:13" ht="15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7.5" customHeight="1">
      <c r="A2" s="10"/>
      <c r="B2" s="10"/>
      <c r="C2" s="11" t="s">
        <v>376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4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9" t="s">
        <v>30</v>
      </c>
      <c r="M3" s="9"/>
    </row>
    <row r="4" spans="1:13" ht="33" customHeight="1">
      <c r="A4" s="3" t="s">
        <v>167</v>
      </c>
      <c r="B4" s="3" t="s">
        <v>377</v>
      </c>
      <c r="C4" s="3" t="s">
        <v>378</v>
      </c>
      <c r="D4" s="3" t="s">
        <v>379</v>
      </c>
      <c r="E4" s="3" t="s">
        <v>380</v>
      </c>
      <c r="F4" s="3"/>
      <c r="G4" s="3"/>
      <c r="H4" s="3"/>
      <c r="I4" s="3"/>
      <c r="J4" s="3"/>
      <c r="K4" s="3"/>
      <c r="L4" s="3"/>
      <c r="M4" s="3"/>
    </row>
    <row r="5" spans="1:13" ht="36" customHeight="1">
      <c r="A5" s="3"/>
      <c r="B5" s="3"/>
      <c r="C5" s="3"/>
      <c r="D5" s="3"/>
      <c r="E5" s="3" t="s">
        <v>381</v>
      </c>
      <c r="F5" s="3" t="s">
        <v>382</v>
      </c>
      <c r="G5" s="3" t="s">
        <v>383</v>
      </c>
      <c r="H5" s="3" t="s">
        <v>384</v>
      </c>
      <c r="I5" s="3" t="s">
        <v>385</v>
      </c>
      <c r="J5" s="3" t="s">
        <v>386</v>
      </c>
      <c r="K5" s="3" t="s">
        <v>387</v>
      </c>
      <c r="L5" s="3" t="s">
        <v>388</v>
      </c>
      <c r="M5" s="3" t="s">
        <v>389</v>
      </c>
    </row>
    <row r="6" spans="1:13" ht="28.5" customHeight="1">
      <c r="A6" s="12"/>
      <c r="B6" s="12" t="s">
        <v>390</v>
      </c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409.5">
      <c r="A7" s="4"/>
      <c r="B7" s="4"/>
      <c r="C7" s="5"/>
      <c r="D7" s="4"/>
      <c r="E7" s="14" t="s">
        <v>391</v>
      </c>
      <c r="F7" s="4" t="s">
        <v>392</v>
      </c>
      <c r="G7" s="15" t="s">
        <v>393</v>
      </c>
      <c r="H7" s="15" t="s">
        <v>394</v>
      </c>
      <c r="I7" s="15" t="s">
        <v>395</v>
      </c>
      <c r="J7" s="15" t="s">
        <v>396</v>
      </c>
      <c r="K7" s="15" t="s">
        <v>397</v>
      </c>
      <c r="L7" s="15" t="s">
        <v>398</v>
      </c>
      <c r="M7" s="15" t="s">
        <v>399</v>
      </c>
    </row>
    <row r="8" spans="1:13" ht="409.5">
      <c r="A8" s="4"/>
      <c r="B8" s="4"/>
      <c r="C8" s="5"/>
      <c r="D8" s="4"/>
      <c r="E8" s="14"/>
      <c r="F8" s="4" t="s">
        <v>400</v>
      </c>
      <c r="G8" s="15" t="s">
        <v>401</v>
      </c>
      <c r="H8" s="15" t="s">
        <v>402</v>
      </c>
      <c r="I8" s="15" t="s">
        <v>395</v>
      </c>
      <c r="J8" s="15" t="s">
        <v>403</v>
      </c>
      <c r="K8" s="15" t="s">
        <v>404</v>
      </c>
      <c r="L8" s="4"/>
      <c r="M8" s="4"/>
    </row>
    <row r="9" spans="1:13" ht="42.75" customHeight="1">
      <c r="A9" s="4"/>
      <c r="B9" s="4"/>
      <c r="C9" s="5"/>
      <c r="D9" s="4"/>
      <c r="E9" s="14"/>
      <c r="F9" s="4" t="s">
        <v>405</v>
      </c>
      <c r="G9" s="4"/>
      <c r="H9" s="4"/>
      <c r="I9" s="4"/>
      <c r="J9" s="4"/>
      <c r="K9" s="4"/>
      <c r="L9" s="4"/>
      <c r="M9" s="4"/>
    </row>
    <row r="10" spans="1:13" ht="42.75" customHeight="1">
      <c r="A10" s="4"/>
      <c r="B10" s="4"/>
      <c r="C10" s="5"/>
      <c r="D10" s="4"/>
      <c r="E10" s="14" t="s">
        <v>406</v>
      </c>
      <c r="F10" s="4" t="s">
        <v>407</v>
      </c>
      <c r="G10" s="4"/>
      <c r="H10" s="4"/>
      <c r="I10" s="4"/>
      <c r="J10" s="4"/>
      <c r="K10" s="4"/>
      <c r="L10" s="4"/>
      <c r="M10" s="4"/>
    </row>
    <row r="11" spans="1:13" ht="42.75" customHeight="1">
      <c r="A11" s="4"/>
      <c r="B11" s="4"/>
      <c r="C11" s="5"/>
      <c r="D11" s="4"/>
      <c r="E11" s="14"/>
      <c r="F11" s="4" t="s">
        <v>408</v>
      </c>
      <c r="G11" s="4"/>
      <c r="H11" s="4"/>
      <c r="I11" s="4"/>
      <c r="J11" s="4"/>
      <c r="K11" s="4"/>
      <c r="L11" s="4"/>
      <c r="M11" s="4"/>
    </row>
    <row r="12" spans="1:13" ht="42.75" customHeight="1">
      <c r="A12" s="4"/>
      <c r="B12" s="4"/>
      <c r="C12" s="5"/>
      <c r="D12" s="4"/>
      <c r="E12" s="14"/>
      <c r="F12" s="4" t="s">
        <v>409</v>
      </c>
      <c r="G12" s="4"/>
      <c r="H12" s="4"/>
      <c r="I12" s="4"/>
      <c r="J12" s="4"/>
      <c r="K12" s="4"/>
      <c r="L12" s="4"/>
      <c r="M12" s="4"/>
    </row>
    <row r="13" spans="1:13" ht="42.75" customHeight="1">
      <c r="A13" s="4"/>
      <c r="B13" s="4"/>
      <c r="C13" s="5"/>
      <c r="D13" s="4"/>
      <c r="E13" s="14" t="s">
        <v>410</v>
      </c>
      <c r="F13" s="4" t="s">
        <v>411</v>
      </c>
      <c r="G13" s="4"/>
      <c r="H13" s="4"/>
      <c r="I13" s="4"/>
      <c r="J13" s="4"/>
      <c r="K13" s="4"/>
      <c r="L13" s="4"/>
      <c r="M13" s="4"/>
    </row>
    <row r="14" spans="1:13" ht="42.75" customHeight="1">
      <c r="A14" s="4"/>
      <c r="B14" s="4"/>
      <c r="C14" s="5"/>
      <c r="D14" s="4"/>
      <c r="E14" s="14"/>
      <c r="F14" s="4" t="s">
        <v>412</v>
      </c>
      <c r="G14" s="4"/>
      <c r="H14" s="4"/>
      <c r="I14" s="4"/>
      <c r="J14" s="4"/>
      <c r="K14" s="4"/>
      <c r="L14" s="4"/>
      <c r="M14" s="4"/>
    </row>
    <row r="15" spans="1:13" ht="42.75" customHeight="1">
      <c r="A15" s="4"/>
      <c r="B15" s="4"/>
      <c r="C15" s="5"/>
      <c r="D15" s="4"/>
      <c r="E15" s="14"/>
      <c r="F15" s="4" t="s">
        <v>413</v>
      </c>
      <c r="G15" s="4"/>
      <c r="H15" s="4"/>
      <c r="I15" s="4"/>
      <c r="J15" s="4"/>
      <c r="K15" s="4"/>
      <c r="L15" s="4"/>
      <c r="M15" s="4"/>
    </row>
    <row r="16" spans="1:13" ht="42.75" customHeight="1">
      <c r="A16" s="4"/>
      <c r="B16" s="4"/>
      <c r="C16" s="5"/>
      <c r="D16" s="4"/>
      <c r="E16" s="14" t="s">
        <v>414</v>
      </c>
      <c r="F16" s="4" t="s">
        <v>415</v>
      </c>
      <c r="G16" s="4"/>
      <c r="H16" s="4"/>
      <c r="I16" s="4"/>
      <c r="J16" s="4"/>
      <c r="K16" s="4"/>
      <c r="L16" s="4"/>
      <c r="M16" s="4"/>
    </row>
    <row r="17" spans="1:13" ht="42.75" customHeight="1">
      <c r="A17" s="4"/>
      <c r="B17" s="4"/>
      <c r="C17" s="5"/>
      <c r="D17" s="4"/>
      <c r="E17" s="14" t="s">
        <v>391</v>
      </c>
      <c r="F17" s="4" t="s">
        <v>411</v>
      </c>
      <c r="G17" s="4"/>
      <c r="H17" s="4"/>
      <c r="I17" s="4"/>
      <c r="J17" s="4"/>
      <c r="K17" s="4"/>
      <c r="L17" s="4"/>
      <c r="M17" s="4"/>
    </row>
    <row r="18" spans="1:13" ht="42.75" customHeight="1">
      <c r="A18" s="4"/>
      <c r="B18" s="4"/>
      <c r="C18" s="5"/>
      <c r="D18" s="4"/>
      <c r="E18" s="14"/>
      <c r="F18" s="4" t="s">
        <v>413</v>
      </c>
      <c r="G18" s="4"/>
      <c r="H18" s="4"/>
      <c r="I18" s="4"/>
      <c r="J18" s="4"/>
      <c r="K18" s="4"/>
      <c r="L18" s="4"/>
      <c r="M18" s="4"/>
    </row>
    <row r="19" spans="1:13" ht="42.75" customHeight="1">
      <c r="A19" s="4"/>
      <c r="B19" s="4"/>
      <c r="C19" s="5"/>
      <c r="D19" s="4"/>
      <c r="E19" s="14"/>
      <c r="F19" s="4" t="s">
        <v>412</v>
      </c>
      <c r="G19" s="4"/>
      <c r="H19" s="4"/>
      <c r="I19" s="4"/>
      <c r="J19" s="4"/>
      <c r="K19" s="4"/>
      <c r="L19" s="4"/>
      <c r="M19" s="4"/>
    </row>
    <row r="20" spans="1:13" ht="42.75" customHeight="1">
      <c r="A20" s="4"/>
      <c r="B20" s="4"/>
      <c r="C20" s="5"/>
      <c r="D20" s="4"/>
      <c r="E20" s="14"/>
      <c r="F20" s="4" t="s">
        <v>400</v>
      </c>
      <c r="G20" s="4"/>
      <c r="H20" s="4"/>
      <c r="I20" s="4"/>
      <c r="J20" s="4"/>
      <c r="K20" s="4"/>
      <c r="L20" s="4"/>
      <c r="M20" s="4"/>
    </row>
    <row r="21" spans="1:13" ht="42.75" customHeight="1">
      <c r="A21" s="4"/>
      <c r="B21" s="4"/>
      <c r="C21" s="5"/>
      <c r="D21" s="4"/>
      <c r="E21" s="14"/>
      <c r="F21" s="4" t="s">
        <v>392</v>
      </c>
      <c r="G21" s="4"/>
      <c r="H21" s="4"/>
      <c r="I21" s="4"/>
      <c r="J21" s="4"/>
      <c r="K21" s="4"/>
      <c r="L21" s="4"/>
      <c r="M21" s="4"/>
    </row>
    <row r="22" spans="1:13" ht="42.75" customHeight="1">
      <c r="A22" s="4"/>
      <c r="B22" s="4"/>
      <c r="C22" s="5"/>
      <c r="D22" s="4"/>
      <c r="E22" s="14"/>
      <c r="F22" s="4" t="s">
        <v>405</v>
      </c>
      <c r="G22" s="4"/>
      <c r="H22" s="4"/>
      <c r="I22" s="4"/>
      <c r="J22" s="4"/>
      <c r="K22" s="4"/>
      <c r="L22" s="4"/>
      <c r="M22" s="4"/>
    </row>
    <row r="23" spans="1:13" ht="42.75" customHeight="1">
      <c r="A23" s="4"/>
      <c r="B23" s="4"/>
      <c r="C23" s="5"/>
      <c r="D23" s="4"/>
      <c r="E23" s="14" t="s">
        <v>406</v>
      </c>
      <c r="F23" s="4" t="s">
        <v>408</v>
      </c>
      <c r="G23" s="4"/>
      <c r="H23" s="4"/>
      <c r="I23" s="4"/>
      <c r="J23" s="4"/>
      <c r="K23" s="4"/>
      <c r="L23" s="4"/>
      <c r="M23" s="4"/>
    </row>
    <row r="24" spans="1:13" ht="42.75" customHeight="1">
      <c r="A24" s="4"/>
      <c r="B24" s="4"/>
      <c r="C24" s="5"/>
      <c r="D24" s="4"/>
      <c r="E24" s="14"/>
      <c r="F24" s="4" t="s">
        <v>407</v>
      </c>
      <c r="G24" s="4"/>
      <c r="H24" s="4"/>
      <c r="I24" s="4"/>
      <c r="J24" s="4"/>
      <c r="K24" s="4"/>
      <c r="L24" s="4"/>
      <c r="M24" s="4"/>
    </row>
    <row r="25" spans="1:13" ht="42.75" customHeight="1">
      <c r="A25" s="4"/>
      <c r="B25" s="4"/>
      <c r="C25" s="5"/>
      <c r="D25" s="4"/>
      <c r="E25" s="14"/>
      <c r="F25" s="4" t="s">
        <v>409</v>
      </c>
      <c r="G25" s="4"/>
      <c r="H25" s="4"/>
      <c r="I25" s="4"/>
      <c r="J25" s="4"/>
      <c r="K25" s="4"/>
      <c r="L25" s="4"/>
      <c r="M25" s="4"/>
    </row>
    <row r="26" spans="1:13" ht="42.75" customHeight="1">
      <c r="A26" s="4"/>
      <c r="B26" s="4"/>
      <c r="C26" s="5"/>
      <c r="D26" s="4"/>
      <c r="E26" s="14" t="s">
        <v>414</v>
      </c>
      <c r="F26" s="4" t="s">
        <v>415</v>
      </c>
      <c r="G26" s="4"/>
      <c r="H26" s="4"/>
      <c r="I26" s="4"/>
      <c r="J26" s="4"/>
      <c r="K26" s="4"/>
      <c r="L26" s="4"/>
      <c r="M26" s="4"/>
    </row>
  </sheetData>
  <sheetProtection/>
  <mergeCells count="21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9"/>
    <mergeCell ref="E10:E12"/>
    <mergeCell ref="E13:E15"/>
    <mergeCell ref="E17:E22"/>
    <mergeCell ref="E23:E2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G11" sqref="G11"/>
    </sheetView>
  </sheetViews>
  <sheetFormatPr defaultColWidth="10.00390625" defaultRowHeight="15"/>
  <cols>
    <col min="1" max="1" width="6.28125" style="0" customWidth="1"/>
    <col min="2" max="2" width="13.421875" style="0" customWidth="1"/>
    <col min="3" max="3" width="8.421875" style="0" customWidth="1"/>
    <col min="4" max="4" width="10.421875" style="0" customWidth="1"/>
    <col min="5" max="6" width="9.7109375" style="0" customWidth="1"/>
    <col min="7" max="7" width="9.8515625" style="0" customWidth="1"/>
    <col min="8" max="9" width="8.28125" style="0" customWidth="1"/>
    <col min="10" max="10" width="33.57421875" style="0" customWidth="1"/>
    <col min="11" max="11" width="7.00390625" style="0" customWidth="1"/>
    <col min="12" max="12" width="11.140625" style="0" customWidth="1"/>
    <col min="13" max="16" width="9.7109375" style="0" customWidth="1"/>
    <col min="17" max="17" width="24.421875" style="0" customWidth="1"/>
    <col min="18" max="18" width="15.7109375" style="0" customWidth="1"/>
    <col min="19" max="19" width="9.7109375" style="0" customWidth="1"/>
  </cols>
  <sheetData>
    <row r="1" spans="1:18" ht="42" customHeight="1">
      <c r="A1" s="1" t="s">
        <v>416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3.25" customHeight="1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9" t="s">
        <v>30</v>
      </c>
      <c r="R2" s="9"/>
    </row>
    <row r="3" spans="1:18" ht="21" customHeight="1">
      <c r="A3" s="3" t="s">
        <v>347</v>
      </c>
      <c r="B3" s="3" t="s">
        <v>348</v>
      </c>
      <c r="C3" s="3" t="s">
        <v>417</v>
      </c>
      <c r="D3" s="3"/>
      <c r="E3" s="3"/>
      <c r="F3" s="3"/>
      <c r="G3" s="3"/>
      <c r="H3" s="3"/>
      <c r="I3" s="3"/>
      <c r="J3" s="3" t="s">
        <v>418</v>
      </c>
      <c r="K3" s="3" t="s">
        <v>419</v>
      </c>
      <c r="L3" s="3"/>
      <c r="M3" s="3"/>
      <c r="N3" s="3"/>
      <c r="O3" s="3"/>
      <c r="P3" s="3"/>
      <c r="Q3" s="3"/>
      <c r="R3" s="3"/>
    </row>
    <row r="4" spans="1:18" ht="23.25" customHeight="1">
      <c r="A4" s="3"/>
      <c r="B4" s="3"/>
      <c r="C4" s="3" t="s">
        <v>378</v>
      </c>
      <c r="D4" s="3" t="s">
        <v>420</v>
      </c>
      <c r="E4" s="3"/>
      <c r="F4" s="3"/>
      <c r="G4" s="3"/>
      <c r="H4" s="3" t="s">
        <v>421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.75" customHeight="1">
      <c r="A5" s="3"/>
      <c r="B5" s="3"/>
      <c r="C5" s="3"/>
      <c r="D5" s="3" t="s">
        <v>136</v>
      </c>
      <c r="E5" s="3" t="s">
        <v>422</v>
      </c>
      <c r="F5" s="3" t="s">
        <v>140</v>
      </c>
      <c r="G5" s="3" t="s">
        <v>423</v>
      </c>
      <c r="H5" s="3" t="s">
        <v>155</v>
      </c>
      <c r="I5" s="3" t="s">
        <v>156</v>
      </c>
      <c r="J5" s="3"/>
      <c r="K5" s="3" t="s">
        <v>381</v>
      </c>
      <c r="L5" s="3" t="s">
        <v>382</v>
      </c>
      <c r="M5" s="3" t="s">
        <v>383</v>
      </c>
      <c r="N5" s="3" t="s">
        <v>388</v>
      </c>
      <c r="O5" s="3" t="s">
        <v>384</v>
      </c>
      <c r="P5" s="3" t="s">
        <v>424</v>
      </c>
      <c r="Q5" s="3" t="s">
        <v>425</v>
      </c>
      <c r="R5" s="3" t="s">
        <v>389</v>
      </c>
    </row>
    <row r="6" spans="1:18" ht="39" customHeight="1">
      <c r="A6" s="4"/>
      <c r="B6" s="4" t="s">
        <v>426</v>
      </c>
      <c r="C6" s="5">
        <v>1961.6</v>
      </c>
      <c r="D6" s="5">
        <v>1961.6</v>
      </c>
      <c r="E6" s="5"/>
      <c r="F6" s="5"/>
      <c r="G6" s="5"/>
      <c r="H6" s="5">
        <v>1949.16</v>
      </c>
      <c r="I6" s="5">
        <v>12.45</v>
      </c>
      <c r="J6" s="4" t="s">
        <v>427</v>
      </c>
      <c r="K6" s="6" t="s">
        <v>427</v>
      </c>
      <c r="L6" s="7" t="s">
        <v>427</v>
      </c>
      <c r="M6" s="8"/>
      <c r="N6" s="8"/>
      <c r="O6" s="8"/>
      <c r="P6" s="8"/>
      <c r="Q6" s="8"/>
      <c r="R6" s="8"/>
    </row>
    <row r="7" spans="1:18" ht="39" customHeight="1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7"/>
      <c r="M7" s="8"/>
      <c r="N7" s="8"/>
      <c r="O7" s="8"/>
      <c r="P7" s="8"/>
      <c r="Q7" s="8"/>
      <c r="R7" s="8"/>
    </row>
    <row r="8" spans="1:18" ht="59.25" customHeight="1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7"/>
      <c r="M8" s="8"/>
      <c r="N8" s="8"/>
      <c r="O8" s="8"/>
      <c r="P8" s="8"/>
      <c r="Q8" s="8"/>
      <c r="R8" s="8"/>
    </row>
    <row r="9" spans="1:18" ht="59.25" customHeight="1">
      <c r="A9" s="4"/>
      <c r="B9" s="4"/>
      <c r="C9" s="5"/>
      <c r="D9" s="5"/>
      <c r="E9" s="5"/>
      <c r="F9" s="5"/>
      <c r="G9" s="5"/>
      <c r="H9" s="5"/>
      <c r="I9" s="5"/>
      <c r="J9" s="4"/>
      <c r="K9" s="8"/>
      <c r="L9" s="8"/>
      <c r="M9" s="8"/>
      <c r="N9" s="8"/>
      <c r="O9" s="8"/>
      <c r="P9" s="8"/>
      <c r="Q9" s="8"/>
      <c r="R9" s="8"/>
    </row>
    <row r="10" spans="1:18" ht="21" customHeight="1">
      <c r="A10" s="4"/>
      <c r="B10" s="4"/>
      <c r="C10" s="5"/>
      <c r="D10" s="5"/>
      <c r="E10" s="5"/>
      <c r="F10" s="5"/>
      <c r="G10" s="5"/>
      <c r="H10" s="5"/>
      <c r="I10" s="5"/>
      <c r="J10" s="4"/>
      <c r="K10" s="8"/>
      <c r="L10" s="8"/>
      <c r="M10" s="8"/>
      <c r="N10" s="8"/>
      <c r="O10" s="8"/>
      <c r="P10" s="8"/>
      <c r="Q10" s="8"/>
      <c r="R10" s="8"/>
    </row>
  </sheetData>
  <sheetProtection/>
  <mergeCells count="22">
    <mergeCell ref="A1:R1"/>
    <mergeCell ref="A2:P2"/>
    <mergeCell ref="Q2:R2"/>
    <mergeCell ref="C3:I3"/>
    <mergeCell ref="D4:G4"/>
    <mergeCell ref="H4:I4"/>
    <mergeCell ref="A3:A5"/>
    <mergeCell ref="A6:A10"/>
    <mergeCell ref="B3:B5"/>
    <mergeCell ref="B6:B10"/>
    <mergeCell ref="C4:C5"/>
    <mergeCell ref="C6:C10"/>
    <mergeCell ref="D6:D10"/>
    <mergeCell ref="E6:E10"/>
    <mergeCell ref="F6:F10"/>
    <mergeCell ref="G6:G10"/>
    <mergeCell ref="H6:H10"/>
    <mergeCell ref="I6:I10"/>
    <mergeCell ref="J3:J5"/>
    <mergeCell ref="J6:J10"/>
    <mergeCell ref="K9:K10"/>
    <mergeCell ref="K3:R4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130" zoomScaleNormal="130" zoomScaleSheetLayoutView="100" workbookViewId="0" topLeftCell="A1">
      <selection activeCell="J44" sqref="J44"/>
    </sheetView>
  </sheetViews>
  <sheetFormatPr defaultColWidth="10.00390625" defaultRowHeight="15"/>
  <cols>
    <col min="1" max="1" width="29.421875" style="0" customWidth="1"/>
    <col min="2" max="2" width="10.140625" style="0" customWidth="1"/>
    <col min="3" max="3" width="23.140625" style="0" customWidth="1"/>
    <col min="4" max="4" width="10.57421875" style="0" customWidth="1"/>
    <col min="5" max="5" width="24.00390625" style="0" customWidth="1"/>
    <col min="6" max="6" width="10.421875" style="0" customWidth="1"/>
    <col min="7" max="7" width="20.28125" style="0" customWidth="1"/>
    <col min="8" max="8" width="11.00390625" style="0" customWidth="1"/>
    <col min="9" max="9" width="9.7109375" style="0" customWidth="1"/>
  </cols>
  <sheetData>
    <row r="1" spans="1:8" ht="6.75" customHeight="1">
      <c r="A1" s="10"/>
      <c r="H1" s="63"/>
    </row>
    <row r="2" spans="1:8" ht="24" customHeight="1">
      <c r="A2" s="62" t="s">
        <v>6</v>
      </c>
      <c r="B2" s="62"/>
      <c r="C2" s="62"/>
      <c r="D2" s="62"/>
      <c r="E2" s="62"/>
      <c r="F2" s="62"/>
      <c r="G2" s="62"/>
      <c r="H2" s="62"/>
    </row>
    <row r="3" spans="1:8" ht="17.25" customHeight="1">
      <c r="A3" s="2" t="s">
        <v>29</v>
      </c>
      <c r="B3" s="2"/>
      <c r="C3" s="2"/>
      <c r="D3" s="2"/>
      <c r="E3" s="2"/>
      <c r="F3" s="2"/>
      <c r="G3" s="9" t="s">
        <v>30</v>
      </c>
      <c r="H3" s="9"/>
    </row>
    <row r="4" spans="1:8" ht="17.25" customHeight="1">
      <c r="A4" s="3" t="s">
        <v>31</v>
      </c>
      <c r="B4" s="3"/>
      <c r="C4" s="3" t="s">
        <v>32</v>
      </c>
      <c r="D4" s="3"/>
      <c r="E4" s="3"/>
      <c r="F4" s="3"/>
      <c r="G4" s="3"/>
      <c r="H4" s="3"/>
    </row>
    <row r="5" spans="1:8" ht="21.75" customHeight="1">
      <c r="A5" s="3" t="s">
        <v>33</v>
      </c>
      <c r="B5" s="3" t="s">
        <v>34</v>
      </c>
      <c r="C5" s="3" t="s">
        <v>35</v>
      </c>
      <c r="D5" s="3" t="s">
        <v>34</v>
      </c>
      <c r="E5" s="3" t="s">
        <v>36</v>
      </c>
      <c r="F5" s="3" t="s">
        <v>34</v>
      </c>
      <c r="G5" s="3" t="s">
        <v>37</v>
      </c>
      <c r="H5" s="3" t="s">
        <v>34</v>
      </c>
    </row>
    <row r="6" spans="1:8" ht="15.75" customHeight="1">
      <c r="A6" s="14" t="s">
        <v>38</v>
      </c>
      <c r="B6" s="5">
        <v>1816.46</v>
      </c>
      <c r="C6" s="4" t="s">
        <v>39</v>
      </c>
      <c r="D6" s="22"/>
      <c r="E6" s="14" t="s">
        <v>40</v>
      </c>
      <c r="F6" s="13">
        <v>1949.15</v>
      </c>
      <c r="G6" s="4" t="s">
        <v>41</v>
      </c>
      <c r="H6" s="5">
        <v>1106.79</v>
      </c>
    </row>
    <row r="7" spans="1:8" ht="15.75" customHeight="1">
      <c r="A7" s="4" t="s">
        <v>42</v>
      </c>
      <c r="B7" s="5">
        <v>1816.46</v>
      </c>
      <c r="C7" s="4" t="s">
        <v>43</v>
      </c>
      <c r="D7" s="22"/>
      <c r="E7" s="4" t="s">
        <v>44</v>
      </c>
      <c r="F7" s="5">
        <v>1106.79</v>
      </c>
      <c r="G7" s="4" t="s">
        <v>45</v>
      </c>
      <c r="H7" s="5">
        <v>665.86</v>
      </c>
    </row>
    <row r="8" spans="1:8" ht="15.75" customHeight="1">
      <c r="A8" s="14" t="s">
        <v>46</v>
      </c>
      <c r="B8" s="5"/>
      <c r="C8" s="4" t="s">
        <v>47</v>
      </c>
      <c r="D8" s="22"/>
      <c r="E8" s="4" t="s">
        <v>48</v>
      </c>
      <c r="F8" s="5">
        <v>665.86</v>
      </c>
      <c r="G8" s="4" t="s">
        <v>49</v>
      </c>
      <c r="H8" s="5">
        <v>12.45</v>
      </c>
    </row>
    <row r="9" spans="1:8" ht="15.75" customHeight="1">
      <c r="A9" s="4" t="s">
        <v>50</v>
      </c>
      <c r="B9" s="5"/>
      <c r="C9" s="4" t="s">
        <v>51</v>
      </c>
      <c r="D9" s="22"/>
      <c r="E9" s="4" t="s">
        <v>52</v>
      </c>
      <c r="F9" s="5">
        <v>176.51</v>
      </c>
      <c r="G9" s="4" t="s">
        <v>53</v>
      </c>
      <c r="H9" s="5"/>
    </row>
    <row r="10" spans="1:8" ht="15.75" customHeight="1">
      <c r="A10" s="4" t="s">
        <v>54</v>
      </c>
      <c r="B10" s="5"/>
      <c r="C10" s="4" t="s">
        <v>55</v>
      </c>
      <c r="D10" s="22">
        <v>1961.6</v>
      </c>
      <c r="E10" s="14" t="s">
        <v>56</v>
      </c>
      <c r="F10" s="13">
        <v>12.45</v>
      </c>
      <c r="G10" s="4" t="s">
        <v>57</v>
      </c>
      <c r="H10" s="5"/>
    </row>
    <row r="11" spans="1:8" ht="15.75" customHeight="1">
      <c r="A11" s="4" t="s">
        <v>58</v>
      </c>
      <c r="B11" s="5"/>
      <c r="C11" s="4" t="s">
        <v>59</v>
      </c>
      <c r="D11" s="22"/>
      <c r="E11" s="4" t="s">
        <v>60</v>
      </c>
      <c r="F11" s="5"/>
      <c r="G11" s="4" t="s">
        <v>61</v>
      </c>
      <c r="H11" s="5"/>
    </row>
    <row r="12" spans="1:8" ht="15.75" customHeight="1">
      <c r="A12" s="4" t="s">
        <v>62</v>
      </c>
      <c r="B12" s="5"/>
      <c r="C12" s="4" t="s">
        <v>63</v>
      </c>
      <c r="D12" s="22"/>
      <c r="E12" s="4" t="s">
        <v>64</v>
      </c>
      <c r="F12" s="5"/>
      <c r="G12" s="4" t="s">
        <v>65</v>
      </c>
      <c r="H12" s="5"/>
    </row>
    <row r="13" spans="1:8" ht="15.75" customHeight="1">
      <c r="A13" s="4" t="s">
        <v>66</v>
      </c>
      <c r="B13" s="5"/>
      <c r="C13" s="4" t="s">
        <v>67</v>
      </c>
      <c r="D13" s="22"/>
      <c r="E13" s="4" t="s">
        <v>68</v>
      </c>
      <c r="F13" s="5"/>
      <c r="G13" s="4" t="s">
        <v>69</v>
      </c>
      <c r="H13" s="5"/>
    </row>
    <row r="14" spans="1:8" ht="15.75" customHeight="1">
      <c r="A14" s="4" t="s">
        <v>70</v>
      </c>
      <c r="B14" s="5"/>
      <c r="C14" s="4" t="s">
        <v>71</v>
      </c>
      <c r="D14" s="22"/>
      <c r="E14" s="4" t="s">
        <v>72</v>
      </c>
      <c r="F14" s="5"/>
      <c r="G14" s="4" t="s">
        <v>73</v>
      </c>
      <c r="H14" s="5">
        <v>176.51</v>
      </c>
    </row>
    <row r="15" spans="1:8" ht="15.75" customHeight="1">
      <c r="A15" s="4" t="s">
        <v>74</v>
      </c>
      <c r="B15" s="5"/>
      <c r="C15" s="4" t="s">
        <v>75</v>
      </c>
      <c r="D15" s="22"/>
      <c r="E15" s="4" t="s">
        <v>76</v>
      </c>
      <c r="F15" s="5"/>
      <c r="G15" s="4" t="s">
        <v>77</v>
      </c>
      <c r="H15" s="5"/>
    </row>
    <row r="16" spans="1:8" ht="15.75" customHeight="1">
      <c r="A16" s="4" t="s">
        <v>78</v>
      </c>
      <c r="B16" s="5"/>
      <c r="C16" s="4" t="s">
        <v>79</v>
      </c>
      <c r="D16" s="22"/>
      <c r="E16" s="4" t="s">
        <v>80</v>
      </c>
      <c r="F16" s="5">
        <v>12.45</v>
      </c>
      <c r="G16" s="4" t="s">
        <v>81</v>
      </c>
      <c r="H16" s="5"/>
    </row>
    <row r="17" spans="1:8" ht="15.75" customHeight="1">
      <c r="A17" s="4" t="s">
        <v>82</v>
      </c>
      <c r="B17" s="5"/>
      <c r="C17" s="4" t="s">
        <v>83</v>
      </c>
      <c r="D17" s="22"/>
      <c r="E17" s="4" t="s">
        <v>84</v>
      </c>
      <c r="F17" s="5"/>
      <c r="G17" s="4" t="s">
        <v>85</v>
      </c>
      <c r="H17" s="5"/>
    </row>
    <row r="18" spans="1:8" ht="15.75" customHeight="1">
      <c r="A18" s="4" t="s">
        <v>86</v>
      </c>
      <c r="B18" s="5"/>
      <c r="C18" s="4" t="s">
        <v>87</v>
      </c>
      <c r="D18" s="22"/>
      <c r="E18" s="4" t="s">
        <v>88</v>
      </c>
      <c r="F18" s="5"/>
      <c r="G18" s="4" t="s">
        <v>89</v>
      </c>
      <c r="H18" s="5"/>
    </row>
    <row r="19" spans="1:8" ht="15.75" customHeight="1">
      <c r="A19" s="4" t="s">
        <v>90</v>
      </c>
      <c r="B19" s="5"/>
      <c r="C19" s="4" t="s">
        <v>91</v>
      </c>
      <c r="D19" s="22"/>
      <c r="E19" s="4" t="s">
        <v>92</v>
      </c>
      <c r="F19" s="5"/>
      <c r="G19" s="4" t="s">
        <v>93</v>
      </c>
      <c r="H19" s="5"/>
    </row>
    <row r="20" spans="1:8" ht="15.75" customHeight="1">
      <c r="A20" s="14" t="s">
        <v>94</v>
      </c>
      <c r="B20" s="13"/>
      <c r="C20" s="4" t="s">
        <v>95</v>
      </c>
      <c r="D20" s="22"/>
      <c r="E20" s="4" t="s">
        <v>96</v>
      </c>
      <c r="F20" s="5"/>
      <c r="G20" s="4"/>
      <c r="H20" s="5"/>
    </row>
    <row r="21" spans="1:8" ht="15.75" customHeight="1">
      <c r="A21" s="14" t="s">
        <v>97</v>
      </c>
      <c r="B21" s="13"/>
      <c r="C21" s="4" t="s">
        <v>98</v>
      </c>
      <c r="D21" s="22"/>
      <c r="E21" s="14" t="s">
        <v>99</v>
      </c>
      <c r="F21" s="13"/>
      <c r="G21" s="4"/>
      <c r="H21" s="5"/>
    </row>
    <row r="22" spans="1:8" ht="15.75" customHeight="1">
      <c r="A22" s="14" t="s">
        <v>100</v>
      </c>
      <c r="B22" s="13"/>
      <c r="C22" s="4" t="s">
        <v>101</v>
      </c>
      <c r="D22" s="22"/>
      <c r="E22" s="4"/>
      <c r="F22" s="4"/>
      <c r="G22" s="4"/>
      <c r="H22" s="5"/>
    </row>
    <row r="23" spans="1:8" ht="15.75" customHeight="1">
      <c r="A23" s="14" t="s">
        <v>102</v>
      </c>
      <c r="B23" s="13"/>
      <c r="C23" s="4" t="s">
        <v>103</v>
      </c>
      <c r="D23" s="22"/>
      <c r="E23" s="4"/>
      <c r="F23" s="4"/>
      <c r="G23" s="4"/>
      <c r="H23" s="5"/>
    </row>
    <row r="24" spans="1:8" ht="15.75" customHeight="1">
      <c r="A24" s="14" t="s">
        <v>104</v>
      </c>
      <c r="B24" s="13"/>
      <c r="C24" s="4" t="s">
        <v>105</v>
      </c>
      <c r="D24" s="22"/>
      <c r="E24" s="4"/>
      <c r="F24" s="4"/>
      <c r="G24" s="4"/>
      <c r="H24" s="5"/>
    </row>
    <row r="25" spans="1:8" ht="15.75" customHeight="1">
      <c r="A25" s="4" t="s">
        <v>106</v>
      </c>
      <c r="B25" s="5"/>
      <c r="C25" s="4" t="s">
        <v>107</v>
      </c>
      <c r="D25" s="22"/>
      <c r="E25" s="4"/>
      <c r="F25" s="4"/>
      <c r="G25" s="4"/>
      <c r="H25" s="5"/>
    </row>
    <row r="26" spans="1:8" ht="15.75" customHeight="1">
      <c r="A26" s="4" t="s">
        <v>108</v>
      </c>
      <c r="B26" s="5"/>
      <c r="C26" s="4" t="s">
        <v>109</v>
      </c>
      <c r="D26" s="22"/>
      <c r="E26" s="4"/>
      <c r="F26" s="4"/>
      <c r="G26" s="4"/>
      <c r="H26" s="5"/>
    </row>
    <row r="27" spans="1:8" ht="15.75" customHeight="1">
      <c r="A27" s="4" t="s">
        <v>110</v>
      </c>
      <c r="B27" s="5"/>
      <c r="C27" s="4" t="s">
        <v>111</v>
      </c>
      <c r="D27" s="22"/>
      <c r="E27" s="4"/>
      <c r="F27" s="4"/>
      <c r="G27" s="4"/>
      <c r="H27" s="5"/>
    </row>
    <row r="28" spans="1:8" ht="15.75" customHeight="1">
      <c r="A28" s="14" t="s">
        <v>112</v>
      </c>
      <c r="B28" s="13"/>
      <c r="C28" s="4" t="s">
        <v>113</v>
      </c>
      <c r="D28" s="22"/>
      <c r="E28" s="4"/>
      <c r="F28" s="4"/>
      <c r="G28" s="4"/>
      <c r="H28" s="5"/>
    </row>
    <row r="29" spans="1:8" ht="15.75" customHeight="1">
      <c r="A29" s="14" t="s">
        <v>114</v>
      </c>
      <c r="B29" s="13"/>
      <c r="C29" s="4" t="s">
        <v>115</v>
      </c>
      <c r="D29" s="22"/>
      <c r="E29" s="4"/>
      <c r="F29" s="4"/>
      <c r="G29" s="4"/>
      <c r="H29" s="5"/>
    </row>
    <row r="30" spans="1:8" ht="15.75" customHeight="1">
      <c r="A30" s="14" t="s">
        <v>116</v>
      </c>
      <c r="B30" s="13"/>
      <c r="C30" s="4" t="s">
        <v>117</v>
      </c>
      <c r="D30" s="22"/>
      <c r="E30" s="4"/>
      <c r="F30" s="4"/>
      <c r="G30" s="4"/>
      <c r="H30" s="5"/>
    </row>
    <row r="31" spans="1:8" ht="15.75" customHeight="1">
      <c r="A31" s="14" t="s">
        <v>118</v>
      </c>
      <c r="B31" s="13"/>
      <c r="C31" s="4" t="s">
        <v>119</v>
      </c>
      <c r="D31" s="22"/>
      <c r="E31" s="4"/>
      <c r="F31" s="4"/>
      <c r="G31" s="4"/>
      <c r="H31" s="5"/>
    </row>
    <row r="32" spans="1:8" ht="15.75" customHeight="1">
      <c r="A32" s="14" t="s">
        <v>120</v>
      </c>
      <c r="B32" s="13">
        <v>145.15</v>
      </c>
      <c r="C32" s="4" t="s">
        <v>121</v>
      </c>
      <c r="D32" s="22"/>
      <c r="E32" s="4"/>
      <c r="F32" s="4"/>
      <c r="G32" s="4"/>
      <c r="H32" s="5"/>
    </row>
    <row r="33" spans="1:8" ht="15.75" customHeight="1">
      <c r="A33" s="4"/>
      <c r="B33" s="4"/>
      <c r="C33" s="4" t="s">
        <v>122</v>
      </c>
      <c r="D33" s="22"/>
      <c r="E33" s="4"/>
      <c r="F33" s="4"/>
      <c r="G33" s="4"/>
      <c r="H33" s="4"/>
    </row>
    <row r="34" spans="1:8" ht="15.75" customHeight="1">
      <c r="A34" s="4"/>
      <c r="B34" s="4"/>
      <c r="C34" s="4" t="s">
        <v>123</v>
      </c>
      <c r="D34" s="22"/>
      <c r="E34" s="4"/>
      <c r="F34" s="4"/>
      <c r="G34" s="4"/>
      <c r="H34" s="4"/>
    </row>
    <row r="35" spans="1:8" ht="15.75" customHeight="1">
      <c r="A35" s="4"/>
      <c r="B35" s="4"/>
      <c r="C35" s="4" t="s">
        <v>124</v>
      </c>
      <c r="D35" s="22"/>
      <c r="E35" s="4"/>
      <c r="F35" s="4"/>
      <c r="G35" s="4"/>
      <c r="H35" s="4"/>
    </row>
    <row r="36" spans="1:8" ht="15.75" customHeight="1">
      <c r="A36" s="4"/>
      <c r="B36" s="4"/>
      <c r="C36" s="4"/>
      <c r="D36" s="4"/>
      <c r="E36" s="4"/>
      <c r="F36" s="4"/>
      <c r="G36" s="4"/>
      <c r="H36" s="4"/>
    </row>
    <row r="37" spans="1:8" ht="15.75" customHeight="1">
      <c r="A37" s="14" t="s">
        <v>125</v>
      </c>
      <c r="B37" s="13">
        <v>1961.6</v>
      </c>
      <c r="C37" s="14" t="s">
        <v>126</v>
      </c>
      <c r="D37" s="13">
        <v>1961.6</v>
      </c>
      <c r="E37" s="14" t="s">
        <v>126</v>
      </c>
      <c r="F37" s="13">
        <v>1961.6</v>
      </c>
      <c r="G37" s="14" t="s">
        <v>126</v>
      </c>
      <c r="H37" s="13">
        <v>1961.6</v>
      </c>
    </row>
    <row r="38" spans="1:8" ht="15.75" customHeight="1">
      <c r="A38" s="14" t="s">
        <v>127</v>
      </c>
      <c r="B38" s="13"/>
      <c r="C38" s="14" t="s">
        <v>128</v>
      </c>
      <c r="D38" s="13"/>
      <c r="E38" s="14" t="s">
        <v>128</v>
      </c>
      <c r="F38" s="13"/>
      <c r="G38" s="14" t="s">
        <v>128</v>
      </c>
      <c r="H38" s="13"/>
    </row>
    <row r="39" spans="1:8" ht="15.75" customHeight="1">
      <c r="A39" s="4"/>
      <c r="B39" s="5"/>
      <c r="C39" s="4"/>
      <c r="D39" s="5"/>
      <c r="E39" s="14"/>
      <c r="F39" s="13"/>
      <c r="G39" s="14"/>
      <c r="H39" s="13"/>
    </row>
    <row r="40" spans="1:8" ht="15.75" customHeight="1">
      <c r="A40" s="14" t="s">
        <v>129</v>
      </c>
      <c r="B40" s="13">
        <v>1961.6</v>
      </c>
      <c r="C40" s="14" t="s">
        <v>130</v>
      </c>
      <c r="D40" s="13">
        <v>1961.6</v>
      </c>
      <c r="E40" s="14" t="s">
        <v>130</v>
      </c>
      <c r="F40" s="13">
        <v>1961.6</v>
      </c>
      <c r="G40" s="14" t="s">
        <v>130</v>
      </c>
      <c r="H40" s="13">
        <v>1961.6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SheetLayoutView="100" workbookViewId="0" topLeftCell="A1">
      <selection activeCell="C7" sqref="C7:E7"/>
    </sheetView>
  </sheetViews>
  <sheetFormatPr defaultColWidth="10.00390625" defaultRowHeight="15"/>
  <cols>
    <col min="1" max="1" width="5.8515625" style="0" customWidth="1"/>
    <col min="2" max="2" width="16.140625" style="0" customWidth="1"/>
    <col min="3" max="3" width="8.28125" style="0" customWidth="1"/>
    <col min="4" max="25" width="7.7109375" style="0" customWidth="1"/>
    <col min="26" max="26" width="9.7109375" style="0" customWidth="1"/>
  </cols>
  <sheetData>
    <row r="1" ht="15.75" customHeight="1">
      <c r="A1" s="10"/>
    </row>
    <row r="2" spans="1:25" ht="33" customHeight="1">
      <c r="A2" s="1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.75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30</v>
      </c>
      <c r="Y3" s="9"/>
    </row>
    <row r="4" spans="1:25" ht="21.75" customHeight="1">
      <c r="A4" s="19" t="s">
        <v>131</v>
      </c>
      <c r="B4" s="19" t="s">
        <v>132</v>
      </c>
      <c r="C4" s="19" t="s">
        <v>133</v>
      </c>
      <c r="D4" s="19" t="s">
        <v>134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127</v>
      </c>
      <c r="T4" s="19"/>
      <c r="U4" s="19"/>
      <c r="V4" s="19"/>
      <c r="W4" s="19"/>
      <c r="X4" s="19"/>
      <c r="Y4" s="19"/>
    </row>
    <row r="5" spans="1:25" ht="21.75" customHeight="1">
      <c r="A5" s="19"/>
      <c r="B5" s="19"/>
      <c r="C5" s="19"/>
      <c r="D5" s="19" t="s">
        <v>135</v>
      </c>
      <c r="E5" s="19" t="s">
        <v>136</v>
      </c>
      <c r="F5" s="19" t="s">
        <v>137</v>
      </c>
      <c r="G5" s="19" t="s">
        <v>138</v>
      </c>
      <c r="H5" s="19" t="s">
        <v>139</v>
      </c>
      <c r="I5" s="19" t="s">
        <v>140</v>
      </c>
      <c r="J5" s="19" t="s">
        <v>141</v>
      </c>
      <c r="K5" s="19"/>
      <c r="L5" s="19"/>
      <c r="M5" s="19"/>
      <c r="N5" s="19" t="s">
        <v>142</v>
      </c>
      <c r="O5" s="19" t="s">
        <v>143</v>
      </c>
      <c r="P5" s="19" t="s">
        <v>144</v>
      </c>
      <c r="Q5" s="19" t="s">
        <v>145</v>
      </c>
      <c r="R5" s="19" t="s">
        <v>146</v>
      </c>
      <c r="S5" s="19" t="s">
        <v>135</v>
      </c>
      <c r="T5" s="19" t="s">
        <v>136</v>
      </c>
      <c r="U5" s="19" t="s">
        <v>137</v>
      </c>
      <c r="V5" s="19" t="s">
        <v>138</v>
      </c>
      <c r="W5" s="19" t="s">
        <v>139</v>
      </c>
      <c r="X5" s="19" t="s">
        <v>140</v>
      </c>
      <c r="Y5" s="19" t="s">
        <v>147</v>
      </c>
    </row>
    <row r="6" spans="1:25" ht="21.75" customHeight="1">
      <c r="A6" s="19"/>
      <c r="B6" s="19"/>
      <c r="C6" s="19"/>
      <c r="D6" s="19"/>
      <c r="E6" s="19"/>
      <c r="F6" s="19"/>
      <c r="G6" s="19"/>
      <c r="H6" s="19"/>
      <c r="I6" s="19"/>
      <c r="J6" s="19" t="s">
        <v>148</v>
      </c>
      <c r="K6" s="19" t="s">
        <v>149</v>
      </c>
      <c r="L6" s="19" t="s">
        <v>150</v>
      </c>
      <c r="M6" s="19" t="s">
        <v>139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2.5" customHeight="1">
      <c r="A7" s="14"/>
      <c r="B7" s="14" t="s">
        <v>133</v>
      </c>
      <c r="C7" s="30">
        <v>1961.6</v>
      </c>
      <c r="D7" s="30">
        <v>1816.46</v>
      </c>
      <c r="E7" s="30">
        <v>1816.46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22.5" customHeight="1">
      <c r="A8" s="60" t="s">
        <v>151</v>
      </c>
      <c r="B8" s="60" t="s">
        <v>3</v>
      </c>
      <c r="C8" s="30">
        <v>1961.6</v>
      </c>
      <c r="D8" s="30">
        <v>1816.46</v>
      </c>
      <c r="E8" s="30">
        <v>1816.46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v>145.15</v>
      </c>
      <c r="S8" s="30"/>
      <c r="T8" s="30"/>
      <c r="U8" s="30"/>
      <c r="V8" s="30"/>
      <c r="W8" s="30"/>
      <c r="X8" s="30"/>
      <c r="Y8" s="30"/>
    </row>
    <row r="9" spans="1:25" ht="22.5" customHeight="1">
      <c r="A9" s="61"/>
      <c r="B9" s="61"/>
      <c r="C9" s="22"/>
      <c r="D9" s="2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5.75" customHeight="1"/>
    <row r="11" ht="15.75" customHeight="1">
      <c r="G11" s="10"/>
    </row>
  </sheetData>
  <sheetProtection/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F6" sqref="F6:H6"/>
    </sheetView>
  </sheetViews>
  <sheetFormatPr defaultColWidth="10.00390625" defaultRowHeight="15"/>
  <cols>
    <col min="1" max="1" width="4.57421875" style="0" customWidth="1"/>
    <col min="2" max="2" width="4.8515625" style="0" customWidth="1"/>
    <col min="3" max="3" width="5.00390625" style="0" customWidth="1"/>
    <col min="4" max="4" width="12.00390625" style="0" customWidth="1"/>
    <col min="5" max="5" width="25.7109375" style="0" customWidth="1"/>
    <col min="6" max="6" width="12.421875" style="0" customWidth="1"/>
    <col min="7" max="7" width="11.421875" style="0" customWidth="1"/>
    <col min="8" max="8" width="14.00390625" style="0" customWidth="1"/>
    <col min="9" max="9" width="14.7109375" style="0" customWidth="1"/>
    <col min="10" max="11" width="17.421875" style="0" customWidth="1"/>
    <col min="12" max="12" width="9.7109375" style="0" customWidth="1"/>
  </cols>
  <sheetData>
    <row r="1" spans="1:4" ht="15.75" customHeight="1">
      <c r="A1" s="10"/>
      <c r="D1" s="50"/>
    </row>
    <row r="2" spans="1:11" ht="31.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.75" customHeight="1">
      <c r="A3" s="51" t="s">
        <v>29</v>
      </c>
      <c r="B3" s="51"/>
      <c r="C3" s="51"/>
      <c r="D3" s="51"/>
      <c r="E3" s="51"/>
      <c r="F3" s="51"/>
      <c r="G3" s="51"/>
      <c r="H3" s="51"/>
      <c r="I3" s="51"/>
      <c r="J3" s="51"/>
      <c r="K3" s="9" t="s">
        <v>30</v>
      </c>
    </row>
    <row r="4" spans="1:11" ht="27" customHeight="1">
      <c r="A4" s="3" t="s">
        <v>152</v>
      </c>
      <c r="B4" s="3"/>
      <c r="C4" s="3"/>
      <c r="D4" s="3" t="s">
        <v>153</v>
      </c>
      <c r="E4" s="3" t="s">
        <v>154</v>
      </c>
      <c r="F4" s="3" t="s">
        <v>133</v>
      </c>
      <c r="G4" s="3" t="s">
        <v>155</v>
      </c>
      <c r="H4" s="3" t="s">
        <v>156</v>
      </c>
      <c r="I4" s="3" t="s">
        <v>157</v>
      </c>
      <c r="J4" s="3" t="s">
        <v>158</v>
      </c>
      <c r="K4" s="3" t="s">
        <v>159</v>
      </c>
    </row>
    <row r="5" spans="1:11" ht="25.5" customHeight="1">
      <c r="A5" s="3" t="s">
        <v>160</v>
      </c>
      <c r="B5" s="3" t="s">
        <v>161</v>
      </c>
      <c r="C5" s="3" t="s">
        <v>162</v>
      </c>
      <c r="D5" s="3"/>
      <c r="E5" s="3"/>
      <c r="F5" s="3"/>
      <c r="G5" s="3"/>
      <c r="H5" s="3"/>
      <c r="I5" s="3"/>
      <c r="J5" s="3"/>
      <c r="K5" s="3"/>
    </row>
    <row r="6" spans="1:11" ht="22.5" customHeight="1">
      <c r="A6" s="28"/>
      <c r="B6" s="28"/>
      <c r="C6" s="28"/>
      <c r="D6" s="52" t="s">
        <v>133</v>
      </c>
      <c r="E6" s="52"/>
      <c r="F6" s="55">
        <v>1961.6</v>
      </c>
      <c r="G6" s="56">
        <v>1949.15</v>
      </c>
      <c r="H6" s="56">
        <v>12.45</v>
      </c>
      <c r="I6" s="58"/>
      <c r="J6" s="52"/>
      <c r="K6" s="52"/>
    </row>
    <row r="7" spans="1:11" ht="22.5" customHeight="1">
      <c r="A7" s="27">
        <v>205</v>
      </c>
      <c r="B7" s="27"/>
      <c r="C7" s="27"/>
      <c r="D7" s="27">
        <v>205</v>
      </c>
      <c r="E7" s="27" t="s">
        <v>163</v>
      </c>
      <c r="F7" s="55">
        <v>1961.6</v>
      </c>
      <c r="G7" s="56">
        <v>1949.15</v>
      </c>
      <c r="H7" s="56">
        <v>12.45</v>
      </c>
      <c r="I7" s="56"/>
      <c r="J7" s="59"/>
      <c r="K7" s="59"/>
    </row>
    <row r="8" spans="1:11" ht="22.5" customHeight="1">
      <c r="A8" s="27">
        <v>205</v>
      </c>
      <c r="B8" s="29" t="s">
        <v>164</v>
      </c>
      <c r="C8" s="29"/>
      <c r="D8" s="27">
        <v>20501</v>
      </c>
      <c r="E8" s="27" t="s">
        <v>165</v>
      </c>
      <c r="F8" s="55">
        <v>1961.6</v>
      </c>
      <c r="G8" s="56">
        <v>1949.15</v>
      </c>
      <c r="H8" s="56">
        <v>12.45</v>
      </c>
      <c r="I8" s="56"/>
      <c r="J8" s="59"/>
      <c r="K8" s="59"/>
    </row>
    <row r="9" spans="1:11" ht="22.5" customHeight="1">
      <c r="A9" s="27">
        <v>205</v>
      </c>
      <c r="B9" s="29" t="s">
        <v>164</v>
      </c>
      <c r="C9" s="29" t="s">
        <v>164</v>
      </c>
      <c r="D9" s="27">
        <v>2050101</v>
      </c>
      <c r="E9" s="27" t="s">
        <v>166</v>
      </c>
      <c r="F9" s="55">
        <v>1961.6</v>
      </c>
      <c r="G9" s="56">
        <v>1949.15</v>
      </c>
      <c r="H9" s="56">
        <v>12.45</v>
      </c>
      <c r="I9" s="55"/>
      <c r="J9" s="57"/>
      <c r="K9" s="57"/>
    </row>
    <row r="10" spans="1:11" ht="22.5" customHeight="1">
      <c r="A10" s="53"/>
      <c r="B10" s="53"/>
      <c r="C10" s="53"/>
      <c r="D10" s="54"/>
      <c r="E10" s="57"/>
      <c r="F10" s="55"/>
      <c r="G10" s="55"/>
      <c r="H10" s="55"/>
      <c r="I10" s="55"/>
      <c r="J10" s="57"/>
      <c r="K10" s="57"/>
    </row>
    <row r="11" spans="1:11" ht="22.5" customHeight="1">
      <c r="A11" s="53"/>
      <c r="B11" s="53"/>
      <c r="C11" s="53"/>
      <c r="D11" s="54"/>
      <c r="E11" s="57"/>
      <c r="F11" s="55"/>
      <c r="G11" s="55"/>
      <c r="H11" s="55"/>
      <c r="I11" s="55"/>
      <c r="J11" s="57"/>
      <c r="K11" s="57"/>
    </row>
    <row r="12" spans="1:11" ht="22.5" customHeight="1">
      <c r="A12" s="53"/>
      <c r="B12" s="53"/>
      <c r="C12" s="53"/>
      <c r="D12" s="54"/>
      <c r="E12" s="57"/>
      <c r="F12" s="55"/>
      <c r="G12" s="55"/>
      <c r="H12" s="55"/>
      <c r="I12" s="55"/>
      <c r="J12" s="57"/>
      <c r="K12" s="57"/>
    </row>
    <row r="13" spans="1:11" ht="22.5" customHeight="1">
      <c r="A13" s="53"/>
      <c r="B13" s="53"/>
      <c r="C13" s="53"/>
      <c r="D13" s="54"/>
      <c r="E13" s="57"/>
      <c r="F13" s="55"/>
      <c r="G13" s="55"/>
      <c r="H13" s="55"/>
      <c r="I13" s="55"/>
      <c r="J13" s="57"/>
      <c r="K13" s="57"/>
    </row>
    <row r="14" ht="15.75" customHeight="1"/>
  </sheetData>
  <sheetProtection/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3"/>
  <sheetViews>
    <sheetView zoomScale="140" zoomScaleNormal="140" zoomScaleSheetLayoutView="100" workbookViewId="0" topLeftCell="E1">
      <selection activeCell="V9" sqref="V9"/>
    </sheetView>
  </sheetViews>
  <sheetFormatPr defaultColWidth="10.00390625" defaultRowHeight="15"/>
  <cols>
    <col min="1" max="1" width="3.57421875" style="0" customWidth="1"/>
    <col min="2" max="2" width="4.7109375" style="0" customWidth="1"/>
    <col min="3" max="3" width="4.57421875" style="0" customWidth="1"/>
    <col min="4" max="4" width="7.421875" style="0" customWidth="1"/>
    <col min="5" max="5" width="20.140625" style="0" customWidth="1"/>
    <col min="6" max="6" width="9.28125" style="0" customWidth="1"/>
    <col min="7" max="12" width="7.140625" style="0" customWidth="1"/>
    <col min="13" max="13" width="6.7109375" style="0" customWidth="1"/>
    <col min="14" max="17" width="7.140625" style="0" customWidth="1"/>
    <col min="18" max="18" width="7.00390625" style="0" customWidth="1"/>
    <col min="19" max="20" width="7.140625" style="0" customWidth="1"/>
    <col min="21" max="22" width="9.7109375" style="0" customWidth="1"/>
  </cols>
  <sheetData>
    <row r="1" ht="15.75" customHeight="1">
      <c r="A1" s="10"/>
    </row>
    <row r="2" spans="1:20" ht="42" customHeight="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9.5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9" t="s">
        <v>30</v>
      </c>
      <c r="T3" s="9"/>
    </row>
    <row r="4" spans="1:20" ht="19.5" customHeight="1">
      <c r="A4" s="19" t="s">
        <v>152</v>
      </c>
      <c r="B4" s="19"/>
      <c r="C4" s="19"/>
      <c r="D4" s="19" t="s">
        <v>167</v>
      </c>
      <c r="E4" s="19" t="s">
        <v>168</v>
      </c>
      <c r="F4" s="19" t="s">
        <v>169</v>
      </c>
      <c r="G4" s="19" t="s">
        <v>170</v>
      </c>
      <c r="H4" s="19" t="s">
        <v>171</v>
      </c>
      <c r="I4" s="19" t="s">
        <v>172</v>
      </c>
      <c r="J4" s="19" t="s">
        <v>173</v>
      </c>
      <c r="K4" s="19" t="s">
        <v>174</v>
      </c>
      <c r="L4" s="19" t="s">
        <v>175</v>
      </c>
      <c r="M4" s="19" t="s">
        <v>176</v>
      </c>
      <c r="N4" s="19" t="s">
        <v>177</v>
      </c>
      <c r="O4" s="19" t="s">
        <v>178</v>
      </c>
      <c r="P4" s="19" t="s">
        <v>179</v>
      </c>
      <c r="Q4" s="19" t="s">
        <v>180</v>
      </c>
      <c r="R4" s="19" t="s">
        <v>181</v>
      </c>
      <c r="S4" s="19" t="s">
        <v>182</v>
      </c>
      <c r="T4" s="19" t="s">
        <v>183</v>
      </c>
    </row>
    <row r="5" spans="1:20" ht="20.25" customHeight="1">
      <c r="A5" s="19" t="s">
        <v>160</v>
      </c>
      <c r="B5" s="19" t="s">
        <v>161</v>
      </c>
      <c r="C5" s="19" t="s">
        <v>162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22.5" customHeight="1">
      <c r="A6" s="14"/>
      <c r="B6" s="14"/>
      <c r="C6" s="14"/>
      <c r="D6" s="14"/>
      <c r="E6" s="14" t="s">
        <v>133</v>
      </c>
      <c r="F6" s="13">
        <v>1961.6</v>
      </c>
      <c r="G6" s="13">
        <v>1106.79</v>
      </c>
      <c r="H6" s="13">
        <v>665.86</v>
      </c>
      <c r="I6" s="13">
        <v>12.45</v>
      </c>
      <c r="J6" s="13"/>
      <c r="K6" s="13"/>
      <c r="L6" s="13"/>
      <c r="M6" s="13"/>
      <c r="N6" s="13"/>
      <c r="O6" s="13">
        <v>176.51</v>
      </c>
      <c r="P6" s="13"/>
      <c r="Q6" s="13"/>
      <c r="R6" s="13"/>
      <c r="S6" s="13"/>
      <c r="T6" s="13"/>
    </row>
    <row r="7" spans="1:20" ht="22.5" customHeight="1">
      <c r="A7" s="27">
        <v>205</v>
      </c>
      <c r="B7" s="27"/>
      <c r="C7" s="27"/>
      <c r="D7" s="27">
        <v>84</v>
      </c>
      <c r="E7" s="27" t="s">
        <v>163</v>
      </c>
      <c r="F7" s="13">
        <v>1961.6</v>
      </c>
      <c r="G7" s="13">
        <v>1106.79</v>
      </c>
      <c r="H7" s="13">
        <v>665.86</v>
      </c>
      <c r="I7" s="13">
        <v>12.45</v>
      </c>
      <c r="J7" s="13"/>
      <c r="K7" s="13"/>
      <c r="L7" s="13"/>
      <c r="M7" s="13"/>
      <c r="N7" s="13"/>
      <c r="O7" s="13">
        <v>176.51</v>
      </c>
      <c r="P7" s="13"/>
      <c r="Q7" s="13"/>
      <c r="R7" s="13"/>
      <c r="S7" s="13"/>
      <c r="T7" s="13"/>
    </row>
    <row r="8" spans="1:20" ht="22.5" customHeight="1">
      <c r="A8" s="27">
        <v>205</v>
      </c>
      <c r="B8" s="29" t="s">
        <v>164</v>
      </c>
      <c r="C8" s="29"/>
      <c r="D8" s="27">
        <v>84</v>
      </c>
      <c r="E8" s="27" t="s">
        <v>165</v>
      </c>
      <c r="F8" s="13">
        <v>1961.6</v>
      </c>
      <c r="G8" s="13">
        <v>1106.79</v>
      </c>
      <c r="H8" s="13">
        <v>665.86</v>
      </c>
      <c r="I8" s="13">
        <v>12.45</v>
      </c>
      <c r="J8" s="13"/>
      <c r="K8" s="13"/>
      <c r="L8" s="13"/>
      <c r="M8" s="13"/>
      <c r="N8" s="13"/>
      <c r="O8" s="13">
        <v>176.51</v>
      </c>
      <c r="P8" s="49"/>
      <c r="Q8" s="49"/>
      <c r="R8" s="49"/>
      <c r="S8" s="49"/>
      <c r="T8" s="49"/>
    </row>
    <row r="9" spans="1:20" ht="22.5" customHeight="1">
      <c r="A9" s="27">
        <v>205</v>
      </c>
      <c r="B9" s="29" t="s">
        <v>164</v>
      </c>
      <c r="C9" s="29" t="s">
        <v>164</v>
      </c>
      <c r="D9" s="27">
        <v>84</v>
      </c>
      <c r="E9" s="27" t="s">
        <v>166</v>
      </c>
      <c r="F9" s="13">
        <v>1961.6</v>
      </c>
      <c r="G9" s="13">
        <v>1106.79</v>
      </c>
      <c r="H9" s="13">
        <v>665.86</v>
      </c>
      <c r="I9" s="13">
        <v>12.45</v>
      </c>
      <c r="J9" s="13"/>
      <c r="K9" s="13"/>
      <c r="L9" s="13"/>
      <c r="M9" s="13"/>
      <c r="N9" s="13"/>
      <c r="O9" s="13">
        <v>176.51</v>
      </c>
      <c r="P9" s="26"/>
      <c r="Q9" s="26"/>
      <c r="R9" s="26"/>
      <c r="S9" s="26"/>
      <c r="T9" s="26"/>
    </row>
    <row r="10" spans="1:20" ht="22.5" customHeight="1">
      <c r="A10" s="24"/>
      <c r="B10" s="24"/>
      <c r="C10" s="24"/>
      <c r="D10" s="20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22.5" customHeight="1">
      <c r="A11" s="24"/>
      <c r="B11" s="24"/>
      <c r="C11" s="24"/>
      <c r="D11" s="20"/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ht="22.5" customHeight="1">
      <c r="A12" s="24"/>
      <c r="B12" s="24"/>
      <c r="C12" s="24"/>
      <c r="D12" s="20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22.5" customHeight="1">
      <c r="A13" s="24"/>
      <c r="B13" s="24"/>
      <c r="C13" s="24"/>
      <c r="D13" s="20"/>
      <c r="E13" s="25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</sheetData>
  <sheetProtection/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workbookViewId="0" topLeftCell="A1">
      <selection activeCell="F6" sqref="F6:Q6"/>
    </sheetView>
  </sheetViews>
  <sheetFormatPr defaultColWidth="10.00390625" defaultRowHeight="15"/>
  <cols>
    <col min="1" max="2" width="4.140625" style="0" customWidth="1"/>
    <col min="3" max="3" width="4.28125" style="0" customWidth="1"/>
    <col min="4" max="4" width="6.140625" style="0" customWidth="1"/>
    <col min="5" max="5" width="15.8515625" style="0" customWidth="1"/>
    <col min="6" max="6" width="9.00390625" style="0" customWidth="1"/>
    <col min="7" max="7" width="7.140625" style="0" customWidth="1"/>
    <col min="8" max="8" width="6.28125" style="0" customWidth="1"/>
    <col min="9" max="16" width="7.140625" style="0" customWidth="1"/>
    <col min="17" max="17" width="5.8515625" style="0" customWidth="1"/>
    <col min="18" max="21" width="7.140625" style="0" customWidth="1"/>
    <col min="22" max="23" width="9.7109375" style="0" customWidth="1"/>
  </cols>
  <sheetData>
    <row r="1" ht="15.75" customHeight="1">
      <c r="A1" s="10"/>
    </row>
    <row r="2" spans="1:21" ht="36.7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24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9" t="s">
        <v>30</v>
      </c>
      <c r="U3" s="9"/>
    </row>
    <row r="4" spans="1:21" ht="21.75" customHeight="1">
      <c r="A4" s="19" t="s">
        <v>152</v>
      </c>
      <c r="B4" s="19"/>
      <c r="C4" s="19"/>
      <c r="D4" s="19" t="s">
        <v>167</v>
      </c>
      <c r="E4" s="19" t="s">
        <v>168</v>
      </c>
      <c r="F4" s="19" t="s">
        <v>184</v>
      </c>
      <c r="G4" s="19" t="s">
        <v>155</v>
      </c>
      <c r="H4" s="19"/>
      <c r="I4" s="19"/>
      <c r="J4" s="19"/>
      <c r="K4" s="19" t="s">
        <v>156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39" customHeight="1">
      <c r="A5" s="19" t="s">
        <v>160</v>
      </c>
      <c r="B5" s="19" t="s">
        <v>161</v>
      </c>
      <c r="C5" s="19" t="s">
        <v>162</v>
      </c>
      <c r="D5" s="19"/>
      <c r="E5" s="19"/>
      <c r="F5" s="19"/>
      <c r="G5" s="19" t="s">
        <v>133</v>
      </c>
      <c r="H5" s="19" t="s">
        <v>185</v>
      </c>
      <c r="I5" s="19" t="s">
        <v>186</v>
      </c>
      <c r="J5" s="19" t="s">
        <v>178</v>
      </c>
      <c r="K5" s="19" t="s">
        <v>133</v>
      </c>
      <c r="L5" s="19" t="s">
        <v>187</v>
      </c>
      <c r="M5" s="19" t="s">
        <v>188</v>
      </c>
      <c r="N5" s="19" t="s">
        <v>189</v>
      </c>
      <c r="O5" s="19" t="s">
        <v>180</v>
      </c>
      <c r="P5" s="19" t="s">
        <v>190</v>
      </c>
      <c r="Q5" s="19" t="s">
        <v>191</v>
      </c>
      <c r="R5" s="19" t="s">
        <v>192</v>
      </c>
      <c r="S5" s="19" t="s">
        <v>176</v>
      </c>
      <c r="T5" s="19" t="s">
        <v>179</v>
      </c>
      <c r="U5" s="19" t="s">
        <v>183</v>
      </c>
    </row>
    <row r="6" spans="1:21" ht="22.5" customHeight="1">
      <c r="A6" s="14"/>
      <c r="B6" s="14"/>
      <c r="C6" s="14"/>
      <c r="D6" s="14"/>
      <c r="E6" s="14" t="s">
        <v>133</v>
      </c>
      <c r="F6" s="22">
        <v>1961.6</v>
      </c>
      <c r="G6" s="5">
        <v>1949.15</v>
      </c>
      <c r="H6" s="5">
        <v>1106.79</v>
      </c>
      <c r="I6" s="5">
        <v>665.86</v>
      </c>
      <c r="J6" s="5">
        <v>176.51</v>
      </c>
      <c r="K6" s="5">
        <v>12.45</v>
      </c>
      <c r="L6" s="5"/>
      <c r="M6" s="5"/>
      <c r="N6" s="5"/>
      <c r="O6" s="5"/>
      <c r="P6" s="5"/>
      <c r="Q6" s="5">
        <v>12.45</v>
      </c>
      <c r="R6" s="13"/>
      <c r="S6" s="13"/>
      <c r="T6" s="13"/>
      <c r="U6" s="13"/>
    </row>
    <row r="7" spans="1:21" ht="22.5" customHeight="1">
      <c r="A7" s="27">
        <v>205</v>
      </c>
      <c r="B7" s="27"/>
      <c r="C7" s="27"/>
      <c r="D7" s="27">
        <v>84</v>
      </c>
      <c r="E7" s="27" t="s">
        <v>163</v>
      </c>
      <c r="F7" s="22">
        <v>1961.6</v>
      </c>
      <c r="G7" s="5">
        <v>1949.15</v>
      </c>
      <c r="H7" s="5">
        <v>1106.79</v>
      </c>
      <c r="I7" s="5">
        <v>665.86</v>
      </c>
      <c r="J7" s="5">
        <v>176.51</v>
      </c>
      <c r="K7" s="5">
        <v>12.45</v>
      </c>
      <c r="L7" s="5"/>
      <c r="M7" s="5"/>
      <c r="N7" s="5"/>
      <c r="O7" s="5"/>
      <c r="P7" s="5"/>
      <c r="Q7" s="5">
        <v>12.45</v>
      </c>
      <c r="R7" s="13"/>
      <c r="S7" s="13"/>
      <c r="T7" s="13"/>
      <c r="U7" s="13"/>
    </row>
    <row r="8" spans="1:21" ht="22.5" customHeight="1">
      <c r="A8" s="27">
        <v>205</v>
      </c>
      <c r="B8" s="29" t="s">
        <v>164</v>
      </c>
      <c r="C8" s="29"/>
      <c r="D8" s="27">
        <v>84</v>
      </c>
      <c r="E8" s="27" t="s">
        <v>165</v>
      </c>
      <c r="F8" s="22">
        <v>1961.6</v>
      </c>
      <c r="G8" s="5">
        <v>1949.15</v>
      </c>
      <c r="H8" s="5">
        <v>1106.79</v>
      </c>
      <c r="I8" s="5">
        <v>665.86</v>
      </c>
      <c r="J8" s="5">
        <v>176.51</v>
      </c>
      <c r="K8" s="5">
        <v>12.45</v>
      </c>
      <c r="L8" s="5"/>
      <c r="M8" s="5"/>
      <c r="N8" s="5"/>
      <c r="O8" s="5"/>
      <c r="P8" s="5"/>
      <c r="Q8" s="5">
        <v>12.45</v>
      </c>
      <c r="R8" s="13"/>
      <c r="S8" s="13"/>
      <c r="T8" s="13"/>
      <c r="U8" s="13"/>
    </row>
    <row r="9" spans="1:21" ht="22.5" customHeight="1">
      <c r="A9" s="27">
        <v>205</v>
      </c>
      <c r="B9" s="29" t="s">
        <v>164</v>
      </c>
      <c r="C9" s="29" t="s">
        <v>164</v>
      </c>
      <c r="D9" s="27">
        <v>84</v>
      </c>
      <c r="E9" s="27" t="s">
        <v>166</v>
      </c>
      <c r="F9" s="22">
        <v>1961.6</v>
      </c>
      <c r="G9" s="5">
        <v>1949.15</v>
      </c>
      <c r="H9" s="5">
        <v>1106.79</v>
      </c>
      <c r="I9" s="5">
        <v>665.86</v>
      </c>
      <c r="J9" s="5">
        <v>176.51</v>
      </c>
      <c r="K9" s="5">
        <v>12.45</v>
      </c>
      <c r="L9" s="5"/>
      <c r="M9" s="5"/>
      <c r="N9" s="5"/>
      <c r="O9" s="5"/>
      <c r="P9" s="5"/>
      <c r="Q9" s="5">
        <v>12.45</v>
      </c>
      <c r="R9" s="5"/>
      <c r="S9" s="5"/>
      <c r="T9" s="5"/>
      <c r="U9" s="5"/>
    </row>
    <row r="10" spans="1:21" ht="22.5" customHeight="1">
      <c r="A10" s="24"/>
      <c r="B10" s="24"/>
      <c r="C10" s="24"/>
      <c r="D10" s="20"/>
      <c r="E10" s="25"/>
      <c r="F10" s="2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2.5" customHeight="1">
      <c r="A11" s="24"/>
      <c r="B11" s="24"/>
      <c r="C11" s="24"/>
      <c r="D11" s="20"/>
      <c r="E11" s="25"/>
      <c r="F11" s="2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2.5" customHeight="1">
      <c r="A12" s="24"/>
      <c r="B12" s="24"/>
      <c r="C12" s="24"/>
      <c r="D12" s="20"/>
      <c r="E12" s="25"/>
      <c r="F12" s="2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22.5" customHeight="1">
      <c r="A13" s="24"/>
      <c r="B13" s="24"/>
      <c r="C13" s="24"/>
      <c r="D13" s="20"/>
      <c r="E13" s="25"/>
      <c r="F13" s="2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sheetProtection/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="145" zoomScaleNormal="145" zoomScaleSheetLayoutView="100" workbookViewId="0" topLeftCell="A1">
      <selection activeCell="A3" sqref="A3:C3"/>
    </sheetView>
  </sheetViews>
  <sheetFormatPr defaultColWidth="10.00390625" defaultRowHeight="15"/>
  <cols>
    <col min="1" max="1" width="24.57421875" style="0" customWidth="1"/>
    <col min="2" max="2" width="16.00390625" style="0" customWidth="1"/>
    <col min="3" max="4" width="22.28125" style="0" customWidth="1"/>
    <col min="5" max="5" width="0.13671875" style="0" customWidth="1"/>
    <col min="6" max="6" width="9.7109375" style="0" customWidth="1"/>
  </cols>
  <sheetData>
    <row r="1" ht="15.75" customHeight="1">
      <c r="A1" s="10"/>
    </row>
    <row r="2" spans="1:4" ht="31.5" customHeight="1">
      <c r="A2" s="1" t="s">
        <v>11</v>
      </c>
      <c r="B2" s="1"/>
      <c r="C2" s="1"/>
      <c r="D2" s="1"/>
    </row>
    <row r="3" spans="1:5" ht="18.75" customHeight="1">
      <c r="A3" s="2" t="s">
        <v>29</v>
      </c>
      <c r="B3" s="2"/>
      <c r="C3" s="2"/>
      <c r="D3" s="9" t="s">
        <v>30</v>
      </c>
      <c r="E3" s="10"/>
    </row>
    <row r="4" spans="1:5" ht="20.25" customHeight="1">
      <c r="A4" s="3" t="s">
        <v>31</v>
      </c>
      <c r="B4" s="3"/>
      <c r="C4" s="3" t="s">
        <v>32</v>
      </c>
      <c r="D4" s="3"/>
      <c r="E4" s="17"/>
    </row>
    <row r="5" spans="1:5" ht="20.25" customHeight="1">
      <c r="A5" s="3" t="s">
        <v>33</v>
      </c>
      <c r="B5" s="3" t="s">
        <v>34</v>
      </c>
      <c r="C5" s="3" t="s">
        <v>33</v>
      </c>
      <c r="D5" s="3" t="s">
        <v>34</v>
      </c>
      <c r="E5" s="17"/>
    </row>
    <row r="6" spans="1:5" ht="20.25" customHeight="1">
      <c r="A6" s="14" t="s">
        <v>193</v>
      </c>
      <c r="B6" s="13">
        <v>1961.6</v>
      </c>
      <c r="C6" s="14" t="s">
        <v>194</v>
      </c>
      <c r="D6" s="30">
        <v>1961.6</v>
      </c>
      <c r="E6" s="18"/>
    </row>
    <row r="7" spans="1:5" ht="20.25" customHeight="1">
      <c r="A7" s="4" t="s">
        <v>195</v>
      </c>
      <c r="B7" s="5">
        <v>1961.6</v>
      </c>
      <c r="C7" s="4" t="s">
        <v>39</v>
      </c>
      <c r="D7" s="22"/>
      <c r="E7" s="18"/>
    </row>
    <row r="8" spans="1:5" ht="20.25" customHeight="1">
      <c r="A8" s="4" t="s">
        <v>196</v>
      </c>
      <c r="B8" s="5"/>
      <c r="C8" s="4" t="s">
        <v>43</v>
      </c>
      <c r="D8" s="22"/>
      <c r="E8" s="18"/>
    </row>
    <row r="9" spans="1:5" ht="30.75" customHeight="1">
      <c r="A9" s="4" t="s">
        <v>46</v>
      </c>
      <c r="B9" s="5"/>
      <c r="C9" s="4" t="s">
        <v>47</v>
      </c>
      <c r="D9" s="22"/>
      <c r="E9" s="18"/>
    </row>
    <row r="10" spans="1:5" ht="20.25" customHeight="1">
      <c r="A10" s="4" t="s">
        <v>197</v>
      </c>
      <c r="B10" s="5"/>
      <c r="C10" s="4" t="s">
        <v>51</v>
      </c>
      <c r="D10" s="22"/>
      <c r="E10" s="18"/>
    </row>
    <row r="11" spans="1:5" ht="20.25" customHeight="1">
      <c r="A11" s="4" t="s">
        <v>198</v>
      </c>
      <c r="B11" s="5"/>
      <c r="C11" s="4" t="s">
        <v>55</v>
      </c>
      <c r="D11" s="22">
        <v>1961.6</v>
      </c>
      <c r="E11" s="18"/>
    </row>
    <row r="12" spans="1:5" ht="20.25" customHeight="1">
      <c r="A12" s="4" t="s">
        <v>199</v>
      </c>
      <c r="B12" s="5"/>
      <c r="C12" s="4" t="s">
        <v>59</v>
      </c>
      <c r="D12" s="22"/>
      <c r="E12" s="18"/>
    </row>
    <row r="13" spans="1:5" ht="20.25" customHeight="1">
      <c r="A13" s="14" t="s">
        <v>200</v>
      </c>
      <c r="B13" s="13"/>
      <c r="C13" s="4" t="s">
        <v>63</v>
      </c>
      <c r="D13" s="22"/>
      <c r="E13" s="18"/>
    </row>
    <row r="14" spans="1:5" ht="20.25" customHeight="1">
      <c r="A14" s="4" t="s">
        <v>195</v>
      </c>
      <c r="B14" s="5"/>
      <c r="C14" s="4" t="s">
        <v>67</v>
      </c>
      <c r="D14" s="22"/>
      <c r="E14" s="18"/>
    </row>
    <row r="15" spans="1:5" ht="20.25" customHeight="1">
      <c r="A15" s="4" t="s">
        <v>197</v>
      </c>
      <c r="B15" s="5"/>
      <c r="C15" s="4" t="s">
        <v>71</v>
      </c>
      <c r="D15" s="22"/>
      <c r="E15" s="18"/>
    </row>
    <row r="16" spans="1:5" ht="20.25" customHeight="1">
      <c r="A16" s="4" t="s">
        <v>198</v>
      </c>
      <c r="B16" s="5"/>
      <c r="C16" s="4" t="s">
        <v>75</v>
      </c>
      <c r="D16" s="22"/>
      <c r="E16" s="18"/>
    </row>
    <row r="17" spans="1:5" ht="20.25" customHeight="1">
      <c r="A17" s="4" t="s">
        <v>199</v>
      </c>
      <c r="B17" s="5"/>
      <c r="C17" s="4" t="s">
        <v>79</v>
      </c>
      <c r="D17" s="22"/>
      <c r="E17" s="18"/>
    </row>
    <row r="18" spans="1:5" ht="20.25" customHeight="1">
      <c r="A18" s="4"/>
      <c r="B18" s="5"/>
      <c r="C18" s="4" t="s">
        <v>83</v>
      </c>
      <c r="D18" s="22"/>
      <c r="E18" s="18"/>
    </row>
    <row r="19" spans="1:5" ht="20.25" customHeight="1">
      <c r="A19" s="4"/>
      <c r="B19" s="4"/>
      <c r="C19" s="4" t="s">
        <v>87</v>
      </c>
      <c r="D19" s="22"/>
      <c r="E19" s="18"/>
    </row>
    <row r="20" spans="1:5" ht="20.25" customHeight="1">
      <c r="A20" s="4"/>
      <c r="B20" s="4"/>
      <c r="C20" s="4" t="s">
        <v>91</v>
      </c>
      <c r="D20" s="22"/>
      <c r="E20" s="18"/>
    </row>
    <row r="21" spans="1:5" ht="20.25" customHeight="1">
      <c r="A21" s="4"/>
      <c r="B21" s="4"/>
      <c r="C21" s="4" t="s">
        <v>95</v>
      </c>
      <c r="D21" s="22"/>
      <c r="E21" s="18"/>
    </row>
    <row r="22" spans="1:5" ht="20.25" customHeight="1">
      <c r="A22" s="4"/>
      <c r="B22" s="4"/>
      <c r="C22" s="4" t="s">
        <v>98</v>
      </c>
      <c r="D22" s="22"/>
      <c r="E22" s="18"/>
    </row>
    <row r="23" spans="1:5" ht="20.25" customHeight="1">
      <c r="A23" s="4"/>
      <c r="B23" s="4"/>
      <c r="C23" s="4" t="s">
        <v>101</v>
      </c>
      <c r="D23" s="22"/>
      <c r="E23" s="18"/>
    </row>
    <row r="24" spans="1:5" ht="20.25" customHeight="1">
      <c r="A24" s="4"/>
      <c r="B24" s="4"/>
      <c r="C24" s="4" t="s">
        <v>103</v>
      </c>
      <c r="D24" s="22"/>
      <c r="E24" s="18"/>
    </row>
    <row r="25" spans="1:5" ht="20.25" customHeight="1">
      <c r="A25" s="4"/>
      <c r="B25" s="4"/>
      <c r="C25" s="4" t="s">
        <v>105</v>
      </c>
      <c r="D25" s="22"/>
      <c r="E25" s="18"/>
    </row>
    <row r="26" spans="1:5" ht="20.25" customHeight="1">
      <c r="A26" s="4"/>
      <c r="B26" s="4"/>
      <c r="C26" s="4" t="s">
        <v>107</v>
      </c>
      <c r="D26" s="22"/>
      <c r="E26" s="18"/>
    </row>
    <row r="27" spans="1:5" ht="20.25" customHeight="1">
      <c r="A27" s="4"/>
      <c r="B27" s="4"/>
      <c r="C27" s="4" t="s">
        <v>109</v>
      </c>
      <c r="D27" s="22"/>
      <c r="E27" s="18"/>
    </row>
    <row r="28" spans="1:5" ht="20.25" customHeight="1">
      <c r="A28" s="4"/>
      <c r="B28" s="4"/>
      <c r="C28" s="4" t="s">
        <v>111</v>
      </c>
      <c r="D28" s="22"/>
      <c r="E28" s="18"/>
    </row>
    <row r="29" spans="1:5" ht="20.25" customHeight="1">
      <c r="A29" s="4"/>
      <c r="B29" s="4"/>
      <c r="C29" s="4" t="s">
        <v>113</v>
      </c>
      <c r="D29" s="22"/>
      <c r="E29" s="18"/>
    </row>
    <row r="30" spans="1:5" ht="20.25" customHeight="1">
      <c r="A30" s="4"/>
      <c r="B30" s="4"/>
      <c r="C30" s="4" t="s">
        <v>115</v>
      </c>
      <c r="D30" s="22"/>
      <c r="E30" s="18"/>
    </row>
    <row r="31" spans="1:5" ht="20.25" customHeight="1">
      <c r="A31" s="4"/>
      <c r="B31" s="4"/>
      <c r="C31" s="4" t="s">
        <v>117</v>
      </c>
      <c r="D31" s="22"/>
      <c r="E31" s="18"/>
    </row>
    <row r="32" spans="1:5" ht="20.25" customHeight="1">
      <c r="A32" s="4"/>
      <c r="B32" s="4"/>
      <c r="C32" s="4" t="s">
        <v>119</v>
      </c>
      <c r="D32" s="22"/>
      <c r="E32" s="18"/>
    </row>
    <row r="33" spans="1:5" ht="20.25" customHeight="1">
      <c r="A33" s="4"/>
      <c r="B33" s="4"/>
      <c r="C33" s="4" t="s">
        <v>121</v>
      </c>
      <c r="D33" s="22"/>
      <c r="E33" s="18"/>
    </row>
    <row r="34" spans="1:5" ht="20.25" customHeight="1">
      <c r="A34" s="4"/>
      <c r="B34" s="4"/>
      <c r="C34" s="4" t="s">
        <v>122</v>
      </c>
      <c r="D34" s="22"/>
      <c r="E34" s="18"/>
    </row>
    <row r="35" spans="1:5" ht="20.25" customHeight="1">
      <c r="A35" s="4"/>
      <c r="B35" s="4"/>
      <c r="C35" s="4" t="s">
        <v>123</v>
      </c>
      <c r="D35" s="22"/>
      <c r="E35" s="18"/>
    </row>
    <row r="36" spans="1:5" ht="20.25" customHeight="1">
      <c r="A36" s="4"/>
      <c r="B36" s="4"/>
      <c r="C36" s="4" t="s">
        <v>124</v>
      </c>
      <c r="D36" s="22"/>
      <c r="E36" s="18"/>
    </row>
    <row r="37" spans="1:5" ht="20.25" customHeight="1">
      <c r="A37" s="4"/>
      <c r="B37" s="4"/>
      <c r="C37" s="4"/>
      <c r="D37" s="4"/>
      <c r="E37" s="18"/>
    </row>
    <row r="38" spans="1:5" ht="20.25" customHeight="1">
      <c r="A38" s="14"/>
      <c r="B38" s="14"/>
      <c r="C38" s="14" t="s">
        <v>201</v>
      </c>
      <c r="D38" s="13"/>
      <c r="E38" s="48"/>
    </row>
    <row r="39" spans="1:5" ht="20.25" customHeight="1">
      <c r="A39" s="14"/>
      <c r="B39" s="14"/>
      <c r="C39" s="14"/>
      <c r="D39" s="14"/>
      <c r="E39" s="48"/>
    </row>
    <row r="40" spans="1:5" ht="20.25" customHeight="1">
      <c r="A40" s="19" t="s">
        <v>202</v>
      </c>
      <c r="B40" s="13">
        <v>1961.6</v>
      </c>
      <c r="C40" s="19" t="s">
        <v>203</v>
      </c>
      <c r="D40" s="13">
        <v>1961.6</v>
      </c>
      <c r="E40" s="48"/>
    </row>
  </sheetData>
  <sheetProtection/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F11" sqref="F11"/>
    </sheetView>
  </sheetViews>
  <sheetFormatPr defaultColWidth="10.00390625" defaultRowHeight="15"/>
  <cols>
    <col min="1" max="2" width="4.8515625" style="0" customWidth="1"/>
    <col min="3" max="3" width="6.00390625" style="0" customWidth="1"/>
    <col min="4" max="4" width="9.00390625" style="0" customWidth="1"/>
    <col min="5" max="6" width="16.421875" style="0" customWidth="1"/>
    <col min="7" max="7" width="11.421875" style="0" customWidth="1"/>
    <col min="8" max="8" width="12.421875" style="0" customWidth="1"/>
    <col min="9" max="9" width="14.57421875" style="0" customWidth="1"/>
    <col min="10" max="10" width="11.421875" style="0" customWidth="1"/>
    <col min="11" max="11" width="19.00390625" style="0" customWidth="1"/>
    <col min="12" max="12" width="9.7109375" style="0" customWidth="1"/>
  </cols>
  <sheetData>
    <row r="1" spans="1:4" ht="15.75" customHeight="1">
      <c r="A1" s="10"/>
      <c r="D1" s="10"/>
    </row>
    <row r="2" spans="1:11" ht="42.75" customHeight="1">
      <c r="A2" s="1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4" customHeight="1">
      <c r="A3" s="2" t="s">
        <v>29</v>
      </c>
      <c r="B3" s="2"/>
      <c r="C3" s="2"/>
      <c r="D3" s="2"/>
      <c r="E3" s="2"/>
      <c r="F3" s="2"/>
      <c r="G3" s="2"/>
      <c r="H3" s="2"/>
      <c r="I3" s="2"/>
      <c r="J3" s="9" t="s">
        <v>30</v>
      </c>
      <c r="K3" s="9"/>
    </row>
    <row r="4" spans="1:11" ht="24.75" customHeight="1">
      <c r="A4" s="3" t="s">
        <v>152</v>
      </c>
      <c r="B4" s="3"/>
      <c r="C4" s="3"/>
      <c r="D4" s="3" t="s">
        <v>153</v>
      </c>
      <c r="E4" s="3" t="s">
        <v>154</v>
      </c>
      <c r="F4" s="3" t="s">
        <v>133</v>
      </c>
      <c r="G4" s="3" t="s">
        <v>155</v>
      </c>
      <c r="H4" s="3"/>
      <c r="I4" s="3"/>
      <c r="J4" s="3"/>
      <c r="K4" s="3" t="s">
        <v>156</v>
      </c>
    </row>
    <row r="5" spans="1:11" ht="20.25" customHeight="1">
      <c r="A5" s="3"/>
      <c r="B5" s="3"/>
      <c r="C5" s="3"/>
      <c r="D5" s="3"/>
      <c r="E5" s="3"/>
      <c r="F5" s="3"/>
      <c r="G5" s="3" t="s">
        <v>135</v>
      </c>
      <c r="H5" s="3" t="s">
        <v>204</v>
      </c>
      <c r="I5" s="3"/>
      <c r="J5" s="3" t="s">
        <v>205</v>
      </c>
      <c r="K5" s="3"/>
    </row>
    <row r="6" spans="1:11" ht="28.5" customHeight="1">
      <c r="A6" s="3" t="s">
        <v>160</v>
      </c>
      <c r="B6" s="3" t="s">
        <v>161</v>
      </c>
      <c r="C6" s="3" t="s">
        <v>162</v>
      </c>
      <c r="D6" s="3"/>
      <c r="E6" s="3"/>
      <c r="F6" s="3"/>
      <c r="G6" s="3"/>
      <c r="H6" s="3" t="s">
        <v>185</v>
      </c>
      <c r="I6" s="3" t="s">
        <v>178</v>
      </c>
      <c r="J6" s="3"/>
      <c r="K6" s="3"/>
    </row>
    <row r="7" spans="1:11" ht="22.5" customHeight="1">
      <c r="A7" s="4"/>
      <c r="B7" s="4"/>
      <c r="C7" s="4"/>
      <c r="D7" s="14"/>
      <c r="E7" s="14" t="s">
        <v>133</v>
      </c>
      <c r="F7" s="5">
        <v>1961.6</v>
      </c>
      <c r="G7" s="5">
        <v>1949.15</v>
      </c>
      <c r="H7" s="22">
        <v>1106.79</v>
      </c>
      <c r="I7" s="22">
        <v>176.51</v>
      </c>
      <c r="J7" s="22"/>
      <c r="K7" s="22">
        <v>12.45</v>
      </c>
    </row>
    <row r="8" spans="1:11" ht="22.5" customHeight="1">
      <c r="A8" s="27">
        <v>205</v>
      </c>
      <c r="B8" s="27"/>
      <c r="C8" s="27"/>
      <c r="D8" s="27">
        <v>205</v>
      </c>
      <c r="E8" s="27" t="s">
        <v>163</v>
      </c>
      <c r="F8" s="5">
        <v>1961.6</v>
      </c>
      <c r="G8" s="5">
        <v>1949.15</v>
      </c>
      <c r="H8" s="22">
        <v>1106.79</v>
      </c>
      <c r="I8" s="22">
        <v>176.51</v>
      </c>
      <c r="J8" s="22"/>
      <c r="K8" s="22">
        <v>12.45</v>
      </c>
    </row>
    <row r="9" spans="1:11" ht="22.5" customHeight="1">
      <c r="A9" s="27">
        <v>205</v>
      </c>
      <c r="B9" s="29" t="s">
        <v>164</v>
      </c>
      <c r="C9" s="29"/>
      <c r="D9" s="27">
        <v>20501</v>
      </c>
      <c r="E9" s="27" t="s">
        <v>165</v>
      </c>
      <c r="F9" s="5">
        <v>1961.6</v>
      </c>
      <c r="G9" s="5">
        <v>1949.15</v>
      </c>
      <c r="H9" s="22">
        <v>1106.79</v>
      </c>
      <c r="I9" s="22">
        <v>176.51</v>
      </c>
      <c r="J9" s="22"/>
      <c r="K9" s="22">
        <v>12.45</v>
      </c>
    </row>
    <row r="10" spans="1:11" ht="22.5" customHeight="1">
      <c r="A10" s="27">
        <v>205</v>
      </c>
      <c r="B10" s="29" t="s">
        <v>164</v>
      </c>
      <c r="C10" s="29" t="s">
        <v>164</v>
      </c>
      <c r="D10" s="27">
        <v>2050101</v>
      </c>
      <c r="E10" s="27" t="s">
        <v>166</v>
      </c>
      <c r="F10" s="5">
        <v>1961.6</v>
      </c>
      <c r="G10" s="5">
        <v>1949.15</v>
      </c>
      <c r="H10" s="22">
        <v>1106.79</v>
      </c>
      <c r="I10" s="22">
        <v>176.51</v>
      </c>
      <c r="J10" s="22"/>
      <c r="K10" s="22">
        <v>12.45</v>
      </c>
    </row>
    <row r="11" spans="1:11" ht="22.5" customHeight="1">
      <c r="A11" s="24"/>
      <c r="B11" s="24"/>
      <c r="C11" s="24"/>
      <c r="D11" s="20"/>
      <c r="E11" s="4"/>
      <c r="F11" s="5"/>
      <c r="G11" s="5"/>
      <c r="H11" s="22"/>
      <c r="I11" s="22"/>
      <c r="J11" s="22"/>
      <c r="K11" s="22"/>
    </row>
    <row r="12" spans="1:11" ht="22.5" customHeight="1">
      <c r="A12" s="24"/>
      <c r="B12" s="24"/>
      <c r="C12" s="24"/>
      <c r="D12" s="20"/>
      <c r="E12" s="4"/>
      <c r="F12" s="5"/>
      <c r="G12" s="5"/>
      <c r="H12" s="22"/>
      <c r="I12" s="22"/>
      <c r="J12" s="22"/>
      <c r="K12" s="22"/>
    </row>
    <row r="13" spans="1:11" ht="22.5" customHeight="1">
      <c r="A13" s="24"/>
      <c r="B13" s="24"/>
      <c r="C13" s="24"/>
      <c r="D13" s="20"/>
      <c r="E13" s="4"/>
      <c r="F13" s="5"/>
      <c r="G13" s="5"/>
      <c r="H13" s="22"/>
      <c r="I13" s="22"/>
      <c r="J13" s="22"/>
      <c r="K13" s="22"/>
    </row>
    <row r="14" spans="1:11" ht="22.5" customHeight="1">
      <c r="A14" s="24"/>
      <c r="B14" s="24"/>
      <c r="C14" s="24"/>
      <c r="D14" s="20"/>
      <c r="E14" s="4"/>
      <c r="F14" s="5"/>
      <c r="G14" s="5"/>
      <c r="H14" s="22"/>
      <c r="I14" s="22"/>
      <c r="J14" s="22"/>
      <c r="K14" s="22"/>
    </row>
  </sheetData>
  <sheetProtection/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hh</cp:lastModifiedBy>
  <dcterms:created xsi:type="dcterms:W3CDTF">2022-04-20T15:34:00Z</dcterms:created>
  <dcterms:modified xsi:type="dcterms:W3CDTF">2023-09-23T20:38:35Z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EB30E7665460FC2A4BDC0E65BD6CBE54_43</vt:lpwstr>
  </property>
  <property fmtid="{D5CDD505-2E9C-101B-9397-08002B2CF9AE}" pid="3" name="KSOProductBuildV">
    <vt:lpwstr>2052-5.2.1.7798</vt:lpwstr>
  </property>
  <property fmtid="{D5CDD505-2E9C-101B-9397-08002B2CF9AE}" pid="4" name="퀀_generated_2.-2147483648">
    <vt:i4>2052</vt:i4>
  </property>
</Properties>
</file>