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firstSheet="5"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<sst xmlns="http://schemas.openxmlformats.org/spreadsheetml/2006/main" count="1344" uniqueCount="399">
  <si>
    <t>收入支出决算总表</t>
  </si>
  <si>
    <t>公开01表</t>
  </si>
  <si>
    <t>部门：岳阳县商务粮食局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</si>
  <si>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</si>
  <si>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</si>
  <si>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</si>
  <si>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</si>
  <si>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</si>
  <si>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</si>
  <si>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</si>
  <si>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</si>
  <si>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</si>
  <si>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</si>
  <si>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</si>
  <si>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</si>
  <si>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</si>
  <si>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</si>
  <si>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</si>
  <si>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</si>
  <si>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</si>
  <si>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</si>
  <si>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</si>
  <si>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</si>
  <si>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</si>
  <si>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</si>
  <si>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</si>
  <si>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</si>
  <si>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</si>
  <si>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</si>
  <si>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</si>
  <si>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</si>
  <si>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</si>
  <si>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</si>
  <si>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</si>
  <si>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</si>
  <si>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</si>
  <si>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</si>
  <si>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</si>
  <si>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</si>
  <si>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</si>
  <si>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</si>
  <si>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</si>
  <si>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</si>
  <si>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</si>
  <si>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</si>
  <si>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</si>
  <si>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</si>
  <si>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</si>
  <si>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</si>
  <si>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</si>
  <si>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</si>
  <si>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</si>
  <si>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</si>
  <si>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</si>
  <si>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</si>
  <si>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</si>
  <si>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</si>
  <si>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</si>
  <si>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</si>
  <si>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</si>
  <si>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</si>
  <si>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</si>
  <si>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</si>
  <si>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</si>
  <si>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</si>
  <si>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</si>
  <si>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</si>
  <si>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</si>
  <si>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</si>
  <si>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</si>
  <si>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</si>
  <si>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</si>
  <si>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</si>
  <si>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</si>
  <si>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</si>
  <si>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</si>
  <si>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</si>
  <si>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</si>
  <si>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</si>
  <si>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</si>
  <si>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</si>
  <si>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</si>
  <si>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</si>
  <si>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</si>
  <si>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</si>
  <si>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</si>
  <si>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</si>
  <si>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</si>
  <si>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</si>
  <si>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</si>
  <si>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</si>
  <si>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</si>
  <si>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</si>
  <si>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</si>
  <si>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</si>
  <si>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</si>
  <si>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</si>
  <si>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</si>
  <si>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</si>
  <si>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</si>
  <si>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</si>
  <si>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</si>
  <si>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</si>
  <si>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</si>
  <si>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</si>
  <si>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</si>
  <si>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</si>
  <si>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</si>
  <si>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</si>
  <si>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</si>
  <si>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</si>
  <si>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</si>
  <si>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</si>
  <si>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</si>
  <si>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</si>
  <si>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</si>
  <si>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</si>
  <si>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</si>
  <si>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</si>
  <si>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</si>
  <si>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</si>
  <si>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</si>
  <si>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</si>
  <si>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</si>
  <si>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</si>
  <si>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</si>
  <si>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</si>
  <si>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</si>
  <si>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</si>
  <si>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</si>
  <si>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</si>
  <si>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一般公共服务支出</t>
  </si>
  <si>
    <t>政府办公厅（室）及相关机构事务</t>
  </si>
  <si>
    <t xml:space="preserve">  其他政府办公厅（室）及相关机构事务支出</t>
  </si>
  <si>
    <t>统计信息事务</t>
  </si>
  <si>
    <t xml:space="preserve">  其他统计信息事务支出</t>
  </si>
  <si>
    <t>社会保障和就业支出</t>
  </si>
  <si>
    <t>行政事业单位养老支出</t>
  </si>
  <si>
    <t xml:space="preserve">  机关事业单位基本养老保险缴费支出</t>
  </si>
  <si>
    <t>就业补助</t>
  </si>
  <si>
    <t xml:space="preserve">  其他就业补助支出</t>
  </si>
  <si>
    <t>抚恤</t>
  </si>
  <si>
    <t xml:space="preserve">  死亡抚恤</t>
  </si>
  <si>
    <t>残疾人事业</t>
  </si>
  <si>
    <t xml:space="preserve">  其他残疾人事业支出</t>
  </si>
  <si>
    <t>其他社会保障和就业支出</t>
  </si>
  <si>
    <t xml:space="preserve">  其他社会保障和就业支出</t>
  </si>
  <si>
    <t>卫生健康支出</t>
  </si>
  <si>
    <t>行政事业单位医疗</t>
  </si>
  <si>
    <t xml:space="preserve">  行政单位医疗</t>
  </si>
  <si>
    <t>城乡社区支出</t>
  </si>
  <si>
    <t>国有土地使用权出让收入安排的支出</t>
  </si>
  <si>
    <t xml:space="preserve">  其他国有土地使用权出让收入安排的支出</t>
  </si>
  <si>
    <t>商业服务业等支出</t>
  </si>
  <si>
    <t>商业流通事务</t>
  </si>
  <si>
    <t xml:space="preserve">  行政运行</t>
  </si>
  <si>
    <t xml:space="preserve">  市场监测及信息管理</t>
  </si>
  <si>
    <t xml:space="preserve">  其他商业流通事务支出</t>
  </si>
  <si>
    <t>涉外发展服务支出</t>
  </si>
  <si>
    <t xml:space="preserve">  其他涉外发展服务支出</t>
  </si>
  <si>
    <t>其他商业服务业等支出</t>
  </si>
  <si>
    <t xml:space="preserve">  其他商业服务业等支出</t>
  </si>
  <si>
    <t>住房保障支出</t>
  </si>
  <si>
    <t>住房改革支出</t>
  </si>
  <si>
    <t xml:space="preserve">  住房公积金</t>
  </si>
  <si>
    <t>粮油物资储备支出</t>
  </si>
  <si>
    <t>粮油物资事务</t>
  </si>
  <si>
    <t>重要商品储备</t>
  </si>
  <si>
    <t xml:space="preserve">  肉类储备</t>
  </si>
  <si>
    <t>其他支出</t>
  </si>
  <si>
    <t xml:space="preserve">  其他支出</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</si>
  <si>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</si>
  <si>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</si>
  <si>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</si>
  <si>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</si>
  <si>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</si>
  <si>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</si>
  <si>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</si>
  <si>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</si>
  <si>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</si>
  <si>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</si>
  <si>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</si>
  <si>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</si>
  <si>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</si>
  <si>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</si>
  <si>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</si>
  <si>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</si>
  <si>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</si>
  <si>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</si>
  <si>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</si>
  <si>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</si>
  <si>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</si>
  <si>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</si>
  <si>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</si>
  <si>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</si>
  <si>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</si>
  <si>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</si>
  <si>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</si>
  <si>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</si>
  <si>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</si>
  <si>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</si>
  <si>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</si>
  <si>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</si>
  <si>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</si>
  <si>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</si>
  <si>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</si>
  <si>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</si>
  <si>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</si>
  <si>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</si>
  <si>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</si>
  <si>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</si>
  <si>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</si>
  <si>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</si>
  <si>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</si>
  <si>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</si>
  <si>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</si>
  <si>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</si>
  <si>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</si>
  <si>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</si>
  <si>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</si>
  <si>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</si>
  <si>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</si>
  <si>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</si>
  <si>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</si>
  <si>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</si>
  <si>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</si>
  <si>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</si>
  <si>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</si>
  <si>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</si>
  <si>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</si>
  <si>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</si>
  <si>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</si>
  <si>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</si>
  <si>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</si>
  <si>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</si>
  <si>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</si>
  <si>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</si>
  <si>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</si>
  <si>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</si>
  <si>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</si>
  <si>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</si>
  <si>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</si>
  <si>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</si>
  <si>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</si>
  <si>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</si>
  <si>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</si>
  <si>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</si>
  <si>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</si>
  <si>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</si>
  <si>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</si>
  <si>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</si>
  <si>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</si>
  <si>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</si>
  <si>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</si>
  <si>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</si>
  <si>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</si>
  <si>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</si>
  <si>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</si>
  <si>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</si>
  <si>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</si>
  <si>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</si>
  <si>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</si>
  <si>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</si>
  <si>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</si>
  <si>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</si>
  <si>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</si>
  <si>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</si>
  <si>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</si>
  <si>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</si>
  <si>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</si>
  <si>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</si>
  <si>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</si>
  <si>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</si>
  <si>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</si>
  <si>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</si>
  <si>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</si>
  <si>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</si>
  <si>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</si>
  <si>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</si>
  <si>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</si>
  <si>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</si>
  <si>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</si>
  <si>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</si>
  <si>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</si>
  <si>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</si>
  <si>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</si>
  <si>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</si>
  <si>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</si>
  <si>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</si>
  <si>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</si>
  <si>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</si>
  <si>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</si>
  <si>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</si>
  <si>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</si>
  <si>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</si>
  <si>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</si>
  <si>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</si>
  <si>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</si>
  <si>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</si>
  <si>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</si>
  <si>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</si>
  <si>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</si>
  <si>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</si>
  <si>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</si>
  <si>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</si>
  <si>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</si>
  <si>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</si>
  <si>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</si>
  <si>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</si>
  <si>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</si>
  <si>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</si>
  <si>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</si>
  <si>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</si>
  <si>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</si>
  <si>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</si>
  <si>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</si>
  <si>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</si>
  <si>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</si>
  <si>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</si>
  <si>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</si>
  <si>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</si>
  <si>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</si>
  <si>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</si>
  <si>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</si>
  <si>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</si>
  <si>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</si>
  <si>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</si>
  <si>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</si>
  <si>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</si>
  <si>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</si>
  <si>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</si>
  <si>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</si>
  <si>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</si>
  <si>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</si>
  <si>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</si>
  <si>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</si>
  <si>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</si>
  <si>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</si>
  <si>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</si>
  <si>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</si>
  <si>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</si>
  <si>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</si>
  <si>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</si>
  <si>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</si>
  <si>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</si>
  <si>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</si>
  <si>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</si>
  <si>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</si>
  <si>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</si>
  <si>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</si>
  <si>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</si>
  <si>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</si>
  <si>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</si>
  <si>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</si>
  <si>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</si>
  <si>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</si>
  <si>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</si>
  <si>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</si>
  <si>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</si>
  <si>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</si>
  <si>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</si>
  <si>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</si>
  <si>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</si>
  <si>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</si>
  <si>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</si>
  <si>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</si>
  <si>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</si>
  <si>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</si>
  <si>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</si>
  <si>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</si>
  <si>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</si>
  <si>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</si>
  <si>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</si>
  <si>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</si>
  <si>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</si>
  <si>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</si>
  <si>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</si>
  <si>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</si>
  <si>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</si>
  <si>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</si>
  <si>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</si>
  <si>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</si>
  <si>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注：本表反映部门本年度政府性基金预算财政拨款收入、支出及结转和结余情况。</t>
  </si>
  <si>
    <t>— 7.%d —</t>
  </si>
  <si>
    <t>国有资本经营预算财政拨款支出决算表</t>
  </si>
  <si>
    <t>公开08表</t>
  </si>
  <si>
    <t>注：本表反映部门本年度国有资本经营预算财政拨款收入、支出及结转和结余情况。</t>
  </si>
  <si>
    <t>说明：本单位本年度无国有资本经营预算财政拨款支出，故本表无数据。</t>
  </si>
  <si>
    <t>— 8.%d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</si>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</sst>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6">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sz val="11"/>
      <name val="宋体"/>
      <family val="0"/>
    </font>
    <font>
      <sz val="9"/>
      <color indexed="8"/>
      <name val="宋体"/>
      <family val="0"/>
    </font>
    <font>
      <b/>
      <sz val="11"/>
      <color indexed="8"/>
      <name val="宋体"/>
      <family val="0"/>
    </font>
    <font>
      <b/>
      <sz val="10"/>
      <color indexed="8"/>
      <name val="宋体"/>
      <family val="0"/>
    </font>
    <font>
      <sz val="10"/>
      <color indexed="57"/>
      <name val="Arial"/>
      <family val="2"/>
    </font>
    <font>
      <sz val="10"/>
      <color indexed="10"/>
      <name val="Arial"/>
      <family val="2"/>
    </font>
    <font>
      <sz val="10"/>
      <color indexed="57"/>
      <name val="宋体"/>
      <family val="0"/>
    </font>
    <font>
      <sz val="10"/>
      <color indexed="10"/>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B050"/>
      <name val="Arial"/>
      <family val="2"/>
    </font>
    <font>
      <sz val="10"/>
      <color theme="1"/>
      <name val="Arial"/>
      <family val="2"/>
    </font>
    <font>
      <sz val="10"/>
      <color rgb="FFFF0000"/>
      <name val="Arial"/>
      <family val="2"/>
    </font>
    <font>
      <sz val="10"/>
      <color theme="1"/>
      <name val="宋体"/>
      <family val="0"/>
    </font>
    <font>
      <sz val="10"/>
      <color rgb="FF00B050"/>
      <name val="宋体"/>
      <family val="0"/>
    </font>
    <font>
      <sz val="10"/>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8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179" fontId="5" fillId="0" borderId="11" xfId="0" applyNumberFormat="1" applyFont="1" applyBorder="1" applyAlignment="1">
      <alignment horizontal="right" vertical="center" shrinkToFit="1"/>
    </xf>
    <xf numFmtId="0" fontId="5" fillId="0" borderId="12" xfId="0" applyFont="1" applyBorder="1" applyAlignment="1">
      <alignment horizontal="right" vertical="center" shrinkToFit="1"/>
    </xf>
    <xf numFmtId="179" fontId="5" fillId="0" borderId="12"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6" fillId="0" borderId="0" xfId="0" applyFont="1" applyAlignment="1">
      <alignment horizontal="center"/>
    </xf>
    <xf numFmtId="0" fontId="3" fillId="0" borderId="0" xfId="0" applyFont="1" applyAlignment="1">
      <alignment horizontal="right"/>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7" fillId="0" borderId="12" xfId="0" applyFont="1" applyBorder="1" applyAlignment="1">
      <alignment horizontal="right" vertical="center" shrinkToFit="1"/>
    </xf>
    <xf numFmtId="0" fontId="8"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4" fillId="33" borderId="13"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33" borderId="14" xfId="0" applyFont="1" applyFill="1" applyBorder="1" applyAlignment="1">
      <alignment horizontal="center" vertical="center" shrinkToFit="1"/>
    </xf>
    <xf numFmtId="0" fontId="4" fillId="33" borderId="15" xfId="0" applyFont="1" applyFill="1" applyBorder="1" applyAlignment="1">
      <alignment horizontal="center" vertical="center" wrapText="1" shrinkToFit="1"/>
    </xf>
    <xf numFmtId="0" fontId="7" fillId="0" borderId="15" xfId="0" applyFont="1" applyBorder="1" applyAlignment="1">
      <alignment horizontal="right" vertical="center" shrinkToFit="1"/>
    </xf>
    <xf numFmtId="0" fontId="0" fillId="0" borderId="15" xfId="0" applyBorder="1" applyAlignment="1">
      <alignment/>
    </xf>
    <xf numFmtId="0" fontId="0" fillId="0" borderId="15" xfId="0" applyBorder="1" applyAlignment="1">
      <alignment horizontal="left"/>
    </xf>
    <xf numFmtId="0" fontId="4" fillId="0" borderId="15" xfId="0"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50" fillId="0" borderId="0" xfId="0" applyFont="1" applyAlignment="1">
      <alignment/>
    </xf>
    <xf numFmtId="0" fontId="51" fillId="0" borderId="0" xfId="0" applyFont="1" applyAlignment="1">
      <alignment/>
    </xf>
    <xf numFmtId="0" fontId="52" fillId="0" borderId="0" xfId="0" applyFont="1" applyAlignment="1">
      <alignment/>
    </xf>
    <xf numFmtId="4" fontId="0" fillId="0" borderId="15" xfId="0" applyNumberFormat="1" applyBorder="1" applyAlignment="1">
      <alignment/>
    </xf>
    <xf numFmtId="0" fontId="4" fillId="0" borderId="15" xfId="0" applyFont="1" applyBorder="1" applyAlignment="1">
      <alignment horizontal="left" vertical="center" shrinkToFit="1"/>
    </xf>
    <xf numFmtId="49" fontId="4" fillId="0" borderId="15" xfId="0" applyNumberFormat="1" applyFont="1" applyBorder="1" applyAlignment="1">
      <alignment horizontal="left" vertical="center" shrinkToFit="1"/>
    </xf>
    <xf numFmtId="4" fontId="0" fillId="0" borderId="0" xfId="0" applyNumberFormat="1" applyAlignment="1">
      <alignment/>
    </xf>
    <xf numFmtId="0" fontId="53" fillId="0" borderId="0" xfId="0" applyFont="1" applyAlignment="1">
      <alignment/>
    </xf>
    <xf numFmtId="0" fontId="54" fillId="0" borderId="0" xfId="0" applyFont="1" applyAlignment="1">
      <alignment/>
    </xf>
    <xf numFmtId="0" fontId="55" fillId="0" borderId="0" xfId="0" applyFont="1" applyAlignment="1">
      <alignment/>
    </xf>
    <xf numFmtId="4" fontId="50" fillId="0" borderId="0" xfId="0" applyNumberFormat="1" applyFont="1" applyAlignment="1">
      <alignment/>
    </xf>
    <xf numFmtId="4" fontId="51" fillId="0" borderId="0" xfId="0" applyNumberFormat="1" applyFont="1" applyAlignment="1">
      <alignment/>
    </xf>
    <xf numFmtId="4" fontId="52" fillId="0" borderId="0" xfId="0" applyNumberFormat="1"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6"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3"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4" fillId="33" borderId="16"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G35" sqref="G35"/>
    </sheetView>
  </sheetViews>
  <sheetFormatPr defaultColWidth="8.8515625" defaultRowHeight="12.75"/>
  <cols>
    <col min="1" max="1" width="35.00390625" style="0" customWidth="1"/>
    <col min="2" max="2" width="5.421875" style="0" customWidth="1"/>
    <col min="3" max="3" width="18.7109375" style="0" customWidth="1"/>
    <col min="4" max="4" width="40.140625" style="0" customWidth="1"/>
    <col min="5" max="5" width="5.421875" style="0" customWidth="1"/>
    <col min="6" max="6" width="21.421875" style="0" customWidth="1"/>
    <col min="7" max="7" width="9.7109375" style="0" bestFit="1" customWidth="1"/>
  </cols>
  <sheetData>
    <row r="1" spans="1:3" ht="19.5">
      <c r="A1" s="1" t="s">
        <v>0</v>
      </c>
      <c r="C1" s="1" t="s">
        <v>0</v>
      </c>
    </row>
    <row r="2" ht="12.75">
      <c r="F2" s="19" t="s">
        <v>1</v>
      </c>
    </row>
    <row r="3" spans="1:6" ht="12.75">
      <c r="A3" s="2" t="s">
        <v>2</v>
      </c>
      <c r="F3" s="19" t="s">
        <v>3</v>
      </c>
    </row>
    <row r="4" spans="1:6" ht="15" customHeight="1">
      <c r="A4" s="3" t="s">
        <v>4</v>
      </c>
      <c r="B4" s="4" t="s">
        <v>5</v>
      </c>
      <c r="C4" s="4" t="s">
        <v>5</v>
      </c>
      <c r="D4" s="4" t="s">
        <v>6</v>
      </c>
      <c r="E4" s="4" t="s">
        <v>5</v>
      </c>
      <c r="F4" s="4" t="s">
        <v>5</v>
      </c>
    </row>
    <row r="5" spans="1:6" ht="15" customHeight="1">
      <c r="A5" s="46" t="s">
        <v>7</v>
      </c>
      <c r="B5" s="7" t="s">
        <v>8</v>
      </c>
      <c r="C5" s="7" t="s">
        <v>9</v>
      </c>
      <c r="D5" s="7" t="s">
        <v>7</v>
      </c>
      <c r="E5" s="7" t="s">
        <v>8</v>
      </c>
      <c r="F5" s="7" t="s">
        <v>9</v>
      </c>
    </row>
    <row r="6" spans="1:6" ht="15" customHeight="1">
      <c r="A6" s="46" t="s">
        <v>10</v>
      </c>
      <c r="B6" s="7" t="s">
        <v>5</v>
      </c>
      <c r="C6" s="7" t="s">
        <v>11</v>
      </c>
      <c r="D6" s="7" t="s">
        <v>10</v>
      </c>
      <c r="E6" s="7" t="s">
        <v>5</v>
      </c>
      <c r="F6" s="7" t="s">
        <v>12</v>
      </c>
    </row>
    <row r="7" spans="1:6" ht="15" customHeight="1">
      <c r="A7" s="44" t="s">
        <v>13</v>
      </c>
      <c r="B7" s="7" t="s">
        <v>11</v>
      </c>
      <c r="C7" s="13">
        <v>2467.81</v>
      </c>
      <c r="D7" s="45" t="s">
        <v>14</v>
      </c>
      <c r="E7" s="7" t="s">
        <v>15</v>
      </c>
      <c r="F7" s="13">
        <v>111.74</v>
      </c>
    </row>
    <row r="8" spans="1:6" ht="15" customHeight="1">
      <c r="A8" s="44" t="s">
        <v>16</v>
      </c>
      <c r="B8" s="7" t="s">
        <v>12</v>
      </c>
      <c r="C8" s="13">
        <v>10.12</v>
      </c>
      <c r="D8" s="45" t="s">
        <v>17</v>
      </c>
      <c r="E8" s="7" t="s">
        <v>18</v>
      </c>
      <c r="F8" s="13" t="s">
        <v>5</v>
      </c>
    </row>
    <row r="9" spans="1:6" ht="15" customHeight="1">
      <c r="A9" s="44" t="s">
        <v>19</v>
      </c>
      <c r="B9" s="7" t="s">
        <v>20</v>
      </c>
      <c r="C9" s="13" t="s">
        <v>5</v>
      </c>
      <c r="D9" s="45" t="s">
        <v>21</v>
      </c>
      <c r="E9" s="7" t="s">
        <v>22</v>
      </c>
      <c r="F9" s="13" t="s">
        <v>5</v>
      </c>
    </row>
    <row r="10" spans="1:6" ht="15" customHeight="1">
      <c r="A10" s="44" t="s">
        <v>23</v>
      </c>
      <c r="B10" s="7" t="s">
        <v>24</v>
      </c>
      <c r="C10" s="13" t="s">
        <v>5</v>
      </c>
      <c r="D10" s="45" t="s">
        <v>25</v>
      </c>
      <c r="E10" s="7" t="s">
        <v>26</v>
      </c>
      <c r="F10" s="13" t="s">
        <v>5</v>
      </c>
    </row>
    <row r="11" spans="1:6" ht="15" customHeight="1">
      <c r="A11" s="44" t="s">
        <v>27</v>
      </c>
      <c r="B11" s="7" t="s">
        <v>28</v>
      </c>
      <c r="C11" s="13" t="s">
        <v>5</v>
      </c>
      <c r="D11" s="45" t="s">
        <v>29</v>
      </c>
      <c r="E11" s="7" t="s">
        <v>30</v>
      </c>
      <c r="F11" s="13" t="s">
        <v>5</v>
      </c>
    </row>
    <row r="12" spans="1:6" ht="15" customHeight="1">
      <c r="A12" s="44" t="s">
        <v>31</v>
      </c>
      <c r="B12" s="7" t="s">
        <v>32</v>
      </c>
      <c r="C12" s="13" t="s">
        <v>5</v>
      </c>
      <c r="D12" s="45" t="s">
        <v>33</v>
      </c>
      <c r="E12" s="7" t="s">
        <v>34</v>
      </c>
      <c r="F12" s="13" t="s">
        <v>5</v>
      </c>
    </row>
    <row r="13" spans="1:6" ht="15" customHeight="1">
      <c r="A13" s="44" t="s">
        <v>35</v>
      </c>
      <c r="B13" s="7" t="s">
        <v>36</v>
      </c>
      <c r="C13" s="13" t="s">
        <v>5</v>
      </c>
      <c r="D13" s="45" t="s">
        <v>37</v>
      </c>
      <c r="E13" s="7" t="s">
        <v>38</v>
      </c>
      <c r="F13" s="13" t="s">
        <v>5</v>
      </c>
    </row>
    <row r="14" spans="1:6" ht="15" customHeight="1">
      <c r="A14" s="44" t="s">
        <v>39</v>
      </c>
      <c r="B14" s="7" t="s">
        <v>40</v>
      </c>
      <c r="C14" s="13">
        <v>479.79</v>
      </c>
      <c r="D14" s="45" t="s">
        <v>41</v>
      </c>
      <c r="E14" s="7" t="s">
        <v>42</v>
      </c>
      <c r="F14" s="13">
        <v>94.33</v>
      </c>
    </row>
    <row r="15" spans="1:6" ht="15" customHeight="1">
      <c r="A15" s="44" t="s">
        <v>5</v>
      </c>
      <c r="B15" s="7" t="s">
        <v>43</v>
      </c>
      <c r="C15" s="13" t="s">
        <v>5</v>
      </c>
      <c r="D15" s="45" t="s">
        <v>44</v>
      </c>
      <c r="E15" s="7" t="s">
        <v>45</v>
      </c>
      <c r="F15" s="13">
        <v>26.45</v>
      </c>
    </row>
    <row r="16" spans="1:6" ht="15" customHeight="1">
      <c r="A16" s="44" t="s">
        <v>5</v>
      </c>
      <c r="B16" s="7" t="s">
        <v>46</v>
      </c>
      <c r="C16" s="13" t="s">
        <v>5</v>
      </c>
      <c r="D16" s="45" t="s">
        <v>47</v>
      </c>
      <c r="E16" s="7" t="s">
        <v>48</v>
      </c>
      <c r="F16" s="13" t="s">
        <v>5</v>
      </c>
    </row>
    <row r="17" spans="1:6" ht="15" customHeight="1">
      <c r="A17" s="44" t="s">
        <v>5</v>
      </c>
      <c r="B17" s="7" t="s">
        <v>49</v>
      </c>
      <c r="C17" s="13" t="s">
        <v>5</v>
      </c>
      <c r="D17" s="45" t="s">
        <v>50</v>
      </c>
      <c r="E17" s="7" t="s">
        <v>51</v>
      </c>
      <c r="F17" s="13">
        <v>10.12</v>
      </c>
    </row>
    <row r="18" spans="1:6" ht="15" customHeight="1">
      <c r="A18" s="44" t="s">
        <v>5</v>
      </c>
      <c r="B18" s="7" t="s">
        <v>52</v>
      </c>
      <c r="C18" s="13" t="s">
        <v>5</v>
      </c>
      <c r="D18" s="45" t="s">
        <v>53</v>
      </c>
      <c r="E18" s="7" t="s">
        <v>54</v>
      </c>
      <c r="F18" s="13" t="s">
        <v>5</v>
      </c>
    </row>
    <row r="19" spans="1:6" ht="15" customHeight="1">
      <c r="A19" s="44" t="s">
        <v>5</v>
      </c>
      <c r="B19" s="7" t="s">
        <v>55</v>
      </c>
      <c r="C19" s="13" t="s">
        <v>5</v>
      </c>
      <c r="D19" s="45" t="s">
        <v>56</v>
      </c>
      <c r="E19" s="7" t="s">
        <v>57</v>
      </c>
      <c r="F19" s="13" t="s">
        <v>5</v>
      </c>
    </row>
    <row r="20" spans="1:6" ht="15" customHeight="1">
      <c r="A20" s="44" t="s">
        <v>5</v>
      </c>
      <c r="B20" s="7" t="s">
        <v>58</v>
      </c>
      <c r="C20" s="13" t="s">
        <v>5</v>
      </c>
      <c r="D20" s="45" t="s">
        <v>59</v>
      </c>
      <c r="E20" s="7" t="s">
        <v>60</v>
      </c>
      <c r="F20" s="13" t="s">
        <v>5</v>
      </c>
    </row>
    <row r="21" spans="1:6" ht="15" customHeight="1">
      <c r="A21" s="44" t="s">
        <v>5</v>
      </c>
      <c r="B21" s="7" t="s">
        <v>61</v>
      </c>
      <c r="C21" s="13" t="s">
        <v>5</v>
      </c>
      <c r="D21" s="45" t="s">
        <v>62</v>
      </c>
      <c r="E21" s="7" t="s">
        <v>63</v>
      </c>
      <c r="F21" s="13">
        <v>1322.52</v>
      </c>
    </row>
    <row r="22" spans="1:6" ht="15" customHeight="1">
      <c r="A22" s="44" t="s">
        <v>5</v>
      </c>
      <c r="B22" s="7" t="s">
        <v>64</v>
      </c>
      <c r="C22" s="13" t="s">
        <v>5</v>
      </c>
      <c r="D22" s="45" t="s">
        <v>65</v>
      </c>
      <c r="E22" s="7" t="s">
        <v>66</v>
      </c>
      <c r="F22" s="13" t="s">
        <v>5</v>
      </c>
    </row>
    <row r="23" spans="1:6" ht="15" customHeight="1">
      <c r="A23" s="44" t="s">
        <v>5</v>
      </c>
      <c r="B23" s="7" t="s">
        <v>67</v>
      </c>
      <c r="C23" s="13" t="s">
        <v>5</v>
      </c>
      <c r="D23" s="45" t="s">
        <v>68</v>
      </c>
      <c r="E23" s="7" t="s">
        <v>69</v>
      </c>
      <c r="F23" s="13" t="s">
        <v>5</v>
      </c>
    </row>
    <row r="24" spans="1:6" ht="15" customHeight="1">
      <c r="A24" s="44" t="s">
        <v>5</v>
      </c>
      <c r="B24" s="7" t="s">
        <v>70</v>
      </c>
      <c r="C24" s="13" t="s">
        <v>5</v>
      </c>
      <c r="D24" s="45" t="s">
        <v>71</v>
      </c>
      <c r="E24" s="7" t="s">
        <v>72</v>
      </c>
      <c r="F24" s="13" t="s">
        <v>5</v>
      </c>
    </row>
    <row r="25" spans="1:6" ht="15" customHeight="1">
      <c r="A25" s="44" t="s">
        <v>5</v>
      </c>
      <c r="B25" s="7" t="s">
        <v>73</v>
      </c>
      <c r="C25" s="13" t="s">
        <v>5</v>
      </c>
      <c r="D25" s="45" t="s">
        <v>74</v>
      </c>
      <c r="E25" s="7" t="s">
        <v>75</v>
      </c>
      <c r="F25" s="13">
        <v>37.34</v>
      </c>
    </row>
    <row r="26" spans="1:6" ht="15" customHeight="1">
      <c r="A26" s="44" t="s">
        <v>5</v>
      </c>
      <c r="B26" s="7" t="s">
        <v>76</v>
      </c>
      <c r="C26" s="13" t="s">
        <v>5</v>
      </c>
      <c r="D26" s="45" t="s">
        <v>77</v>
      </c>
      <c r="E26" s="7" t="s">
        <v>78</v>
      </c>
      <c r="F26" s="13">
        <v>879.78</v>
      </c>
    </row>
    <row r="27" spans="1:6" ht="15" customHeight="1">
      <c r="A27" s="44" t="s">
        <v>5</v>
      </c>
      <c r="B27" s="7" t="s">
        <v>79</v>
      </c>
      <c r="C27" s="13" t="s">
        <v>5</v>
      </c>
      <c r="D27" s="45" t="s">
        <v>80</v>
      </c>
      <c r="E27" s="7" t="s">
        <v>81</v>
      </c>
      <c r="F27" s="13" t="s">
        <v>5</v>
      </c>
    </row>
    <row r="28" spans="1:6" ht="15" customHeight="1">
      <c r="A28" s="44" t="s">
        <v>5</v>
      </c>
      <c r="B28" s="7" t="s">
        <v>82</v>
      </c>
      <c r="C28" s="13" t="s">
        <v>5</v>
      </c>
      <c r="D28" s="45" t="s">
        <v>83</v>
      </c>
      <c r="E28" s="7" t="s">
        <v>84</v>
      </c>
      <c r="F28" s="13" t="s">
        <v>5</v>
      </c>
    </row>
    <row r="29" spans="1:6" ht="15" customHeight="1">
      <c r="A29" s="44" t="s">
        <v>5</v>
      </c>
      <c r="B29" s="7" t="s">
        <v>85</v>
      </c>
      <c r="C29" s="13" t="s">
        <v>5</v>
      </c>
      <c r="D29" s="45" t="s">
        <v>86</v>
      </c>
      <c r="E29" s="7" t="s">
        <v>87</v>
      </c>
      <c r="F29" s="13">
        <v>499</v>
      </c>
    </row>
    <row r="30" spans="1:6" ht="15" customHeight="1">
      <c r="A30" s="76" t="s">
        <v>5</v>
      </c>
      <c r="B30" s="7" t="s">
        <v>88</v>
      </c>
      <c r="C30" s="13" t="s">
        <v>5</v>
      </c>
      <c r="D30" s="45" t="s">
        <v>89</v>
      </c>
      <c r="E30" s="7" t="s">
        <v>90</v>
      </c>
      <c r="F30" s="13" t="s">
        <v>5</v>
      </c>
    </row>
    <row r="31" spans="1:6" ht="15" customHeight="1">
      <c r="A31" s="44" t="s">
        <v>5</v>
      </c>
      <c r="B31" s="7" t="s">
        <v>91</v>
      </c>
      <c r="C31" s="13" t="s">
        <v>5</v>
      </c>
      <c r="D31" s="45" t="s">
        <v>92</v>
      </c>
      <c r="E31" s="7" t="s">
        <v>93</v>
      </c>
      <c r="F31" s="13" t="s">
        <v>5</v>
      </c>
    </row>
    <row r="32" spans="1:6" ht="15" customHeight="1">
      <c r="A32" s="44" t="s">
        <v>5</v>
      </c>
      <c r="B32" s="7" t="s">
        <v>94</v>
      </c>
      <c r="C32" s="13" t="s">
        <v>5</v>
      </c>
      <c r="D32" s="45" t="s">
        <v>95</v>
      </c>
      <c r="E32" s="7" t="s">
        <v>96</v>
      </c>
      <c r="F32" s="13" t="s">
        <v>5</v>
      </c>
    </row>
    <row r="33" spans="1:6" ht="15" customHeight="1">
      <c r="A33" s="76" t="s">
        <v>97</v>
      </c>
      <c r="B33" s="7" t="s">
        <v>98</v>
      </c>
      <c r="C33" s="13">
        <f>SUM(C7:C14)</f>
        <v>2957.72</v>
      </c>
      <c r="D33" s="77" t="s">
        <v>99</v>
      </c>
      <c r="E33" s="7" t="s">
        <v>100</v>
      </c>
      <c r="F33" s="13">
        <f>SUM(F7:F32)</f>
        <v>2981.2799999999997</v>
      </c>
    </row>
    <row r="34" spans="1:6" ht="15" customHeight="1">
      <c r="A34" s="44" t="s">
        <v>101</v>
      </c>
      <c r="B34" s="7" t="s">
        <v>102</v>
      </c>
      <c r="C34" s="13" t="s">
        <v>5</v>
      </c>
      <c r="D34" s="45" t="s">
        <v>103</v>
      </c>
      <c r="E34" s="7" t="s">
        <v>104</v>
      </c>
      <c r="F34" s="13">
        <v>33.37</v>
      </c>
    </row>
    <row r="35" spans="1:6" ht="15" customHeight="1">
      <c r="A35" s="44" t="s">
        <v>105</v>
      </c>
      <c r="B35" s="7" t="s">
        <v>106</v>
      </c>
      <c r="C35" s="13">
        <v>161.53</v>
      </c>
      <c r="D35" s="45" t="s">
        <v>107</v>
      </c>
      <c r="E35" s="7" t="s">
        <v>108</v>
      </c>
      <c r="F35" s="13">
        <v>104.6</v>
      </c>
    </row>
    <row r="36" spans="1:6" ht="15" customHeight="1">
      <c r="A36" s="78" t="s">
        <v>5</v>
      </c>
      <c r="B36" s="7" t="s">
        <v>109</v>
      </c>
      <c r="C36" s="20" t="s">
        <v>5</v>
      </c>
      <c r="D36" s="79" t="s">
        <v>5</v>
      </c>
      <c r="E36" s="7" t="s">
        <v>110</v>
      </c>
      <c r="F36" s="80" t="s">
        <v>5</v>
      </c>
    </row>
    <row r="37" spans="1:6" ht="15" customHeight="1">
      <c r="A37" s="76" t="s">
        <v>111</v>
      </c>
      <c r="B37" s="81" t="s">
        <v>112</v>
      </c>
      <c r="C37" s="13">
        <f>SUM(C33:C35)</f>
        <v>3119.25</v>
      </c>
      <c r="D37" s="77" t="s">
        <v>111</v>
      </c>
      <c r="E37" s="7" t="s">
        <v>113</v>
      </c>
      <c r="F37" s="13">
        <f>SUM(F33:F35)</f>
        <v>3119.2499999999995</v>
      </c>
    </row>
    <row r="38" spans="1:6" ht="17.25" customHeight="1">
      <c r="A38" s="82" t="s">
        <v>114</v>
      </c>
      <c r="B38" s="83" t="s">
        <v>5</v>
      </c>
      <c r="C38" s="83" t="s">
        <v>5</v>
      </c>
      <c r="D38" s="83" t="s">
        <v>5</v>
      </c>
      <c r="E38" s="83" t="s">
        <v>5</v>
      </c>
      <c r="F38" s="83" t="s">
        <v>5</v>
      </c>
    </row>
    <row r="39" spans="1:6" ht="18.75" customHeight="1">
      <c r="A39" s="82" t="s">
        <v>115</v>
      </c>
      <c r="B39" s="83" t="s">
        <v>5</v>
      </c>
      <c r="C39" s="83" t="s">
        <v>5</v>
      </c>
      <c r="D39" s="83" t="s">
        <v>5</v>
      </c>
      <c r="E39" s="83" t="s">
        <v>5</v>
      </c>
      <c r="F39" s="83" t="s">
        <v>5</v>
      </c>
    </row>
    <row r="41" ht="12.75">
      <c r="C41" s="35" t="s">
        <v>116</v>
      </c>
    </row>
  </sheetData>
  <sheetProtection/>
  <mergeCells count="19">
    <mergeCell ref="A1:F1"/>
    <mergeCell ref="A4:C4"/>
    <mergeCell ref="D4:F4"/>
    <mergeCell ref="A38:F38"/>
    <mergeCell ref="A39:F39"/>
  </mergeCells>
  <printOptions/>
  <pageMargins left="0.75" right="0.75" top="0.21" bottom="0.2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X54"/>
  <sheetViews>
    <sheetView workbookViewId="0" topLeftCell="A4">
      <selection activeCell="F9" sqref="F9"/>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 min="16" max="16" width="14.28125" style="0" customWidth="1"/>
    <col min="17" max="17" width="17.7109375" style="0" customWidth="1"/>
    <col min="18" max="18" width="14.57421875" style="0" customWidth="1"/>
  </cols>
  <sheetData>
    <row r="1" spans="1:6" ht="19.5">
      <c r="A1" s="1" t="s">
        <v>117</v>
      </c>
      <c r="F1" s="1" t="s">
        <v>117</v>
      </c>
    </row>
    <row r="2" ht="12.75">
      <c r="K2" s="19" t="s">
        <v>118</v>
      </c>
    </row>
    <row r="3" spans="1:11" ht="12.75">
      <c r="A3" s="2" t="s">
        <v>2</v>
      </c>
      <c r="K3" s="19" t="s">
        <v>3</v>
      </c>
    </row>
    <row r="4" spans="1:11" ht="15" customHeight="1">
      <c r="A4" s="3" t="s">
        <v>7</v>
      </c>
      <c r="B4" s="4" t="s">
        <v>5</v>
      </c>
      <c r="C4" s="4" t="s">
        <v>5</v>
      </c>
      <c r="D4" s="4" t="s">
        <v>119</v>
      </c>
      <c r="E4" s="22" t="s">
        <v>97</v>
      </c>
      <c r="F4" s="22" t="s">
        <v>120</v>
      </c>
      <c r="G4" s="22" t="s">
        <v>121</v>
      </c>
      <c r="H4" s="22" t="s">
        <v>122</v>
      </c>
      <c r="I4" s="22" t="s">
        <v>123</v>
      </c>
      <c r="J4" s="22" t="s">
        <v>124</v>
      </c>
      <c r="K4" s="22" t="s">
        <v>125</v>
      </c>
    </row>
    <row r="5" spans="1:11" ht="15" customHeight="1">
      <c r="A5" s="5" t="s">
        <v>126</v>
      </c>
      <c r="B5" s="6" t="s">
        <v>5</v>
      </c>
      <c r="C5" s="6" t="s">
        <v>5</v>
      </c>
      <c r="D5" s="7" t="s">
        <v>119</v>
      </c>
      <c r="E5" s="6" t="s">
        <v>5</v>
      </c>
      <c r="F5" s="6" t="s">
        <v>5</v>
      </c>
      <c r="G5" s="6" t="s">
        <v>5</v>
      </c>
      <c r="H5" s="6" t="s">
        <v>5</v>
      </c>
      <c r="I5" s="6" t="s">
        <v>5</v>
      </c>
      <c r="J5" s="6" t="s">
        <v>5</v>
      </c>
      <c r="K5" s="6" t="s">
        <v>127</v>
      </c>
    </row>
    <row r="6" spans="1:11" ht="15" customHeight="1">
      <c r="A6" s="5" t="s">
        <v>5</v>
      </c>
      <c r="B6" s="6" t="s">
        <v>5</v>
      </c>
      <c r="C6" s="6" t="s">
        <v>5</v>
      </c>
      <c r="D6" s="7" t="s">
        <v>5</v>
      </c>
      <c r="E6" s="6" t="s">
        <v>5</v>
      </c>
      <c r="F6" s="6" t="s">
        <v>5</v>
      </c>
      <c r="G6" s="6" t="s">
        <v>5</v>
      </c>
      <c r="H6" s="6" t="s">
        <v>5</v>
      </c>
      <c r="I6" s="6" t="s">
        <v>5</v>
      </c>
      <c r="J6" s="6" t="s">
        <v>5</v>
      </c>
      <c r="K6" s="6" t="s">
        <v>5</v>
      </c>
    </row>
    <row r="7" spans="1:11" ht="15" customHeight="1">
      <c r="A7" s="5" t="s">
        <v>5</v>
      </c>
      <c r="B7" s="6" t="s">
        <v>5</v>
      </c>
      <c r="C7" s="6" t="s">
        <v>5</v>
      </c>
      <c r="D7" s="7" t="s">
        <v>5</v>
      </c>
      <c r="E7" s="6" t="s">
        <v>5</v>
      </c>
      <c r="F7" s="6" t="s">
        <v>5</v>
      </c>
      <c r="G7" s="6" t="s">
        <v>5</v>
      </c>
      <c r="H7" s="6" t="s">
        <v>5</v>
      </c>
      <c r="I7" s="6" t="s">
        <v>5</v>
      </c>
      <c r="J7" s="6" t="s">
        <v>5</v>
      </c>
      <c r="K7" s="6" t="s">
        <v>5</v>
      </c>
    </row>
    <row r="8" spans="1:11" ht="15" customHeight="1">
      <c r="A8" s="74" t="s">
        <v>10</v>
      </c>
      <c r="B8" s="38" t="s">
        <v>128</v>
      </c>
      <c r="C8" s="38" t="s">
        <v>129</v>
      </c>
      <c r="D8" s="38" t="s">
        <v>10</v>
      </c>
      <c r="E8" s="37" t="s">
        <v>11</v>
      </c>
      <c r="F8" s="37" t="s">
        <v>12</v>
      </c>
      <c r="G8" s="37" t="s">
        <v>20</v>
      </c>
      <c r="H8" s="37" t="s">
        <v>24</v>
      </c>
      <c r="I8" s="37" t="s">
        <v>28</v>
      </c>
      <c r="J8" s="37" t="s">
        <v>32</v>
      </c>
      <c r="K8" s="37" t="s">
        <v>36</v>
      </c>
    </row>
    <row r="9" spans="1:24" ht="15" customHeight="1">
      <c r="A9" s="75" t="s">
        <v>130</v>
      </c>
      <c r="B9" s="75" t="s">
        <v>5</v>
      </c>
      <c r="C9" s="75" t="s">
        <v>5</v>
      </c>
      <c r="D9" s="75" t="s">
        <v>130</v>
      </c>
      <c r="E9" s="50">
        <f>SUM(E10+E15+E26+E29+E32+E41+E44+E49)</f>
        <v>2957.72</v>
      </c>
      <c r="F9" s="50">
        <f>SUM(F10+F15+F26+F29+F32+F41+F44+F49)</f>
        <v>2477.93</v>
      </c>
      <c r="G9" s="41">
        <v>0</v>
      </c>
      <c r="H9" s="41">
        <v>0</v>
      </c>
      <c r="I9" s="41">
        <v>0</v>
      </c>
      <c r="J9" s="41">
        <v>0</v>
      </c>
      <c r="K9" s="50">
        <v>479.79</v>
      </c>
      <c r="Q9" s="53"/>
      <c r="R9" s="53"/>
      <c r="X9" s="53"/>
    </row>
    <row r="10" spans="1:18" ht="15" customHeight="1">
      <c r="A10" s="52">
        <v>201</v>
      </c>
      <c r="B10" s="52"/>
      <c r="C10" s="52"/>
      <c r="D10" s="41" t="s">
        <v>131</v>
      </c>
      <c r="E10" s="50">
        <v>111.74</v>
      </c>
      <c r="F10" s="50">
        <v>111.74</v>
      </c>
      <c r="G10" s="41">
        <v>0</v>
      </c>
      <c r="H10" s="41">
        <v>0</v>
      </c>
      <c r="I10" s="41">
        <v>0</v>
      </c>
      <c r="J10" s="41">
        <v>0</v>
      </c>
      <c r="K10" s="41">
        <v>0</v>
      </c>
      <c r="Q10" s="53"/>
      <c r="R10" s="53"/>
    </row>
    <row r="11" spans="1:18" ht="15" customHeight="1">
      <c r="A11" s="52">
        <v>20103</v>
      </c>
      <c r="B11" s="52"/>
      <c r="C11" s="52"/>
      <c r="D11" s="41" t="s">
        <v>132</v>
      </c>
      <c r="E11" s="50">
        <v>87.74</v>
      </c>
      <c r="F11" s="50">
        <v>87.74</v>
      </c>
      <c r="G11" s="41">
        <v>0</v>
      </c>
      <c r="H11" s="41">
        <v>0</v>
      </c>
      <c r="I11" s="41">
        <v>0</v>
      </c>
      <c r="J11" s="41">
        <v>0</v>
      </c>
      <c r="K11" s="41">
        <v>0</v>
      </c>
      <c r="Q11" s="53"/>
      <c r="R11" s="53"/>
    </row>
    <row r="12" spans="1:18" ht="15" customHeight="1">
      <c r="A12" s="52">
        <v>2010399</v>
      </c>
      <c r="B12" s="52"/>
      <c r="C12" s="52"/>
      <c r="D12" s="41" t="s">
        <v>133</v>
      </c>
      <c r="E12" s="50">
        <v>87.74</v>
      </c>
      <c r="F12" s="50">
        <v>87.74</v>
      </c>
      <c r="G12" s="41">
        <v>0</v>
      </c>
      <c r="H12" s="41">
        <v>0</v>
      </c>
      <c r="I12" s="41">
        <v>0</v>
      </c>
      <c r="J12" s="41">
        <v>0</v>
      </c>
      <c r="K12" s="41">
        <v>0</v>
      </c>
      <c r="Q12" s="53"/>
      <c r="R12" s="53"/>
    </row>
    <row r="13" spans="1:18" ht="15" customHeight="1">
      <c r="A13" s="52">
        <v>20105</v>
      </c>
      <c r="B13" s="52"/>
      <c r="C13" s="52"/>
      <c r="D13" s="41" t="s">
        <v>134</v>
      </c>
      <c r="E13" s="50">
        <v>24</v>
      </c>
      <c r="F13" s="50">
        <v>24</v>
      </c>
      <c r="G13" s="41">
        <v>0</v>
      </c>
      <c r="H13" s="41">
        <v>0</v>
      </c>
      <c r="I13" s="41">
        <v>0</v>
      </c>
      <c r="J13" s="41">
        <v>0</v>
      </c>
      <c r="K13" s="41">
        <v>0</v>
      </c>
      <c r="Q13" s="53"/>
      <c r="R13" s="53"/>
    </row>
    <row r="14" spans="1:18" ht="15" customHeight="1">
      <c r="A14" s="52">
        <v>2010599</v>
      </c>
      <c r="B14" s="52"/>
      <c r="C14" s="52"/>
      <c r="D14" s="41" t="s">
        <v>135</v>
      </c>
      <c r="E14" s="50">
        <v>24</v>
      </c>
      <c r="F14" s="50">
        <v>24</v>
      </c>
      <c r="G14" s="41">
        <v>0</v>
      </c>
      <c r="H14" s="41">
        <v>0</v>
      </c>
      <c r="I14" s="41">
        <v>0</v>
      </c>
      <c r="J14" s="41">
        <v>0</v>
      </c>
      <c r="K14" s="41">
        <v>0</v>
      </c>
      <c r="Q14" s="53"/>
      <c r="R14" s="53"/>
    </row>
    <row r="15" spans="1:18" ht="15" customHeight="1">
      <c r="A15" s="52">
        <v>208</v>
      </c>
      <c r="B15" s="52"/>
      <c r="C15" s="52"/>
      <c r="D15" s="41" t="s">
        <v>136</v>
      </c>
      <c r="E15" s="50">
        <v>94.33</v>
      </c>
      <c r="F15" s="50">
        <v>94.33</v>
      </c>
      <c r="G15" s="41">
        <v>0</v>
      </c>
      <c r="H15" s="41">
        <v>0</v>
      </c>
      <c r="I15" s="41">
        <v>0</v>
      </c>
      <c r="J15" s="41">
        <v>0</v>
      </c>
      <c r="K15" s="41">
        <v>0</v>
      </c>
      <c r="Q15" s="53"/>
      <c r="R15" s="53"/>
    </row>
    <row r="16" spans="1:18" ht="15" customHeight="1">
      <c r="A16" s="52">
        <v>20805</v>
      </c>
      <c r="B16" s="52"/>
      <c r="C16" s="52"/>
      <c r="D16" s="41" t="s">
        <v>137</v>
      </c>
      <c r="E16" s="50">
        <v>49.78</v>
      </c>
      <c r="F16" s="50">
        <v>49.78</v>
      </c>
      <c r="G16" s="41">
        <v>0</v>
      </c>
      <c r="H16" s="41">
        <v>0</v>
      </c>
      <c r="I16" s="41">
        <v>0</v>
      </c>
      <c r="J16" s="41">
        <v>0</v>
      </c>
      <c r="K16" s="41">
        <v>0</v>
      </c>
      <c r="Q16" s="53"/>
      <c r="R16" s="53"/>
    </row>
    <row r="17" spans="1:18" ht="15" customHeight="1">
      <c r="A17" s="52">
        <v>2080505</v>
      </c>
      <c r="B17" s="52"/>
      <c r="C17" s="52"/>
      <c r="D17" s="41" t="s">
        <v>138</v>
      </c>
      <c r="E17" s="50">
        <v>49.78</v>
      </c>
      <c r="F17" s="50">
        <v>49.78</v>
      </c>
      <c r="G17" s="41">
        <v>0</v>
      </c>
      <c r="H17" s="41">
        <v>0</v>
      </c>
      <c r="I17" s="41">
        <v>0</v>
      </c>
      <c r="J17" s="41">
        <v>0</v>
      </c>
      <c r="K17" s="41">
        <v>0</v>
      </c>
      <c r="Q17" s="53"/>
      <c r="R17" s="53"/>
    </row>
    <row r="18" spans="1:18" ht="15" customHeight="1">
      <c r="A18" s="52">
        <v>20807</v>
      </c>
      <c r="B18" s="52"/>
      <c r="C18" s="52"/>
      <c r="D18" s="41" t="s">
        <v>139</v>
      </c>
      <c r="E18" s="50">
        <v>24</v>
      </c>
      <c r="F18" s="50">
        <v>24</v>
      </c>
      <c r="G18" s="41">
        <v>0</v>
      </c>
      <c r="H18" s="41">
        <v>0</v>
      </c>
      <c r="I18" s="41">
        <v>0</v>
      </c>
      <c r="J18" s="41">
        <v>0</v>
      </c>
      <c r="K18" s="41">
        <v>0</v>
      </c>
      <c r="Q18" s="53"/>
      <c r="R18" s="53"/>
    </row>
    <row r="19" spans="1:18" ht="15" customHeight="1">
      <c r="A19" s="52">
        <v>2080799</v>
      </c>
      <c r="B19" s="52"/>
      <c r="C19" s="52"/>
      <c r="D19" s="41" t="s">
        <v>140</v>
      </c>
      <c r="E19" s="50">
        <v>24</v>
      </c>
      <c r="F19" s="50">
        <v>24</v>
      </c>
      <c r="G19" s="41">
        <v>0</v>
      </c>
      <c r="H19" s="41">
        <v>0</v>
      </c>
      <c r="I19" s="41">
        <v>0</v>
      </c>
      <c r="J19" s="41">
        <v>0</v>
      </c>
      <c r="K19" s="41">
        <v>0</v>
      </c>
      <c r="Q19" s="53"/>
      <c r="R19" s="53"/>
    </row>
    <row r="20" spans="1:18" ht="15" customHeight="1">
      <c r="A20" s="52">
        <v>20808</v>
      </c>
      <c r="B20" s="52"/>
      <c r="C20" s="52"/>
      <c r="D20" s="41" t="s">
        <v>141</v>
      </c>
      <c r="E20" s="50">
        <v>16.43</v>
      </c>
      <c r="F20" s="50">
        <v>16.43</v>
      </c>
      <c r="G20" s="41">
        <v>0</v>
      </c>
      <c r="H20" s="41">
        <v>0</v>
      </c>
      <c r="I20" s="41">
        <v>0</v>
      </c>
      <c r="J20" s="41">
        <v>0</v>
      </c>
      <c r="K20" s="41">
        <v>0</v>
      </c>
      <c r="Q20" s="53"/>
      <c r="R20" s="53"/>
    </row>
    <row r="21" spans="1:18" ht="15" customHeight="1">
      <c r="A21" s="52">
        <v>2080801</v>
      </c>
      <c r="B21" s="52"/>
      <c r="C21" s="52"/>
      <c r="D21" s="41" t="s">
        <v>142</v>
      </c>
      <c r="E21" s="50">
        <v>16.43</v>
      </c>
      <c r="F21" s="50">
        <v>16.43</v>
      </c>
      <c r="G21" s="41">
        <v>0</v>
      </c>
      <c r="H21" s="41">
        <v>0</v>
      </c>
      <c r="I21" s="41">
        <v>0</v>
      </c>
      <c r="J21" s="41">
        <v>0</v>
      </c>
      <c r="K21" s="41">
        <v>0</v>
      </c>
      <c r="Q21" s="53"/>
      <c r="R21" s="53"/>
    </row>
    <row r="22" spans="1:18" ht="15" customHeight="1">
      <c r="A22" s="52">
        <v>20811</v>
      </c>
      <c r="B22" s="52"/>
      <c r="C22" s="52"/>
      <c r="D22" s="41" t="s">
        <v>143</v>
      </c>
      <c r="E22" s="50">
        <v>1</v>
      </c>
      <c r="F22" s="50">
        <v>1</v>
      </c>
      <c r="G22" s="41">
        <v>0</v>
      </c>
      <c r="H22" s="41">
        <v>0</v>
      </c>
      <c r="I22" s="41">
        <v>0</v>
      </c>
      <c r="J22" s="41">
        <v>0</v>
      </c>
      <c r="K22" s="41">
        <v>0</v>
      </c>
      <c r="Q22" s="53"/>
      <c r="R22" s="53"/>
    </row>
    <row r="23" spans="1:18" ht="15" customHeight="1">
      <c r="A23" s="52">
        <v>2081199</v>
      </c>
      <c r="B23" s="52"/>
      <c r="C23" s="52"/>
      <c r="D23" s="41" t="s">
        <v>144</v>
      </c>
      <c r="E23" s="50">
        <v>1</v>
      </c>
      <c r="F23" s="50">
        <v>1</v>
      </c>
      <c r="G23" s="41">
        <v>0</v>
      </c>
      <c r="H23" s="41">
        <v>0</v>
      </c>
      <c r="I23" s="41">
        <v>0</v>
      </c>
      <c r="J23" s="41">
        <v>0</v>
      </c>
      <c r="K23" s="41">
        <v>0</v>
      </c>
      <c r="Q23" s="53"/>
      <c r="R23" s="53"/>
    </row>
    <row r="24" spans="1:18" ht="15" customHeight="1">
      <c r="A24" s="52">
        <v>20899</v>
      </c>
      <c r="B24" s="52"/>
      <c r="C24" s="52"/>
      <c r="D24" s="41" t="s">
        <v>145</v>
      </c>
      <c r="E24" s="50">
        <v>3.11</v>
      </c>
      <c r="F24" s="50">
        <v>3.11</v>
      </c>
      <c r="G24" s="41">
        <v>0</v>
      </c>
      <c r="H24" s="41">
        <v>0</v>
      </c>
      <c r="I24" s="41">
        <v>0</v>
      </c>
      <c r="J24" s="41">
        <v>0</v>
      </c>
      <c r="K24" s="41">
        <v>0</v>
      </c>
      <c r="Q24" s="53"/>
      <c r="R24" s="53"/>
    </row>
    <row r="25" spans="1:18" ht="15" customHeight="1">
      <c r="A25" s="52">
        <v>2089999</v>
      </c>
      <c r="B25" s="52"/>
      <c r="C25" s="52"/>
      <c r="D25" s="41" t="s">
        <v>146</v>
      </c>
      <c r="E25" s="50">
        <v>3.11</v>
      </c>
      <c r="F25" s="50">
        <v>3.11</v>
      </c>
      <c r="G25" s="41">
        <v>0</v>
      </c>
      <c r="H25" s="41">
        <v>0</v>
      </c>
      <c r="I25" s="41">
        <v>0</v>
      </c>
      <c r="J25" s="41">
        <v>0</v>
      </c>
      <c r="K25" s="41">
        <v>0</v>
      </c>
      <c r="Q25" s="53"/>
      <c r="R25" s="53"/>
    </row>
    <row r="26" spans="1:18" ht="15" customHeight="1">
      <c r="A26" s="52">
        <v>210</v>
      </c>
      <c r="B26" s="52"/>
      <c r="C26" s="52"/>
      <c r="D26" s="41" t="s">
        <v>147</v>
      </c>
      <c r="E26" s="50">
        <v>26.45</v>
      </c>
      <c r="F26" s="50">
        <v>26.45</v>
      </c>
      <c r="G26" s="41">
        <v>0</v>
      </c>
      <c r="H26" s="41">
        <v>0</v>
      </c>
      <c r="I26" s="41">
        <v>0</v>
      </c>
      <c r="J26" s="41">
        <v>0</v>
      </c>
      <c r="K26" s="41">
        <v>0</v>
      </c>
      <c r="Q26" s="53"/>
      <c r="R26" s="53"/>
    </row>
    <row r="27" spans="1:18" ht="15" customHeight="1">
      <c r="A27" s="52">
        <v>21011</v>
      </c>
      <c r="B27" s="52"/>
      <c r="C27" s="52"/>
      <c r="D27" s="41" t="s">
        <v>148</v>
      </c>
      <c r="E27" s="50">
        <v>26.45</v>
      </c>
      <c r="F27" s="50">
        <v>26.45</v>
      </c>
      <c r="G27" s="41">
        <v>0</v>
      </c>
      <c r="H27" s="41">
        <v>0</v>
      </c>
      <c r="I27" s="41">
        <v>0</v>
      </c>
      <c r="J27" s="41">
        <v>0</v>
      </c>
      <c r="K27" s="41">
        <v>0</v>
      </c>
      <c r="Q27" s="53"/>
      <c r="R27" s="53"/>
    </row>
    <row r="28" spans="1:18" ht="15" customHeight="1">
      <c r="A28" s="52">
        <v>2101101</v>
      </c>
      <c r="B28" s="52"/>
      <c r="C28" s="52"/>
      <c r="D28" s="41" t="s">
        <v>149</v>
      </c>
      <c r="E28" s="50">
        <v>26.45</v>
      </c>
      <c r="F28" s="50">
        <v>26.45</v>
      </c>
      <c r="G28" s="41">
        <v>0</v>
      </c>
      <c r="H28" s="41">
        <v>0</v>
      </c>
      <c r="I28" s="41">
        <v>0</v>
      </c>
      <c r="J28" s="41">
        <v>0</v>
      </c>
      <c r="K28" s="41">
        <v>0</v>
      </c>
      <c r="Q28" s="53"/>
      <c r="R28" s="53"/>
    </row>
    <row r="29" spans="1:18" ht="15" customHeight="1">
      <c r="A29" s="52">
        <v>212</v>
      </c>
      <c r="B29" s="52"/>
      <c r="C29" s="52"/>
      <c r="D29" s="41" t="s">
        <v>150</v>
      </c>
      <c r="E29" s="50">
        <v>10.12</v>
      </c>
      <c r="F29" s="50">
        <v>10.12</v>
      </c>
      <c r="G29" s="41">
        <v>0</v>
      </c>
      <c r="H29" s="41">
        <v>0</v>
      </c>
      <c r="I29" s="41">
        <v>0</v>
      </c>
      <c r="J29" s="41">
        <v>0</v>
      </c>
      <c r="K29" s="41">
        <v>0</v>
      </c>
      <c r="Q29" s="53"/>
      <c r="R29" s="53"/>
    </row>
    <row r="30" spans="1:18" ht="15" customHeight="1">
      <c r="A30" s="52">
        <v>21208</v>
      </c>
      <c r="B30" s="52"/>
      <c r="C30" s="52"/>
      <c r="D30" s="41" t="s">
        <v>151</v>
      </c>
      <c r="E30" s="50">
        <v>10.12</v>
      </c>
      <c r="F30" s="50">
        <v>10.12</v>
      </c>
      <c r="G30" s="41">
        <v>0</v>
      </c>
      <c r="H30" s="41">
        <v>0</v>
      </c>
      <c r="I30" s="41">
        <v>0</v>
      </c>
      <c r="J30" s="41">
        <v>0</v>
      </c>
      <c r="K30" s="41">
        <v>0</v>
      </c>
      <c r="Q30" s="53"/>
      <c r="R30" s="53"/>
    </row>
    <row r="31" spans="1:18" ht="15" customHeight="1">
      <c r="A31" s="52">
        <v>2120899</v>
      </c>
      <c r="B31" s="52"/>
      <c r="C31" s="52"/>
      <c r="D31" s="41" t="s">
        <v>152</v>
      </c>
      <c r="E31" s="50">
        <v>10.12</v>
      </c>
      <c r="F31" s="50">
        <v>10.12</v>
      </c>
      <c r="G31" s="41">
        <v>0</v>
      </c>
      <c r="H31" s="41">
        <v>0</v>
      </c>
      <c r="I31" s="41">
        <v>0</v>
      </c>
      <c r="J31" s="41">
        <v>0</v>
      </c>
      <c r="K31" s="41">
        <v>0</v>
      </c>
      <c r="Q31" s="53"/>
      <c r="R31" s="53"/>
    </row>
    <row r="32" spans="1:18" ht="15" customHeight="1">
      <c r="A32" s="52">
        <v>216</v>
      </c>
      <c r="B32" s="52"/>
      <c r="C32" s="52"/>
      <c r="D32" s="41" t="s">
        <v>153</v>
      </c>
      <c r="E32" s="50">
        <v>1318.17</v>
      </c>
      <c r="F32" s="50">
        <v>1318.17</v>
      </c>
      <c r="G32" s="41">
        <v>0</v>
      </c>
      <c r="H32" s="41">
        <v>0</v>
      </c>
      <c r="I32" s="41">
        <v>0</v>
      </c>
      <c r="J32" s="41">
        <v>0</v>
      </c>
      <c r="K32" s="41">
        <v>0</v>
      </c>
      <c r="Q32" s="53"/>
      <c r="R32" s="53"/>
    </row>
    <row r="33" spans="1:18" ht="15" customHeight="1">
      <c r="A33" s="52">
        <v>21602</v>
      </c>
      <c r="B33" s="52"/>
      <c r="C33" s="52"/>
      <c r="D33" s="41" t="s">
        <v>154</v>
      </c>
      <c r="E33" s="50">
        <v>1297.57</v>
      </c>
      <c r="F33" s="50">
        <v>1297.57</v>
      </c>
      <c r="G33" s="41">
        <v>0</v>
      </c>
      <c r="H33" s="41">
        <v>0</v>
      </c>
      <c r="I33" s="41">
        <v>0</v>
      </c>
      <c r="J33" s="41">
        <v>0</v>
      </c>
      <c r="K33" s="41">
        <v>0</v>
      </c>
      <c r="Q33" s="53"/>
      <c r="R33" s="53"/>
    </row>
    <row r="34" spans="1:18" ht="15" customHeight="1">
      <c r="A34" s="52">
        <v>2160201</v>
      </c>
      <c r="B34" s="52"/>
      <c r="C34" s="52"/>
      <c r="D34" s="41" t="s">
        <v>155</v>
      </c>
      <c r="E34" s="50">
        <v>180.62</v>
      </c>
      <c r="F34" s="50">
        <v>180.62</v>
      </c>
      <c r="G34" s="41">
        <v>0</v>
      </c>
      <c r="H34" s="41">
        <v>0</v>
      </c>
      <c r="I34" s="41">
        <v>0</v>
      </c>
      <c r="J34" s="41">
        <v>0</v>
      </c>
      <c r="K34" s="41">
        <v>0</v>
      </c>
      <c r="Q34" s="53"/>
      <c r="R34" s="53"/>
    </row>
    <row r="35" spans="1:18" ht="15" customHeight="1">
      <c r="A35" s="52">
        <v>2160217</v>
      </c>
      <c r="B35" s="52"/>
      <c r="C35" s="52"/>
      <c r="D35" s="41" t="s">
        <v>156</v>
      </c>
      <c r="E35" s="50">
        <v>549.31</v>
      </c>
      <c r="F35" s="50">
        <v>549.31</v>
      </c>
      <c r="G35" s="41">
        <v>0</v>
      </c>
      <c r="H35" s="41">
        <v>0</v>
      </c>
      <c r="I35" s="41">
        <v>0</v>
      </c>
      <c r="J35" s="41">
        <v>0</v>
      </c>
      <c r="K35" s="41">
        <v>0</v>
      </c>
      <c r="Q35" s="53"/>
      <c r="R35" s="53"/>
    </row>
    <row r="36" spans="1:18" ht="15" customHeight="1">
      <c r="A36" s="52">
        <v>2160299</v>
      </c>
      <c r="B36" s="52"/>
      <c r="C36" s="52"/>
      <c r="D36" s="41" t="s">
        <v>157</v>
      </c>
      <c r="E36" s="50">
        <v>567.64</v>
      </c>
      <c r="F36" s="50">
        <v>567.64</v>
      </c>
      <c r="G36" s="41">
        <v>0</v>
      </c>
      <c r="H36" s="41">
        <v>0</v>
      </c>
      <c r="I36" s="41">
        <v>0</v>
      </c>
      <c r="J36" s="41">
        <v>0</v>
      </c>
      <c r="K36" s="41">
        <v>0</v>
      </c>
      <c r="Q36" s="53"/>
      <c r="R36" s="53"/>
    </row>
    <row r="37" spans="1:18" ht="15" customHeight="1">
      <c r="A37" s="52">
        <v>21606</v>
      </c>
      <c r="B37" s="52"/>
      <c r="C37" s="52"/>
      <c r="D37" s="41" t="s">
        <v>158</v>
      </c>
      <c r="E37" s="50">
        <v>10.6</v>
      </c>
      <c r="F37" s="50">
        <v>10.6</v>
      </c>
      <c r="G37" s="41">
        <v>0</v>
      </c>
      <c r="H37" s="41">
        <v>0</v>
      </c>
      <c r="I37" s="41">
        <v>0</v>
      </c>
      <c r="J37" s="41">
        <v>0</v>
      </c>
      <c r="K37" s="41">
        <v>0</v>
      </c>
      <c r="Q37" s="53"/>
      <c r="R37" s="53"/>
    </row>
    <row r="38" spans="1:18" ht="15" customHeight="1">
      <c r="A38" s="52">
        <v>2160699</v>
      </c>
      <c r="B38" s="52"/>
      <c r="C38" s="52"/>
      <c r="D38" s="41" t="s">
        <v>159</v>
      </c>
      <c r="E38" s="50">
        <v>10.6</v>
      </c>
      <c r="F38" s="50">
        <v>10.6</v>
      </c>
      <c r="G38" s="41">
        <v>0</v>
      </c>
      <c r="H38" s="41">
        <v>0</v>
      </c>
      <c r="I38" s="41">
        <v>0</v>
      </c>
      <c r="J38" s="41">
        <v>0</v>
      </c>
      <c r="K38" s="41">
        <v>0</v>
      </c>
      <c r="Q38" s="53"/>
      <c r="R38" s="53"/>
    </row>
    <row r="39" spans="1:18" ht="15" customHeight="1">
      <c r="A39" s="52">
        <v>21699</v>
      </c>
      <c r="B39" s="52"/>
      <c r="C39" s="52"/>
      <c r="D39" s="41" t="s">
        <v>160</v>
      </c>
      <c r="E39" s="50">
        <v>10</v>
      </c>
      <c r="F39" s="50">
        <v>10</v>
      </c>
      <c r="G39" s="41">
        <v>0</v>
      </c>
      <c r="H39" s="41">
        <v>0</v>
      </c>
      <c r="I39" s="41">
        <v>0</v>
      </c>
      <c r="J39" s="41">
        <v>0</v>
      </c>
      <c r="K39" s="41">
        <v>0</v>
      </c>
      <c r="Q39" s="53"/>
      <c r="R39" s="53"/>
    </row>
    <row r="40" spans="1:18" ht="15" customHeight="1">
      <c r="A40" s="52">
        <v>2169999</v>
      </c>
      <c r="B40" s="52"/>
      <c r="C40" s="52"/>
      <c r="D40" s="41" t="s">
        <v>161</v>
      </c>
      <c r="E40" s="50">
        <v>10</v>
      </c>
      <c r="F40" s="50">
        <v>10</v>
      </c>
      <c r="G40" s="41">
        <v>0</v>
      </c>
      <c r="H40" s="41">
        <v>0</v>
      </c>
      <c r="I40" s="41">
        <v>0</v>
      </c>
      <c r="J40" s="41">
        <v>0</v>
      </c>
      <c r="K40" s="41">
        <v>0</v>
      </c>
      <c r="Q40" s="53"/>
      <c r="R40" s="53"/>
    </row>
    <row r="41" spans="1:18" ht="15" customHeight="1">
      <c r="A41" s="52">
        <v>221</v>
      </c>
      <c r="B41" s="52"/>
      <c r="C41" s="52"/>
      <c r="D41" s="41" t="s">
        <v>162</v>
      </c>
      <c r="E41" s="50">
        <v>37.34</v>
      </c>
      <c r="F41" s="50">
        <v>37.34</v>
      </c>
      <c r="G41" s="41">
        <v>0</v>
      </c>
      <c r="H41" s="41">
        <v>0</v>
      </c>
      <c r="I41" s="41">
        <v>0</v>
      </c>
      <c r="J41" s="41">
        <v>0</v>
      </c>
      <c r="K41" s="41">
        <v>0</v>
      </c>
      <c r="Q41" s="53"/>
      <c r="R41" s="53"/>
    </row>
    <row r="42" spans="1:18" ht="15" customHeight="1">
      <c r="A42" s="52">
        <v>22102</v>
      </c>
      <c r="B42" s="52"/>
      <c r="C42" s="52"/>
      <c r="D42" s="41" t="s">
        <v>163</v>
      </c>
      <c r="E42" s="50">
        <v>37.34</v>
      </c>
      <c r="F42" s="50">
        <v>37.34</v>
      </c>
      <c r="G42" s="41">
        <v>0</v>
      </c>
      <c r="H42" s="41">
        <v>0</v>
      </c>
      <c r="I42" s="41">
        <v>0</v>
      </c>
      <c r="J42" s="41">
        <v>0</v>
      </c>
      <c r="K42" s="41">
        <v>0</v>
      </c>
      <c r="Q42" s="53"/>
      <c r="R42" s="53"/>
    </row>
    <row r="43" spans="1:18" ht="15" customHeight="1">
      <c r="A43" s="52">
        <v>2210201</v>
      </c>
      <c r="B43" s="52"/>
      <c r="C43" s="52"/>
      <c r="D43" s="41" t="s">
        <v>164</v>
      </c>
      <c r="E43" s="50">
        <v>37.34</v>
      </c>
      <c r="F43" s="50">
        <v>37.34</v>
      </c>
      <c r="G43" s="41">
        <v>0</v>
      </c>
      <c r="H43" s="41">
        <v>0</v>
      </c>
      <c r="I43" s="41">
        <v>0</v>
      </c>
      <c r="J43" s="41">
        <v>0</v>
      </c>
      <c r="K43" s="41">
        <v>0</v>
      </c>
      <c r="Q43" s="53"/>
      <c r="R43" s="53"/>
    </row>
    <row r="44" spans="1:18" ht="15" customHeight="1">
      <c r="A44" s="52">
        <v>222</v>
      </c>
      <c r="B44" s="52"/>
      <c r="C44" s="52"/>
      <c r="D44" s="41" t="s">
        <v>165</v>
      </c>
      <c r="E44" s="50">
        <v>879.78</v>
      </c>
      <c r="F44" s="50">
        <v>879.78</v>
      </c>
      <c r="G44" s="41">
        <v>0</v>
      </c>
      <c r="H44" s="41">
        <v>0</v>
      </c>
      <c r="I44" s="41">
        <v>0</v>
      </c>
      <c r="J44" s="41">
        <v>0</v>
      </c>
      <c r="K44" s="41">
        <v>0</v>
      </c>
      <c r="Q44" s="53"/>
      <c r="R44" s="53"/>
    </row>
    <row r="45" spans="1:18" ht="15" customHeight="1">
      <c r="A45" s="52">
        <v>22201</v>
      </c>
      <c r="B45" s="52"/>
      <c r="C45" s="52"/>
      <c r="D45" s="41" t="s">
        <v>166</v>
      </c>
      <c r="E45" s="50">
        <v>861.78</v>
      </c>
      <c r="F45" s="50">
        <v>861.78</v>
      </c>
      <c r="G45" s="41">
        <v>0</v>
      </c>
      <c r="H45" s="41">
        <v>0</v>
      </c>
      <c r="I45" s="41">
        <v>0</v>
      </c>
      <c r="J45" s="41">
        <v>0</v>
      </c>
      <c r="K45" s="41">
        <v>0</v>
      </c>
      <c r="Q45" s="53"/>
      <c r="R45" s="53"/>
    </row>
    <row r="46" spans="1:18" ht="15" customHeight="1">
      <c r="A46" s="52">
        <v>2220101</v>
      </c>
      <c r="B46" s="52"/>
      <c r="C46" s="52"/>
      <c r="D46" s="41" t="s">
        <v>155</v>
      </c>
      <c r="E46" s="50">
        <v>861.78</v>
      </c>
      <c r="F46" s="50">
        <v>861.78</v>
      </c>
      <c r="G46" s="41">
        <v>0</v>
      </c>
      <c r="H46" s="41">
        <v>0</v>
      </c>
      <c r="I46" s="41">
        <v>0</v>
      </c>
      <c r="J46" s="41">
        <v>0</v>
      </c>
      <c r="K46" s="41">
        <v>0</v>
      </c>
      <c r="Q46" s="53"/>
      <c r="R46" s="53"/>
    </row>
    <row r="47" spans="1:18" ht="15" customHeight="1">
      <c r="A47" s="52">
        <v>22205</v>
      </c>
      <c r="B47" s="52"/>
      <c r="C47" s="52"/>
      <c r="D47" s="41" t="s">
        <v>167</v>
      </c>
      <c r="E47" s="50">
        <v>18</v>
      </c>
      <c r="F47" s="50">
        <v>18</v>
      </c>
      <c r="G47" s="41">
        <v>0</v>
      </c>
      <c r="H47" s="41">
        <v>0</v>
      </c>
      <c r="I47" s="41">
        <v>0</v>
      </c>
      <c r="J47" s="41">
        <v>0</v>
      </c>
      <c r="K47" s="41">
        <v>0</v>
      </c>
      <c r="Q47" s="53"/>
      <c r="R47" s="53"/>
    </row>
    <row r="48" spans="1:18" ht="15" customHeight="1">
      <c r="A48" s="52">
        <v>2220503</v>
      </c>
      <c r="B48" s="52"/>
      <c r="C48" s="52"/>
      <c r="D48" s="41" t="s">
        <v>168</v>
      </c>
      <c r="E48" s="50">
        <v>18</v>
      </c>
      <c r="F48" s="50">
        <v>18</v>
      </c>
      <c r="G48" s="41">
        <v>0</v>
      </c>
      <c r="H48" s="41">
        <v>0</v>
      </c>
      <c r="I48" s="41">
        <v>0</v>
      </c>
      <c r="J48" s="41">
        <v>0</v>
      </c>
      <c r="K48" s="41">
        <v>0</v>
      </c>
      <c r="Q48" s="53"/>
      <c r="R48" s="53"/>
    </row>
    <row r="49" spans="1:24" ht="15" customHeight="1">
      <c r="A49" s="52">
        <v>229</v>
      </c>
      <c r="B49" s="52"/>
      <c r="C49" s="52"/>
      <c r="D49" s="41" t="s">
        <v>169</v>
      </c>
      <c r="E49" s="50">
        <v>479.79</v>
      </c>
      <c r="F49" s="41">
        <v>0</v>
      </c>
      <c r="G49" s="41">
        <v>0</v>
      </c>
      <c r="H49" s="41">
        <v>0</v>
      </c>
      <c r="I49" s="41">
        <v>0</v>
      </c>
      <c r="J49" s="41">
        <v>0</v>
      </c>
      <c r="K49" s="50">
        <v>479.79</v>
      </c>
      <c r="Q49" s="53"/>
      <c r="X49" s="53"/>
    </row>
    <row r="50" spans="1:24" ht="15" customHeight="1">
      <c r="A50" s="52">
        <v>22999</v>
      </c>
      <c r="B50" s="52"/>
      <c r="C50" s="52"/>
      <c r="D50" s="41" t="s">
        <v>169</v>
      </c>
      <c r="E50" s="50">
        <v>479.79</v>
      </c>
      <c r="F50" s="41">
        <v>0</v>
      </c>
      <c r="G50" s="41">
        <v>0</v>
      </c>
      <c r="H50" s="41">
        <v>0</v>
      </c>
      <c r="I50" s="41">
        <v>0</v>
      </c>
      <c r="J50" s="41">
        <v>0</v>
      </c>
      <c r="K50" s="50">
        <v>479.79</v>
      </c>
      <c r="Q50" s="53"/>
      <c r="X50" s="53"/>
    </row>
    <row r="51" spans="1:24" ht="15" customHeight="1">
      <c r="A51" s="52">
        <v>2299999</v>
      </c>
      <c r="B51" s="52"/>
      <c r="C51" s="52"/>
      <c r="D51" s="41" t="s">
        <v>170</v>
      </c>
      <c r="E51" s="50">
        <v>479.79</v>
      </c>
      <c r="F51" s="41">
        <v>0</v>
      </c>
      <c r="G51" s="41">
        <v>0</v>
      </c>
      <c r="H51" s="41">
        <v>0</v>
      </c>
      <c r="I51" s="41">
        <v>0</v>
      </c>
      <c r="J51" s="41">
        <v>0</v>
      </c>
      <c r="K51" s="50">
        <v>479.79</v>
      </c>
      <c r="Q51" s="53"/>
      <c r="X51" s="53"/>
    </row>
    <row r="52" spans="1:11" ht="15" customHeight="1">
      <c r="A52" s="30" t="s">
        <v>171</v>
      </c>
      <c r="B52" s="31" t="s">
        <v>5</v>
      </c>
      <c r="C52" s="31" t="s">
        <v>5</v>
      </c>
      <c r="D52" s="31" t="s">
        <v>5</v>
      </c>
      <c r="E52" s="31" t="s">
        <v>5</v>
      </c>
      <c r="F52" s="31" t="s">
        <v>5</v>
      </c>
      <c r="G52" s="31" t="s">
        <v>5</v>
      </c>
      <c r="H52" s="31" t="s">
        <v>5</v>
      </c>
      <c r="I52" s="31" t="s">
        <v>5</v>
      </c>
      <c r="J52" s="31" t="s">
        <v>5</v>
      </c>
      <c r="K52" s="31" t="s">
        <v>5</v>
      </c>
    </row>
    <row r="54" ht="12.75">
      <c r="F54" s="35" t="s">
        <v>172</v>
      </c>
    </row>
  </sheetData>
  <sheetProtection/>
  <mergeCells count="114">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K52"/>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R54"/>
  <sheetViews>
    <sheetView workbookViewId="0" topLeftCell="A1">
      <selection activeCell="T24" sqref="T24"/>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 min="16" max="16" width="12.421875" style="0" customWidth="1"/>
    <col min="17" max="17" width="15.00390625" style="0" customWidth="1"/>
    <col min="18" max="18" width="14.57421875" style="0" customWidth="1"/>
  </cols>
  <sheetData>
    <row r="1" spans="1:6" ht="19.5">
      <c r="A1" s="1" t="s">
        <v>173</v>
      </c>
      <c r="F1" s="1" t="s">
        <v>173</v>
      </c>
    </row>
    <row r="2" ht="12.75">
      <c r="J2" s="19" t="s">
        <v>174</v>
      </c>
    </row>
    <row r="3" spans="1:10" ht="12.75">
      <c r="A3" s="2" t="s">
        <v>2</v>
      </c>
      <c r="J3" s="19" t="s">
        <v>3</v>
      </c>
    </row>
    <row r="4" spans="1:10" ht="15" customHeight="1">
      <c r="A4" s="3" t="s">
        <v>7</v>
      </c>
      <c r="B4" s="4" t="s">
        <v>5</v>
      </c>
      <c r="C4" s="4" t="s">
        <v>5</v>
      </c>
      <c r="D4" s="4" t="s">
        <v>119</v>
      </c>
      <c r="E4" s="22" t="s">
        <v>99</v>
      </c>
      <c r="F4" s="22" t="s">
        <v>175</v>
      </c>
      <c r="G4" s="22" t="s">
        <v>176</v>
      </c>
      <c r="H4" s="22" t="s">
        <v>177</v>
      </c>
      <c r="I4" s="22" t="s">
        <v>178</v>
      </c>
      <c r="J4" s="22" t="s">
        <v>179</v>
      </c>
    </row>
    <row r="5" spans="1:10" ht="15" customHeight="1">
      <c r="A5" s="5" t="s">
        <v>126</v>
      </c>
      <c r="B5" s="6" t="s">
        <v>5</v>
      </c>
      <c r="C5" s="6" t="s">
        <v>5</v>
      </c>
      <c r="D5" s="7" t="s">
        <v>119</v>
      </c>
      <c r="E5" s="6" t="s">
        <v>5</v>
      </c>
      <c r="F5" s="6" t="s">
        <v>5</v>
      </c>
      <c r="G5" s="6" t="s">
        <v>5</v>
      </c>
      <c r="H5" s="6" t="s">
        <v>5</v>
      </c>
      <c r="I5" s="6" t="s">
        <v>5</v>
      </c>
      <c r="J5" s="6" t="s">
        <v>5</v>
      </c>
    </row>
    <row r="6" spans="1:10" ht="15" customHeight="1">
      <c r="A6" s="5" t="s">
        <v>5</v>
      </c>
      <c r="B6" s="6" t="s">
        <v>5</v>
      </c>
      <c r="C6" s="6" t="s">
        <v>5</v>
      </c>
      <c r="D6" s="7" t="s">
        <v>5</v>
      </c>
      <c r="E6" s="6" t="s">
        <v>5</v>
      </c>
      <c r="F6" s="6" t="s">
        <v>5</v>
      </c>
      <c r="G6" s="6" t="s">
        <v>5</v>
      </c>
      <c r="H6" s="6" t="s">
        <v>5</v>
      </c>
      <c r="I6" s="6" t="s">
        <v>5</v>
      </c>
      <c r="J6" s="6" t="s">
        <v>5</v>
      </c>
    </row>
    <row r="7" spans="1:10" ht="15" customHeight="1">
      <c r="A7" s="5" t="s">
        <v>5</v>
      </c>
      <c r="B7" s="6" t="s">
        <v>5</v>
      </c>
      <c r="C7" s="6" t="s">
        <v>5</v>
      </c>
      <c r="D7" s="7" t="s">
        <v>5</v>
      </c>
      <c r="E7" s="6" t="s">
        <v>5</v>
      </c>
      <c r="F7" s="6" t="s">
        <v>5</v>
      </c>
      <c r="G7" s="6" t="s">
        <v>5</v>
      </c>
      <c r="H7" s="6" t="s">
        <v>5</v>
      </c>
      <c r="I7" s="6" t="s">
        <v>5</v>
      </c>
      <c r="J7" s="6" t="s">
        <v>5</v>
      </c>
    </row>
    <row r="8" spans="1:10" ht="15" customHeight="1">
      <c r="A8" s="74" t="s">
        <v>10</v>
      </c>
      <c r="B8" s="38" t="s">
        <v>128</v>
      </c>
      <c r="C8" s="38" t="s">
        <v>129</v>
      </c>
      <c r="D8" s="38" t="s">
        <v>10</v>
      </c>
      <c r="E8" s="37" t="s">
        <v>11</v>
      </c>
      <c r="F8" s="37" t="s">
        <v>12</v>
      </c>
      <c r="G8" s="37" t="s">
        <v>20</v>
      </c>
      <c r="H8" s="37" t="s">
        <v>24</v>
      </c>
      <c r="I8" s="37" t="s">
        <v>28</v>
      </c>
      <c r="J8" s="37" t="s">
        <v>32</v>
      </c>
    </row>
    <row r="9" spans="1:18" ht="15" customHeight="1">
      <c r="A9" s="75" t="s">
        <v>130</v>
      </c>
      <c r="B9" s="75" t="s">
        <v>5</v>
      </c>
      <c r="C9" s="75" t="s">
        <v>5</v>
      </c>
      <c r="D9" s="75" t="s">
        <v>130</v>
      </c>
      <c r="E9" s="50">
        <f>SUM(E10+E15+E26+E29+E32+E41+E44+E49)</f>
        <v>2981.2799999999997</v>
      </c>
      <c r="F9" s="50">
        <f>SUM(F10+F15+F26+F29+F32+F41+F44+F49)</f>
        <v>1994.41</v>
      </c>
      <c r="G9" s="50">
        <f>SUM(G10+G15+G26+G29+G32+G41+G44+G49)</f>
        <v>986.87</v>
      </c>
      <c r="H9" s="41">
        <v>0</v>
      </c>
      <c r="I9" s="41">
        <v>0</v>
      </c>
      <c r="J9" s="41">
        <v>0</v>
      </c>
      <c r="P9" s="53"/>
      <c r="Q9" s="53"/>
      <c r="R9" s="53"/>
    </row>
    <row r="10" spans="1:18" ht="15" customHeight="1">
      <c r="A10" s="52">
        <v>201</v>
      </c>
      <c r="B10" s="52"/>
      <c r="C10" s="52"/>
      <c r="D10" s="41" t="s">
        <v>131</v>
      </c>
      <c r="E10" s="50">
        <v>111.74</v>
      </c>
      <c r="F10" s="41">
        <v>0</v>
      </c>
      <c r="G10" s="50">
        <v>111.74</v>
      </c>
      <c r="H10" s="41">
        <v>0</v>
      </c>
      <c r="I10" s="41">
        <v>0</v>
      </c>
      <c r="J10" s="41">
        <v>0</v>
      </c>
      <c r="P10" s="53"/>
      <c r="R10" s="53"/>
    </row>
    <row r="11" spans="1:18" ht="15" customHeight="1">
      <c r="A11" s="52">
        <v>20103</v>
      </c>
      <c r="B11" s="52"/>
      <c r="C11" s="52"/>
      <c r="D11" s="41" t="s">
        <v>132</v>
      </c>
      <c r="E11" s="50">
        <v>87.74</v>
      </c>
      <c r="F11" s="41">
        <v>0</v>
      </c>
      <c r="G11" s="50">
        <v>87.74</v>
      </c>
      <c r="H11" s="41">
        <v>0</v>
      </c>
      <c r="I11" s="41">
        <v>0</v>
      </c>
      <c r="J11" s="41">
        <v>0</v>
      </c>
      <c r="P11" s="53"/>
      <c r="R11" s="53"/>
    </row>
    <row r="12" spans="1:18" ht="15" customHeight="1">
      <c r="A12" s="52">
        <v>2010399</v>
      </c>
      <c r="B12" s="52"/>
      <c r="C12" s="52"/>
      <c r="D12" s="41" t="s">
        <v>133</v>
      </c>
      <c r="E12" s="50">
        <v>87.74</v>
      </c>
      <c r="F12" s="41">
        <v>0</v>
      </c>
      <c r="G12" s="50">
        <v>87.74</v>
      </c>
      <c r="H12" s="41">
        <v>0</v>
      </c>
      <c r="I12" s="41">
        <v>0</v>
      </c>
      <c r="J12" s="41">
        <v>0</v>
      </c>
      <c r="P12" s="53"/>
      <c r="R12" s="53"/>
    </row>
    <row r="13" spans="1:18" ht="15" customHeight="1">
      <c r="A13" s="52">
        <v>20105</v>
      </c>
      <c r="B13" s="52"/>
      <c r="C13" s="52"/>
      <c r="D13" s="41" t="s">
        <v>134</v>
      </c>
      <c r="E13" s="50">
        <v>24</v>
      </c>
      <c r="F13" s="41">
        <v>0</v>
      </c>
      <c r="G13" s="50">
        <v>24</v>
      </c>
      <c r="H13" s="41">
        <v>0</v>
      </c>
      <c r="I13" s="41">
        <v>0</v>
      </c>
      <c r="J13" s="41">
        <v>0</v>
      </c>
      <c r="P13" s="53"/>
      <c r="R13" s="53"/>
    </row>
    <row r="14" spans="1:18" ht="15" customHeight="1">
      <c r="A14" s="52">
        <v>2010599</v>
      </c>
      <c r="B14" s="52"/>
      <c r="C14" s="52"/>
      <c r="D14" s="41" t="s">
        <v>135</v>
      </c>
      <c r="E14" s="50">
        <v>24</v>
      </c>
      <c r="F14" s="41">
        <v>0</v>
      </c>
      <c r="G14" s="50">
        <v>24</v>
      </c>
      <c r="H14" s="41">
        <v>0</v>
      </c>
      <c r="I14" s="41">
        <v>0</v>
      </c>
      <c r="J14" s="41">
        <v>0</v>
      </c>
      <c r="P14" s="53"/>
      <c r="R14" s="53"/>
    </row>
    <row r="15" spans="1:18" ht="15" customHeight="1">
      <c r="A15" s="52">
        <v>208</v>
      </c>
      <c r="B15" s="52"/>
      <c r="C15" s="52"/>
      <c r="D15" s="41" t="s">
        <v>136</v>
      </c>
      <c r="E15" s="50">
        <v>94.33</v>
      </c>
      <c r="F15" s="50">
        <v>75.85</v>
      </c>
      <c r="G15" s="50">
        <v>18.48</v>
      </c>
      <c r="H15" s="41">
        <v>0</v>
      </c>
      <c r="I15" s="41">
        <v>0</v>
      </c>
      <c r="J15" s="41">
        <v>0</v>
      </c>
      <c r="P15" s="53"/>
      <c r="Q15" s="53"/>
      <c r="R15" s="53"/>
    </row>
    <row r="16" spans="1:17" ht="15" customHeight="1">
      <c r="A16" s="52">
        <v>20805</v>
      </c>
      <c r="B16" s="52"/>
      <c r="C16" s="52"/>
      <c r="D16" s="41" t="s">
        <v>137</v>
      </c>
      <c r="E16" s="50">
        <v>49.78</v>
      </c>
      <c r="F16" s="50">
        <v>49.79</v>
      </c>
      <c r="G16" s="41">
        <v>0</v>
      </c>
      <c r="H16" s="41">
        <v>0</v>
      </c>
      <c r="I16" s="41">
        <v>0</v>
      </c>
      <c r="J16" s="41">
        <v>0</v>
      </c>
      <c r="P16" s="53"/>
      <c r="Q16" s="53"/>
    </row>
    <row r="17" spans="1:17" ht="15" customHeight="1">
      <c r="A17" s="52">
        <v>2080505</v>
      </c>
      <c r="B17" s="52"/>
      <c r="C17" s="52"/>
      <c r="D17" s="41" t="s">
        <v>138</v>
      </c>
      <c r="E17" s="50">
        <v>49.78</v>
      </c>
      <c r="F17" s="50">
        <v>49.79</v>
      </c>
      <c r="G17" s="41">
        <v>0</v>
      </c>
      <c r="H17" s="41">
        <v>0</v>
      </c>
      <c r="I17" s="41">
        <v>0</v>
      </c>
      <c r="J17" s="41">
        <v>0</v>
      </c>
      <c r="P17" s="53"/>
      <c r="Q17" s="53"/>
    </row>
    <row r="18" spans="1:18" ht="15" customHeight="1">
      <c r="A18" s="52">
        <v>20807</v>
      </c>
      <c r="B18" s="52"/>
      <c r="C18" s="52"/>
      <c r="D18" s="41" t="s">
        <v>139</v>
      </c>
      <c r="E18" s="50">
        <v>24</v>
      </c>
      <c r="F18" s="50">
        <v>5.52</v>
      </c>
      <c r="G18" s="50">
        <v>18.48</v>
      </c>
      <c r="H18" s="41">
        <v>0</v>
      </c>
      <c r="I18" s="41">
        <v>0</v>
      </c>
      <c r="J18" s="41">
        <v>0</v>
      </c>
      <c r="P18" s="53"/>
      <c r="Q18" s="53"/>
      <c r="R18" s="53"/>
    </row>
    <row r="19" spans="1:18" ht="15" customHeight="1">
      <c r="A19" s="52">
        <v>2080799</v>
      </c>
      <c r="B19" s="52"/>
      <c r="C19" s="52"/>
      <c r="D19" s="41" t="s">
        <v>140</v>
      </c>
      <c r="E19" s="50">
        <v>24</v>
      </c>
      <c r="F19" s="50">
        <v>5.52</v>
      </c>
      <c r="G19" s="50">
        <v>18.48</v>
      </c>
      <c r="H19" s="41">
        <v>0</v>
      </c>
      <c r="I19" s="41">
        <v>0</v>
      </c>
      <c r="J19" s="41">
        <v>0</v>
      </c>
      <c r="P19" s="53"/>
      <c r="Q19" s="53"/>
      <c r="R19" s="53"/>
    </row>
    <row r="20" spans="1:17" ht="15" customHeight="1">
      <c r="A20" s="52">
        <v>20808</v>
      </c>
      <c r="B20" s="52"/>
      <c r="C20" s="52"/>
      <c r="D20" s="41" t="s">
        <v>141</v>
      </c>
      <c r="E20" s="50">
        <v>16.43</v>
      </c>
      <c r="F20" s="50">
        <v>16.43</v>
      </c>
      <c r="G20" s="41">
        <v>0</v>
      </c>
      <c r="H20" s="41">
        <v>0</v>
      </c>
      <c r="I20" s="41">
        <v>0</v>
      </c>
      <c r="J20" s="41">
        <v>0</v>
      </c>
      <c r="P20" s="53"/>
      <c r="Q20" s="53"/>
    </row>
    <row r="21" spans="1:17" ht="15" customHeight="1">
      <c r="A21" s="52">
        <v>2080801</v>
      </c>
      <c r="B21" s="52"/>
      <c r="C21" s="52"/>
      <c r="D21" s="41" t="s">
        <v>142</v>
      </c>
      <c r="E21" s="50">
        <v>16.43</v>
      </c>
      <c r="F21" s="50">
        <v>16.43</v>
      </c>
      <c r="G21" s="41">
        <v>0</v>
      </c>
      <c r="H21" s="41">
        <v>0</v>
      </c>
      <c r="I21" s="41">
        <v>0</v>
      </c>
      <c r="J21" s="41">
        <v>0</v>
      </c>
      <c r="P21" s="53"/>
      <c r="Q21" s="53"/>
    </row>
    <row r="22" spans="1:17" ht="15" customHeight="1">
      <c r="A22" s="52">
        <v>20811</v>
      </c>
      <c r="B22" s="52"/>
      <c r="C22" s="52"/>
      <c r="D22" s="41" t="s">
        <v>143</v>
      </c>
      <c r="E22" s="50">
        <v>1</v>
      </c>
      <c r="F22" s="50">
        <v>1</v>
      </c>
      <c r="G22" s="41">
        <v>0</v>
      </c>
      <c r="H22" s="41">
        <v>0</v>
      </c>
      <c r="I22" s="41">
        <v>0</v>
      </c>
      <c r="J22" s="41">
        <v>0</v>
      </c>
      <c r="P22" s="53"/>
      <c r="Q22" s="53"/>
    </row>
    <row r="23" spans="1:17" ht="15" customHeight="1">
      <c r="A23" s="52">
        <v>2081199</v>
      </c>
      <c r="B23" s="52"/>
      <c r="C23" s="52"/>
      <c r="D23" s="41" t="s">
        <v>144</v>
      </c>
      <c r="E23" s="50">
        <v>1</v>
      </c>
      <c r="F23" s="50">
        <v>1</v>
      </c>
      <c r="G23" s="41">
        <v>0</v>
      </c>
      <c r="H23" s="41">
        <v>0</v>
      </c>
      <c r="I23" s="41">
        <v>0</v>
      </c>
      <c r="J23" s="41">
        <v>0</v>
      </c>
      <c r="P23" s="53"/>
      <c r="Q23" s="53"/>
    </row>
    <row r="24" spans="1:17" ht="15" customHeight="1">
      <c r="A24" s="52">
        <v>20899</v>
      </c>
      <c r="B24" s="52"/>
      <c r="C24" s="52"/>
      <c r="D24" s="41" t="s">
        <v>145</v>
      </c>
      <c r="E24" s="50">
        <v>3.11</v>
      </c>
      <c r="F24" s="50">
        <v>3.11</v>
      </c>
      <c r="G24" s="41">
        <v>0</v>
      </c>
      <c r="H24" s="41">
        <v>0</v>
      </c>
      <c r="I24" s="41">
        <v>0</v>
      </c>
      <c r="J24" s="41">
        <v>0</v>
      </c>
      <c r="P24" s="53"/>
      <c r="Q24" s="53"/>
    </row>
    <row r="25" spans="1:17" ht="15" customHeight="1">
      <c r="A25" s="52">
        <v>2089999</v>
      </c>
      <c r="B25" s="52"/>
      <c r="C25" s="52"/>
      <c r="D25" s="41" t="s">
        <v>146</v>
      </c>
      <c r="E25" s="50">
        <v>3.11</v>
      </c>
      <c r="F25" s="50">
        <v>3.11</v>
      </c>
      <c r="G25" s="41">
        <v>0</v>
      </c>
      <c r="H25" s="41">
        <v>0</v>
      </c>
      <c r="I25" s="41">
        <v>0</v>
      </c>
      <c r="J25" s="41">
        <v>0</v>
      </c>
      <c r="P25" s="53"/>
      <c r="Q25" s="53"/>
    </row>
    <row r="26" spans="1:17" ht="15" customHeight="1">
      <c r="A26" s="52">
        <v>210</v>
      </c>
      <c r="B26" s="52"/>
      <c r="C26" s="52"/>
      <c r="D26" s="41" t="s">
        <v>147</v>
      </c>
      <c r="E26" s="50">
        <v>26.45</v>
      </c>
      <c r="F26" s="50">
        <v>26.45</v>
      </c>
      <c r="G26" s="41">
        <v>0</v>
      </c>
      <c r="H26" s="41">
        <v>0</v>
      </c>
      <c r="I26" s="41">
        <v>0</v>
      </c>
      <c r="J26" s="41">
        <v>0</v>
      </c>
      <c r="P26" s="53"/>
      <c r="Q26" s="53"/>
    </row>
    <row r="27" spans="1:17" ht="15" customHeight="1">
      <c r="A27" s="52">
        <v>21011</v>
      </c>
      <c r="B27" s="52"/>
      <c r="C27" s="52"/>
      <c r="D27" s="41" t="s">
        <v>148</v>
      </c>
      <c r="E27" s="50">
        <v>26.45</v>
      </c>
      <c r="F27" s="50">
        <v>26.45</v>
      </c>
      <c r="G27" s="41">
        <v>0</v>
      </c>
      <c r="H27" s="41">
        <v>0</v>
      </c>
      <c r="I27" s="41">
        <v>0</v>
      </c>
      <c r="J27" s="41">
        <v>0</v>
      </c>
      <c r="P27" s="53"/>
      <c r="Q27" s="53"/>
    </row>
    <row r="28" spans="1:17" ht="15" customHeight="1">
      <c r="A28" s="52">
        <v>2101101</v>
      </c>
      <c r="B28" s="52"/>
      <c r="C28" s="52"/>
      <c r="D28" s="41" t="s">
        <v>149</v>
      </c>
      <c r="E28" s="50">
        <v>26.45</v>
      </c>
      <c r="F28" s="50">
        <v>26.45</v>
      </c>
      <c r="G28" s="41">
        <v>0</v>
      </c>
      <c r="H28" s="41">
        <v>0</v>
      </c>
      <c r="I28" s="41">
        <v>0</v>
      </c>
      <c r="J28" s="41">
        <v>0</v>
      </c>
      <c r="P28" s="53"/>
      <c r="Q28" s="53"/>
    </row>
    <row r="29" spans="1:18" ht="15" customHeight="1">
      <c r="A29" s="52">
        <v>212</v>
      </c>
      <c r="B29" s="52"/>
      <c r="C29" s="52"/>
      <c r="D29" s="41" t="s">
        <v>150</v>
      </c>
      <c r="E29" s="50">
        <v>10.12</v>
      </c>
      <c r="F29" s="41">
        <v>0</v>
      </c>
      <c r="G29" s="50">
        <v>10.12</v>
      </c>
      <c r="H29" s="41">
        <v>0</v>
      </c>
      <c r="I29" s="41">
        <v>0</v>
      </c>
      <c r="J29" s="41">
        <v>0</v>
      </c>
      <c r="P29" s="53"/>
      <c r="R29" s="53"/>
    </row>
    <row r="30" spans="1:18" ht="15" customHeight="1">
      <c r="A30" s="52">
        <v>21208</v>
      </c>
      <c r="B30" s="52"/>
      <c r="C30" s="52"/>
      <c r="D30" s="41" t="s">
        <v>151</v>
      </c>
      <c r="E30" s="50">
        <v>10.12</v>
      </c>
      <c r="F30" s="41">
        <v>0</v>
      </c>
      <c r="G30" s="50">
        <v>10.12</v>
      </c>
      <c r="H30" s="41">
        <v>0</v>
      </c>
      <c r="I30" s="41">
        <v>0</v>
      </c>
      <c r="J30" s="41">
        <v>0</v>
      </c>
      <c r="P30" s="53"/>
      <c r="R30" s="53"/>
    </row>
    <row r="31" spans="1:18" ht="15" customHeight="1">
      <c r="A31" s="52">
        <v>2120899</v>
      </c>
      <c r="B31" s="52"/>
      <c r="C31" s="52"/>
      <c r="D31" s="41" t="s">
        <v>152</v>
      </c>
      <c r="E31" s="50">
        <v>10.12</v>
      </c>
      <c r="F31" s="41">
        <v>0</v>
      </c>
      <c r="G31" s="50">
        <v>10.12</v>
      </c>
      <c r="H31" s="41">
        <v>0</v>
      </c>
      <c r="I31" s="41">
        <v>0</v>
      </c>
      <c r="J31" s="41">
        <v>0</v>
      </c>
      <c r="P31" s="53"/>
      <c r="R31" s="53"/>
    </row>
    <row r="32" spans="1:18" ht="15" customHeight="1">
      <c r="A32" s="52">
        <v>216</v>
      </c>
      <c r="B32" s="52"/>
      <c r="C32" s="52"/>
      <c r="D32" s="41" t="s">
        <v>153</v>
      </c>
      <c r="E32" s="50">
        <v>1322.52</v>
      </c>
      <c r="F32" s="50">
        <v>716.73</v>
      </c>
      <c r="G32" s="50">
        <v>605.79</v>
      </c>
      <c r="H32" s="41">
        <v>0</v>
      </c>
      <c r="I32" s="41">
        <v>0</v>
      </c>
      <c r="J32" s="41">
        <v>0</v>
      </c>
      <c r="P32" s="53"/>
      <c r="Q32" s="53"/>
      <c r="R32" s="53"/>
    </row>
    <row r="33" spans="1:18" ht="15" customHeight="1">
      <c r="A33" s="52">
        <v>21602</v>
      </c>
      <c r="B33" s="52"/>
      <c r="C33" s="52"/>
      <c r="D33" s="41" t="s">
        <v>154</v>
      </c>
      <c r="E33" s="50">
        <v>1301.92</v>
      </c>
      <c r="F33" s="50">
        <v>716.73</v>
      </c>
      <c r="G33" s="50">
        <v>585.19</v>
      </c>
      <c r="H33" s="41">
        <v>0</v>
      </c>
      <c r="I33" s="41">
        <v>0</v>
      </c>
      <c r="J33" s="41">
        <v>0</v>
      </c>
      <c r="P33" s="53"/>
      <c r="Q33" s="53"/>
      <c r="R33" s="53"/>
    </row>
    <row r="34" spans="1:17" ht="15" customHeight="1">
      <c r="A34" s="52">
        <v>2160201</v>
      </c>
      <c r="B34" s="52"/>
      <c r="C34" s="52"/>
      <c r="D34" s="41" t="s">
        <v>155</v>
      </c>
      <c r="E34" s="50">
        <v>183.75</v>
      </c>
      <c r="F34" s="50">
        <v>183.75</v>
      </c>
      <c r="G34" s="41">
        <v>0</v>
      </c>
      <c r="H34" s="41">
        <v>0</v>
      </c>
      <c r="I34" s="41">
        <v>0</v>
      </c>
      <c r="J34" s="41">
        <v>0</v>
      </c>
      <c r="P34" s="53"/>
      <c r="Q34" s="53"/>
    </row>
    <row r="35" spans="1:18" ht="15" customHeight="1">
      <c r="A35" s="52">
        <v>2160217</v>
      </c>
      <c r="B35" s="52"/>
      <c r="C35" s="52"/>
      <c r="D35" s="41" t="s">
        <v>156</v>
      </c>
      <c r="E35" s="50">
        <v>550.55</v>
      </c>
      <c r="F35" s="50">
        <v>532.97</v>
      </c>
      <c r="G35" s="50">
        <v>17.56</v>
      </c>
      <c r="H35" s="41">
        <v>0</v>
      </c>
      <c r="I35" s="41">
        <v>0</v>
      </c>
      <c r="J35" s="41">
        <v>0</v>
      </c>
      <c r="P35" s="53"/>
      <c r="Q35" s="53"/>
      <c r="R35" s="53"/>
    </row>
    <row r="36" spans="1:18" ht="15" customHeight="1">
      <c r="A36" s="52">
        <v>2160299</v>
      </c>
      <c r="B36" s="52"/>
      <c r="C36" s="52"/>
      <c r="D36" s="41" t="s">
        <v>157</v>
      </c>
      <c r="E36" s="50">
        <v>567.64</v>
      </c>
      <c r="F36" s="41">
        <v>0</v>
      </c>
      <c r="G36" s="50">
        <v>567.64</v>
      </c>
      <c r="H36" s="41">
        <v>0</v>
      </c>
      <c r="I36" s="41">
        <v>0</v>
      </c>
      <c r="J36" s="41">
        <v>0</v>
      </c>
      <c r="P36" s="53"/>
      <c r="R36" s="53"/>
    </row>
    <row r="37" spans="1:18" ht="15" customHeight="1">
      <c r="A37" s="52">
        <v>21606</v>
      </c>
      <c r="B37" s="52"/>
      <c r="C37" s="52"/>
      <c r="D37" s="41" t="s">
        <v>158</v>
      </c>
      <c r="E37" s="50">
        <v>10.6</v>
      </c>
      <c r="F37" s="41">
        <v>0</v>
      </c>
      <c r="G37" s="50">
        <v>10.6</v>
      </c>
      <c r="H37" s="41">
        <v>0</v>
      </c>
      <c r="I37" s="41">
        <v>0</v>
      </c>
      <c r="J37" s="41">
        <v>0</v>
      </c>
      <c r="P37" s="53"/>
      <c r="R37" s="53"/>
    </row>
    <row r="38" spans="1:18" ht="15" customHeight="1">
      <c r="A38" s="52">
        <v>2160699</v>
      </c>
      <c r="B38" s="52"/>
      <c r="C38" s="52"/>
      <c r="D38" s="41" t="s">
        <v>159</v>
      </c>
      <c r="E38" s="50">
        <v>10.6</v>
      </c>
      <c r="F38" s="41">
        <v>0</v>
      </c>
      <c r="G38" s="50">
        <v>10.6</v>
      </c>
      <c r="H38" s="41">
        <v>0</v>
      </c>
      <c r="I38" s="41">
        <v>0</v>
      </c>
      <c r="J38" s="41">
        <v>0</v>
      </c>
      <c r="P38" s="53"/>
      <c r="R38" s="53"/>
    </row>
    <row r="39" spans="1:18" ht="15" customHeight="1">
      <c r="A39" s="52">
        <v>21699</v>
      </c>
      <c r="B39" s="52"/>
      <c r="C39" s="52"/>
      <c r="D39" s="41" t="s">
        <v>160</v>
      </c>
      <c r="E39" s="50">
        <v>10</v>
      </c>
      <c r="F39" s="41">
        <v>0</v>
      </c>
      <c r="G39" s="50">
        <v>10</v>
      </c>
      <c r="H39" s="41">
        <v>0</v>
      </c>
      <c r="I39" s="41">
        <v>0</v>
      </c>
      <c r="J39" s="41">
        <v>0</v>
      </c>
      <c r="P39" s="53"/>
      <c r="R39" s="53"/>
    </row>
    <row r="40" spans="1:18" ht="15" customHeight="1">
      <c r="A40" s="52">
        <v>2169999</v>
      </c>
      <c r="B40" s="52"/>
      <c r="C40" s="52"/>
      <c r="D40" s="41" t="s">
        <v>161</v>
      </c>
      <c r="E40" s="50">
        <v>10</v>
      </c>
      <c r="F40" s="41">
        <v>0</v>
      </c>
      <c r="G40" s="50">
        <v>10</v>
      </c>
      <c r="H40" s="41">
        <v>0</v>
      </c>
      <c r="I40" s="41">
        <v>0</v>
      </c>
      <c r="J40" s="41">
        <v>0</v>
      </c>
      <c r="P40" s="53"/>
      <c r="R40" s="53"/>
    </row>
    <row r="41" spans="1:17" ht="15" customHeight="1">
      <c r="A41" s="52">
        <v>221</v>
      </c>
      <c r="B41" s="52"/>
      <c r="C41" s="52"/>
      <c r="D41" s="41" t="s">
        <v>162</v>
      </c>
      <c r="E41" s="50">
        <v>37.34</v>
      </c>
      <c r="F41" s="50">
        <v>37.34</v>
      </c>
      <c r="G41" s="41">
        <v>0</v>
      </c>
      <c r="H41" s="41">
        <v>0</v>
      </c>
      <c r="I41" s="41">
        <v>0</v>
      </c>
      <c r="J41" s="41">
        <v>0</v>
      </c>
      <c r="P41" s="53"/>
      <c r="Q41" s="53"/>
    </row>
    <row r="42" spans="1:17" ht="15" customHeight="1">
      <c r="A42" s="52">
        <v>22102</v>
      </c>
      <c r="B42" s="52"/>
      <c r="C42" s="52"/>
      <c r="D42" s="41" t="s">
        <v>163</v>
      </c>
      <c r="E42" s="50">
        <v>37.34</v>
      </c>
      <c r="F42" s="50">
        <v>37.34</v>
      </c>
      <c r="G42" s="41">
        <v>0</v>
      </c>
      <c r="H42" s="41">
        <v>0</v>
      </c>
      <c r="I42" s="41">
        <v>0</v>
      </c>
      <c r="J42" s="41">
        <v>0</v>
      </c>
      <c r="P42" s="53"/>
      <c r="Q42" s="53"/>
    </row>
    <row r="43" spans="1:17" ht="15" customHeight="1">
      <c r="A43" s="52">
        <v>2210201</v>
      </c>
      <c r="B43" s="52"/>
      <c r="C43" s="52"/>
      <c r="D43" s="41" t="s">
        <v>164</v>
      </c>
      <c r="E43" s="50">
        <v>37.34</v>
      </c>
      <c r="F43" s="50">
        <v>37.34</v>
      </c>
      <c r="G43" s="41">
        <v>0</v>
      </c>
      <c r="H43" s="41">
        <v>0</v>
      </c>
      <c r="I43" s="41">
        <v>0</v>
      </c>
      <c r="J43" s="41">
        <v>0</v>
      </c>
      <c r="P43" s="53"/>
      <c r="Q43" s="53"/>
    </row>
    <row r="44" spans="1:18" ht="15" customHeight="1">
      <c r="A44" s="52">
        <v>222</v>
      </c>
      <c r="B44" s="52"/>
      <c r="C44" s="52"/>
      <c r="D44" s="41" t="s">
        <v>165</v>
      </c>
      <c r="E44" s="50">
        <v>879.78</v>
      </c>
      <c r="F44" s="50">
        <v>861.78</v>
      </c>
      <c r="G44" s="50">
        <v>18</v>
      </c>
      <c r="H44" s="41">
        <v>0</v>
      </c>
      <c r="I44" s="41">
        <v>0</v>
      </c>
      <c r="J44" s="41">
        <v>0</v>
      </c>
      <c r="P44" s="53"/>
      <c r="Q44" s="53"/>
      <c r="R44" s="53"/>
    </row>
    <row r="45" spans="1:17" ht="15" customHeight="1">
      <c r="A45" s="52">
        <v>22201</v>
      </c>
      <c r="B45" s="52"/>
      <c r="C45" s="52"/>
      <c r="D45" s="41" t="s">
        <v>166</v>
      </c>
      <c r="E45" s="50">
        <v>861.78</v>
      </c>
      <c r="F45" s="50">
        <v>861.78</v>
      </c>
      <c r="G45" s="41">
        <v>0</v>
      </c>
      <c r="H45" s="41">
        <v>0</v>
      </c>
      <c r="I45" s="41">
        <v>0</v>
      </c>
      <c r="J45" s="41">
        <v>0</v>
      </c>
      <c r="P45" s="53"/>
      <c r="Q45" s="53"/>
    </row>
    <row r="46" spans="1:17" ht="15" customHeight="1">
      <c r="A46" s="52">
        <v>2220101</v>
      </c>
      <c r="B46" s="52"/>
      <c r="C46" s="52"/>
      <c r="D46" s="41" t="s">
        <v>155</v>
      </c>
      <c r="E46" s="50">
        <v>861.78</v>
      </c>
      <c r="F46" s="50">
        <v>861.78</v>
      </c>
      <c r="G46" s="41">
        <v>0</v>
      </c>
      <c r="H46" s="41">
        <v>0</v>
      </c>
      <c r="I46" s="41">
        <v>0</v>
      </c>
      <c r="J46" s="41">
        <v>0</v>
      </c>
      <c r="P46" s="53"/>
      <c r="Q46" s="53"/>
    </row>
    <row r="47" spans="1:18" ht="15" customHeight="1">
      <c r="A47" s="52">
        <v>22205</v>
      </c>
      <c r="B47" s="52"/>
      <c r="C47" s="52"/>
      <c r="D47" s="41" t="s">
        <v>167</v>
      </c>
      <c r="E47" s="50">
        <v>18</v>
      </c>
      <c r="F47" s="41">
        <v>0</v>
      </c>
      <c r="G47" s="50">
        <v>18</v>
      </c>
      <c r="H47" s="41">
        <v>0</v>
      </c>
      <c r="I47" s="41">
        <v>0</v>
      </c>
      <c r="J47" s="41">
        <v>0</v>
      </c>
      <c r="P47" s="53"/>
      <c r="R47" s="53"/>
    </row>
    <row r="48" spans="1:18" ht="15" customHeight="1">
      <c r="A48" s="52">
        <v>2220503</v>
      </c>
      <c r="B48" s="52"/>
      <c r="C48" s="52"/>
      <c r="D48" s="41" t="s">
        <v>168</v>
      </c>
      <c r="E48" s="50">
        <v>18</v>
      </c>
      <c r="F48" s="41">
        <v>0</v>
      </c>
      <c r="G48" s="50">
        <v>18</v>
      </c>
      <c r="H48" s="41">
        <v>0</v>
      </c>
      <c r="I48" s="41">
        <v>0</v>
      </c>
      <c r="J48" s="41">
        <v>0</v>
      </c>
      <c r="P48" s="53"/>
      <c r="R48" s="53"/>
    </row>
    <row r="49" spans="1:18" ht="15" customHeight="1">
      <c r="A49" s="52">
        <v>229</v>
      </c>
      <c r="B49" s="52"/>
      <c r="C49" s="52"/>
      <c r="D49" s="41" t="s">
        <v>169</v>
      </c>
      <c r="E49" s="50">
        <v>499</v>
      </c>
      <c r="F49" s="50">
        <v>276.26</v>
      </c>
      <c r="G49" s="50">
        <v>222.74</v>
      </c>
      <c r="H49" s="41">
        <v>0</v>
      </c>
      <c r="I49" s="41">
        <v>0</v>
      </c>
      <c r="J49" s="41">
        <v>0</v>
      </c>
      <c r="P49" s="53"/>
      <c r="Q49" s="53"/>
      <c r="R49" s="53"/>
    </row>
    <row r="50" spans="1:18" ht="15" customHeight="1">
      <c r="A50" s="52">
        <v>22999</v>
      </c>
      <c r="B50" s="52"/>
      <c r="C50" s="52"/>
      <c r="D50" s="41" t="s">
        <v>169</v>
      </c>
      <c r="E50" s="50">
        <v>499</v>
      </c>
      <c r="F50" s="50">
        <v>276.26</v>
      </c>
      <c r="G50" s="50">
        <v>222.74</v>
      </c>
      <c r="H50" s="41">
        <v>0</v>
      </c>
      <c r="I50" s="41">
        <v>0</v>
      </c>
      <c r="J50" s="41">
        <v>0</v>
      </c>
      <c r="P50" s="53"/>
      <c r="Q50" s="53"/>
      <c r="R50" s="53"/>
    </row>
    <row r="51" spans="1:18" ht="15" customHeight="1">
      <c r="A51" s="52">
        <v>2299999</v>
      </c>
      <c r="B51" s="52"/>
      <c r="C51" s="52"/>
      <c r="D51" s="41" t="s">
        <v>170</v>
      </c>
      <c r="E51" s="50">
        <v>499</v>
      </c>
      <c r="F51" s="50">
        <v>276.26</v>
      </c>
      <c r="G51" s="50">
        <v>222.74</v>
      </c>
      <c r="H51" s="41">
        <v>0</v>
      </c>
      <c r="I51" s="41">
        <v>0</v>
      </c>
      <c r="J51" s="41">
        <v>0</v>
      </c>
      <c r="P51" s="53"/>
      <c r="Q51" s="53"/>
      <c r="R51" s="53"/>
    </row>
    <row r="52" spans="1:10" ht="15" customHeight="1">
      <c r="A52" s="30" t="s">
        <v>180</v>
      </c>
      <c r="B52" s="31" t="s">
        <v>5</v>
      </c>
      <c r="C52" s="31" t="s">
        <v>5</v>
      </c>
      <c r="D52" s="31" t="s">
        <v>5</v>
      </c>
      <c r="E52" s="31" t="s">
        <v>5</v>
      </c>
      <c r="F52" s="31" t="s">
        <v>5</v>
      </c>
      <c r="G52" s="31" t="s">
        <v>5</v>
      </c>
      <c r="H52" s="31" t="s">
        <v>5</v>
      </c>
      <c r="I52" s="31" t="s">
        <v>5</v>
      </c>
      <c r="J52" s="31" t="s">
        <v>5</v>
      </c>
    </row>
    <row r="54" ht="12.75">
      <c r="F54" s="35" t="s">
        <v>181</v>
      </c>
    </row>
  </sheetData>
  <sheetProtection/>
  <mergeCells count="101">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J52"/>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4">
      <selection activeCell="K29" sqref="K29"/>
    </sheetView>
  </sheetViews>
  <sheetFormatPr defaultColWidth="8.8515625" defaultRowHeight="12.75"/>
  <cols>
    <col min="1" max="1" width="29.8515625" style="0" customWidth="1"/>
    <col min="2" max="2" width="5.421875" style="0" customWidth="1"/>
    <col min="3" max="3" width="11.00390625" style="0" customWidth="1"/>
    <col min="4" max="4" width="33.7109375" style="0" customWidth="1"/>
    <col min="5" max="5" width="5.421875" style="0" customWidth="1"/>
    <col min="6" max="6" width="10.57421875" style="0" customWidth="1"/>
    <col min="7" max="7" width="11.421875" style="0" customWidth="1"/>
    <col min="8" max="8" width="9.421875" style="0" customWidth="1"/>
    <col min="9" max="9" width="12.57421875" style="0" customWidth="1"/>
    <col min="10" max="10" width="9.7109375" style="0" bestFit="1" customWidth="1"/>
  </cols>
  <sheetData>
    <row r="1" spans="1:4" ht="19.5">
      <c r="A1" s="1" t="s">
        <v>182</v>
      </c>
      <c r="D1" s="1" t="s">
        <v>182</v>
      </c>
    </row>
    <row r="2" ht="12.75">
      <c r="I2" s="19" t="s">
        <v>183</v>
      </c>
    </row>
    <row r="3" spans="1:9" ht="12.75">
      <c r="A3" s="2" t="s">
        <v>2</v>
      </c>
      <c r="I3" s="19" t="s">
        <v>3</v>
      </c>
    </row>
    <row r="4" spans="1:9" ht="15" customHeight="1">
      <c r="A4" s="60" t="s">
        <v>184</v>
      </c>
      <c r="B4" s="61" t="s">
        <v>5</v>
      </c>
      <c r="C4" s="61" t="s">
        <v>5</v>
      </c>
      <c r="D4" s="61" t="s">
        <v>185</v>
      </c>
      <c r="E4" s="61" t="s">
        <v>5</v>
      </c>
      <c r="F4" s="61" t="s">
        <v>5</v>
      </c>
      <c r="G4" s="61" t="s">
        <v>5</v>
      </c>
      <c r="H4" s="61" t="s">
        <v>5</v>
      </c>
      <c r="I4" s="61" t="s">
        <v>5</v>
      </c>
    </row>
    <row r="5" spans="1:9" ht="14.25" customHeight="1">
      <c r="A5" s="62" t="s">
        <v>7</v>
      </c>
      <c r="B5" s="63" t="s">
        <v>8</v>
      </c>
      <c r="C5" s="63" t="s">
        <v>9</v>
      </c>
      <c r="D5" s="63" t="s">
        <v>7</v>
      </c>
      <c r="E5" s="63" t="s">
        <v>8</v>
      </c>
      <c r="F5" s="64" t="s">
        <v>130</v>
      </c>
      <c r="G5" s="63" t="s">
        <v>186</v>
      </c>
      <c r="H5" s="63" t="s">
        <v>187</v>
      </c>
      <c r="I5" s="63" t="s">
        <v>188</v>
      </c>
    </row>
    <row r="6" spans="1:9" ht="30.75" customHeight="1">
      <c r="A6" s="62" t="s">
        <v>5</v>
      </c>
      <c r="B6" s="63" t="s">
        <v>5</v>
      </c>
      <c r="C6" s="63" t="s">
        <v>5</v>
      </c>
      <c r="D6" s="63" t="s">
        <v>5</v>
      </c>
      <c r="E6" s="63" t="s">
        <v>5</v>
      </c>
      <c r="F6" s="64" t="s">
        <v>127</v>
      </c>
      <c r="G6" s="63" t="s">
        <v>186</v>
      </c>
      <c r="H6" s="63" t="s">
        <v>187</v>
      </c>
      <c r="I6" s="63" t="s">
        <v>5</v>
      </c>
    </row>
    <row r="7" spans="1:9" ht="15" customHeight="1">
      <c r="A7" s="65" t="s">
        <v>10</v>
      </c>
      <c r="B7" s="64" t="s">
        <v>5</v>
      </c>
      <c r="C7" s="64" t="s">
        <v>11</v>
      </c>
      <c r="D7" s="64" t="s">
        <v>10</v>
      </c>
      <c r="E7" s="64" t="s">
        <v>5</v>
      </c>
      <c r="F7" s="64" t="s">
        <v>12</v>
      </c>
      <c r="G7" s="64" t="s">
        <v>20</v>
      </c>
      <c r="H7" s="64" t="s">
        <v>24</v>
      </c>
      <c r="I7" s="64" t="s">
        <v>28</v>
      </c>
    </row>
    <row r="8" spans="1:9" ht="15" customHeight="1">
      <c r="A8" s="66" t="s">
        <v>189</v>
      </c>
      <c r="B8" s="64" t="s">
        <v>11</v>
      </c>
      <c r="C8" s="13">
        <v>2467.81</v>
      </c>
      <c r="D8" s="67" t="s">
        <v>14</v>
      </c>
      <c r="E8" s="64" t="s">
        <v>18</v>
      </c>
      <c r="F8" s="13">
        <f>SUM(G8:I8)</f>
        <v>111.74</v>
      </c>
      <c r="G8" s="13">
        <v>111.74</v>
      </c>
      <c r="H8" s="13" t="s">
        <v>5</v>
      </c>
      <c r="I8" s="13" t="s">
        <v>5</v>
      </c>
    </row>
    <row r="9" spans="1:9" ht="15" customHeight="1">
      <c r="A9" s="66" t="s">
        <v>190</v>
      </c>
      <c r="B9" s="64" t="s">
        <v>12</v>
      </c>
      <c r="C9" s="13">
        <v>10.12</v>
      </c>
      <c r="D9" s="67" t="s">
        <v>17</v>
      </c>
      <c r="E9" s="64" t="s">
        <v>22</v>
      </c>
      <c r="F9" s="13">
        <f aca="true" t="shared" si="0" ref="F9:F34">SUM(G9:I9)</f>
        <v>0</v>
      </c>
      <c r="G9" s="13" t="s">
        <v>5</v>
      </c>
      <c r="H9" s="13" t="s">
        <v>5</v>
      </c>
      <c r="I9" s="13" t="s">
        <v>5</v>
      </c>
    </row>
    <row r="10" spans="1:9" ht="15" customHeight="1">
      <c r="A10" s="66" t="s">
        <v>191</v>
      </c>
      <c r="B10" s="64" t="s">
        <v>20</v>
      </c>
      <c r="C10" s="13" t="s">
        <v>5</v>
      </c>
      <c r="D10" s="67" t="s">
        <v>21</v>
      </c>
      <c r="E10" s="64" t="s">
        <v>26</v>
      </c>
      <c r="F10" s="13">
        <f t="shared" si="0"/>
        <v>0</v>
      </c>
      <c r="G10" s="13" t="s">
        <v>5</v>
      </c>
      <c r="H10" s="13" t="s">
        <v>5</v>
      </c>
      <c r="I10" s="13" t="s">
        <v>5</v>
      </c>
    </row>
    <row r="11" spans="1:9" ht="15" customHeight="1">
      <c r="A11" s="66" t="s">
        <v>5</v>
      </c>
      <c r="B11" s="64" t="s">
        <v>24</v>
      </c>
      <c r="C11" s="13" t="s">
        <v>5</v>
      </c>
      <c r="D11" s="67" t="s">
        <v>25</v>
      </c>
      <c r="E11" s="64" t="s">
        <v>30</v>
      </c>
      <c r="F11" s="13">
        <f t="shared" si="0"/>
        <v>0</v>
      </c>
      <c r="G11" s="13" t="s">
        <v>5</v>
      </c>
      <c r="H11" s="13" t="s">
        <v>5</v>
      </c>
      <c r="I11" s="13" t="s">
        <v>5</v>
      </c>
    </row>
    <row r="12" spans="1:9" ht="15" customHeight="1">
      <c r="A12" s="66" t="s">
        <v>5</v>
      </c>
      <c r="B12" s="64" t="s">
        <v>28</v>
      </c>
      <c r="C12" s="13" t="s">
        <v>5</v>
      </c>
      <c r="D12" s="67" t="s">
        <v>29</v>
      </c>
      <c r="E12" s="64" t="s">
        <v>34</v>
      </c>
      <c r="F12" s="13">
        <f t="shared" si="0"/>
        <v>0</v>
      </c>
      <c r="G12" s="13" t="s">
        <v>5</v>
      </c>
      <c r="H12" s="13" t="s">
        <v>5</v>
      </c>
      <c r="I12" s="13" t="s">
        <v>5</v>
      </c>
    </row>
    <row r="13" spans="1:9" ht="15" customHeight="1">
      <c r="A13" s="66" t="s">
        <v>5</v>
      </c>
      <c r="B13" s="64" t="s">
        <v>32</v>
      </c>
      <c r="C13" s="13" t="s">
        <v>5</v>
      </c>
      <c r="D13" s="67" t="s">
        <v>33</v>
      </c>
      <c r="E13" s="64" t="s">
        <v>38</v>
      </c>
      <c r="F13" s="13">
        <f t="shared" si="0"/>
        <v>0</v>
      </c>
      <c r="G13" s="13" t="s">
        <v>5</v>
      </c>
      <c r="H13" s="13" t="s">
        <v>5</v>
      </c>
      <c r="I13" s="13" t="s">
        <v>5</v>
      </c>
    </row>
    <row r="14" spans="1:9" ht="15" customHeight="1">
      <c r="A14" s="66" t="s">
        <v>5</v>
      </c>
      <c r="B14" s="64" t="s">
        <v>36</v>
      </c>
      <c r="C14" s="13" t="s">
        <v>5</v>
      </c>
      <c r="D14" s="67" t="s">
        <v>37</v>
      </c>
      <c r="E14" s="64" t="s">
        <v>42</v>
      </c>
      <c r="F14" s="13">
        <f t="shared" si="0"/>
        <v>0</v>
      </c>
      <c r="G14" s="13" t="s">
        <v>5</v>
      </c>
      <c r="H14" s="13" t="s">
        <v>5</v>
      </c>
      <c r="I14" s="13" t="s">
        <v>5</v>
      </c>
    </row>
    <row r="15" spans="1:9" ht="15" customHeight="1">
      <c r="A15" s="66" t="s">
        <v>5</v>
      </c>
      <c r="B15" s="64" t="s">
        <v>40</v>
      </c>
      <c r="C15" s="13" t="s">
        <v>5</v>
      </c>
      <c r="D15" s="67" t="s">
        <v>41</v>
      </c>
      <c r="E15" s="64" t="s">
        <v>45</v>
      </c>
      <c r="F15" s="13">
        <f t="shared" si="0"/>
        <v>94.33</v>
      </c>
      <c r="G15" s="13">
        <v>94.33</v>
      </c>
      <c r="H15" s="13" t="s">
        <v>5</v>
      </c>
      <c r="I15" s="13" t="s">
        <v>5</v>
      </c>
    </row>
    <row r="16" spans="1:9" ht="15" customHeight="1">
      <c r="A16" s="66" t="s">
        <v>5</v>
      </c>
      <c r="B16" s="64" t="s">
        <v>43</v>
      </c>
      <c r="C16" s="13" t="s">
        <v>5</v>
      </c>
      <c r="D16" s="67" t="s">
        <v>44</v>
      </c>
      <c r="E16" s="64" t="s">
        <v>48</v>
      </c>
      <c r="F16" s="13">
        <f t="shared" si="0"/>
        <v>26.45</v>
      </c>
      <c r="G16" s="13">
        <v>26.45</v>
      </c>
      <c r="H16" s="13" t="s">
        <v>5</v>
      </c>
      <c r="I16" s="13" t="s">
        <v>5</v>
      </c>
    </row>
    <row r="17" spans="1:9" ht="15" customHeight="1">
      <c r="A17" s="66" t="s">
        <v>5</v>
      </c>
      <c r="B17" s="64" t="s">
        <v>46</v>
      </c>
      <c r="C17" s="13" t="s">
        <v>5</v>
      </c>
      <c r="D17" s="67" t="s">
        <v>47</v>
      </c>
      <c r="E17" s="64" t="s">
        <v>51</v>
      </c>
      <c r="F17" s="13">
        <f t="shared" si="0"/>
        <v>0</v>
      </c>
      <c r="G17" s="13" t="s">
        <v>5</v>
      </c>
      <c r="H17" s="13" t="s">
        <v>5</v>
      </c>
      <c r="I17" s="13" t="s">
        <v>5</v>
      </c>
    </row>
    <row r="18" spans="1:9" ht="15" customHeight="1">
      <c r="A18" s="66" t="s">
        <v>5</v>
      </c>
      <c r="B18" s="64" t="s">
        <v>49</v>
      </c>
      <c r="C18" s="13" t="s">
        <v>5</v>
      </c>
      <c r="D18" s="67" t="s">
        <v>50</v>
      </c>
      <c r="E18" s="64" t="s">
        <v>54</v>
      </c>
      <c r="F18" s="13">
        <f t="shared" si="0"/>
        <v>10.12</v>
      </c>
      <c r="G18" s="13" t="s">
        <v>5</v>
      </c>
      <c r="H18" s="13">
        <v>10.12</v>
      </c>
      <c r="I18" s="13" t="s">
        <v>5</v>
      </c>
    </row>
    <row r="19" spans="1:9" ht="15" customHeight="1">
      <c r="A19" s="66" t="s">
        <v>5</v>
      </c>
      <c r="B19" s="64" t="s">
        <v>52</v>
      </c>
      <c r="C19" s="13" t="s">
        <v>5</v>
      </c>
      <c r="D19" s="67" t="s">
        <v>53</v>
      </c>
      <c r="E19" s="64" t="s">
        <v>57</v>
      </c>
      <c r="F19" s="13">
        <f t="shared" si="0"/>
        <v>0</v>
      </c>
      <c r="G19" s="13" t="s">
        <v>5</v>
      </c>
      <c r="H19" s="13" t="s">
        <v>5</v>
      </c>
      <c r="I19" s="13" t="s">
        <v>5</v>
      </c>
    </row>
    <row r="20" spans="1:9" ht="15" customHeight="1">
      <c r="A20" s="66" t="s">
        <v>5</v>
      </c>
      <c r="B20" s="64" t="s">
        <v>55</v>
      </c>
      <c r="C20" s="13" t="s">
        <v>5</v>
      </c>
      <c r="D20" s="67" t="s">
        <v>56</v>
      </c>
      <c r="E20" s="64" t="s">
        <v>60</v>
      </c>
      <c r="F20" s="13">
        <f t="shared" si="0"/>
        <v>0</v>
      </c>
      <c r="G20" s="13" t="s">
        <v>5</v>
      </c>
      <c r="H20" s="13" t="s">
        <v>5</v>
      </c>
      <c r="I20" s="13" t="s">
        <v>5</v>
      </c>
    </row>
    <row r="21" spans="1:9" ht="15" customHeight="1">
      <c r="A21" s="66" t="s">
        <v>5</v>
      </c>
      <c r="B21" s="64" t="s">
        <v>58</v>
      </c>
      <c r="C21" s="13" t="s">
        <v>5</v>
      </c>
      <c r="D21" s="67" t="s">
        <v>59</v>
      </c>
      <c r="E21" s="64" t="s">
        <v>63</v>
      </c>
      <c r="F21" s="13">
        <f t="shared" si="0"/>
        <v>0</v>
      </c>
      <c r="G21" s="13" t="s">
        <v>5</v>
      </c>
      <c r="H21" s="13" t="s">
        <v>5</v>
      </c>
      <c r="I21" s="13" t="s">
        <v>5</v>
      </c>
    </row>
    <row r="22" spans="1:9" ht="15" customHeight="1">
      <c r="A22" s="66" t="s">
        <v>5</v>
      </c>
      <c r="B22" s="64" t="s">
        <v>61</v>
      </c>
      <c r="C22" s="13" t="s">
        <v>5</v>
      </c>
      <c r="D22" s="67" t="s">
        <v>62</v>
      </c>
      <c r="E22" s="64" t="s">
        <v>66</v>
      </c>
      <c r="F22" s="13">
        <f t="shared" si="0"/>
        <v>1322.53</v>
      </c>
      <c r="G22" s="13">
        <v>1322.53</v>
      </c>
      <c r="H22" s="13" t="s">
        <v>5</v>
      </c>
      <c r="I22" s="13" t="s">
        <v>5</v>
      </c>
    </row>
    <row r="23" spans="1:9" ht="15" customHeight="1">
      <c r="A23" s="66" t="s">
        <v>5</v>
      </c>
      <c r="B23" s="64" t="s">
        <v>64</v>
      </c>
      <c r="C23" s="13" t="s">
        <v>5</v>
      </c>
      <c r="D23" s="67" t="s">
        <v>65</v>
      </c>
      <c r="E23" s="64" t="s">
        <v>69</v>
      </c>
      <c r="F23" s="13">
        <f t="shared" si="0"/>
        <v>0</v>
      </c>
      <c r="G23" s="13" t="s">
        <v>5</v>
      </c>
      <c r="H23" s="13" t="s">
        <v>5</v>
      </c>
      <c r="I23" s="13" t="s">
        <v>5</v>
      </c>
    </row>
    <row r="24" spans="1:9" ht="15" customHeight="1">
      <c r="A24" s="66" t="s">
        <v>5</v>
      </c>
      <c r="B24" s="64" t="s">
        <v>67</v>
      </c>
      <c r="C24" s="13" t="s">
        <v>5</v>
      </c>
      <c r="D24" s="67" t="s">
        <v>68</v>
      </c>
      <c r="E24" s="64" t="s">
        <v>72</v>
      </c>
      <c r="F24" s="13">
        <f t="shared" si="0"/>
        <v>0</v>
      </c>
      <c r="G24" s="13" t="s">
        <v>5</v>
      </c>
      <c r="H24" s="13" t="s">
        <v>5</v>
      </c>
      <c r="I24" s="13" t="s">
        <v>5</v>
      </c>
    </row>
    <row r="25" spans="1:9" ht="15" customHeight="1">
      <c r="A25" s="66" t="s">
        <v>5</v>
      </c>
      <c r="B25" s="64" t="s">
        <v>70</v>
      </c>
      <c r="C25" s="13" t="s">
        <v>5</v>
      </c>
      <c r="D25" s="67" t="s">
        <v>71</v>
      </c>
      <c r="E25" s="64" t="s">
        <v>75</v>
      </c>
      <c r="F25" s="13">
        <f t="shared" si="0"/>
        <v>0</v>
      </c>
      <c r="G25" s="13" t="s">
        <v>5</v>
      </c>
      <c r="H25" s="13" t="s">
        <v>5</v>
      </c>
      <c r="I25" s="13" t="s">
        <v>5</v>
      </c>
    </row>
    <row r="26" spans="1:9" ht="15" customHeight="1">
      <c r="A26" s="66" t="s">
        <v>5</v>
      </c>
      <c r="B26" s="64" t="s">
        <v>73</v>
      </c>
      <c r="C26" s="13" t="s">
        <v>5</v>
      </c>
      <c r="D26" s="67" t="s">
        <v>74</v>
      </c>
      <c r="E26" s="64" t="s">
        <v>78</v>
      </c>
      <c r="F26" s="13">
        <f t="shared" si="0"/>
        <v>37.34</v>
      </c>
      <c r="G26" s="13">
        <v>37.34</v>
      </c>
      <c r="H26" s="13" t="s">
        <v>5</v>
      </c>
      <c r="I26" s="13" t="s">
        <v>5</v>
      </c>
    </row>
    <row r="27" spans="1:9" ht="15" customHeight="1">
      <c r="A27" s="66" t="s">
        <v>5</v>
      </c>
      <c r="B27" s="64" t="s">
        <v>76</v>
      </c>
      <c r="C27" s="13" t="s">
        <v>5</v>
      </c>
      <c r="D27" s="67" t="s">
        <v>77</v>
      </c>
      <c r="E27" s="64" t="s">
        <v>81</v>
      </c>
      <c r="F27" s="13">
        <f t="shared" si="0"/>
        <v>879.78</v>
      </c>
      <c r="G27" s="13">
        <v>879.78</v>
      </c>
      <c r="H27" s="13" t="s">
        <v>5</v>
      </c>
      <c r="I27" s="13" t="s">
        <v>5</v>
      </c>
    </row>
    <row r="28" spans="1:9" ht="15" customHeight="1">
      <c r="A28" s="66" t="s">
        <v>5</v>
      </c>
      <c r="B28" s="64" t="s">
        <v>79</v>
      </c>
      <c r="C28" s="13" t="s">
        <v>5</v>
      </c>
      <c r="D28" s="67" t="s">
        <v>80</v>
      </c>
      <c r="E28" s="64" t="s">
        <v>84</v>
      </c>
      <c r="F28" s="13">
        <f t="shared" si="0"/>
        <v>0</v>
      </c>
      <c r="G28" s="13" t="s">
        <v>5</v>
      </c>
      <c r="H28" s="13" t="s">
        <v>5</v>
      </c>
      <c r="I28" s="13" t="s">
        <v>5</v>
      </c>
    </row>
    <row r="29" spans="1:9" ht="15" customHeight="1">
      <c r="A29" s="66" t="s">
        <v>5</v>
      </c>
      <c r="B29" s="64" t="s">
        <v>82</v>
      </c>
      <c r="C29" s="13" t="s">
        <v>5</v>
      </c>
      <c r="D29" s="67" t="s">
        <v>83</v>
      </c>
      <c r="E29" s="64" t="s">
        <v>87</v>
      </c>
      <c r="F29" s="13">
        <f t="shared" si="0"/>
        <v>0</v>
      </c>
      <c r="G29" s="13" t="s">
        <v>5</v>
      </c>
      <c r="H29" s="13" t="s">
        <v>5</v>
      </c>
      <c r="I29" s="13" t="s">
        <v>5</v>
      </c>
    </row>
    <row r="30" spans="1:9" ht="15" customHeight="1">
      <c r="A30" s="66" t="s">
        <v>5</v>
      </c>
      <c r="B30" s="64" t="s">
        <v>85</v>
      </c>
      <c r="C30" s="13" t="s">
        <v>5</v>
      </c>
      <c r="D30" s="67" t="s">
        <v>86</v>
      </c>
      <c r="E30" s="64" t="s">
        <v>90</v>
      </c>
      <c r="F30" s="13">
        <f t="shared" si="0"/>
        <v>0</v>
      </c>
      <c r="G30" s="13" t="s">
        <v>5</v>
      </c>
      <c r="H30" s="13" t="s">
        <v>5</v>
      </c>
      <c r="I30" s="13" t="s">
        <v>5</v>
      </c>
    </row>
    <row r="31" spans="1:9" ht="15" customHeight="1">
      <c r="A31" s="68" t="s">
        <v>5</v>
      </c>
      <c r="B31" s="64" t="s">
        <v>88</v>
      </c>
      <c r="C31" s="13" t="s">
        <v>5</v>
      </c>
      <c r="D31" s="67" t="s">
        <v>89</v>
      </c>
      <c r="E31" s="64" t="s">
        <v>93</v>
      </c>
      <c r="F31" s="13">
        <f t="shared" si="0"/>
        <v>0</v>
      </c>
      <c r="G31" s="13" t="s">
        <v>5</v>
      </c>
      <c r="H31" s="13" t="s">
        <v>5</v>
      </c>
      <c r="I31" s="13" t="s">
        <v>5</v>
      </c>
    </row>
    <row r="32" spans="1:9" ht="15" customHeight="1">
      <c r="A32" s="66" t="s">
        <v>5</v>
      </c>
      <c r="B32" s="64" t="s">
        <v>91</v>
      </c>
      <c r="C32" s="13" t="s">
        <v>5</v>
      </c>
      <c r="D32" s="67" t="s">
        <v>92</v>
      </c>
      <c r="E32" s="64" t="s">
        <v>96</v>
      </c>
      <c r="F32" s="13">
        <f t="shared" si="0"/>
        <v>0</v>
      </c>
      <c r="G32" s="13" t="s">
        <v>5</v>
      </c>
      <c r="H32" s="13" t="s">
        <v>5</v>
      </c>
      <c r="I32" s="13" t="s">
        <v>5</v>
      </c>
    </row>
    <row r="33" spans="1:9" ht="15" customHeight="1">
      <c r="A33" s="66" t="s">
        <v>5</v>
      </c>
      <c r="B33" s="64" t="s">
        <v>94</v>
      </c>
      <c r="C33" s="13" t="s">
        <v>5</v>
      </c>
      <c r="D33" s="67" t="s">
        <v>95</v>
      </c>
      <c r="E33" s="64" t="s">
        <v>100</v>
      </c>
      <c r="F33" s="13">
        <f t="shared" si="0"/>
        <v>0</v>
      </c>
      <c r="G33" s="13" t="s">
        <v>5</v>
      </c>
      <c r="H33" s="13" t="s">
        <v>5</v>
      </c>
      <c r="I33" s="13" t="s">
        <v>5</v>
      </c>
    </row>
    <row r="34" spans="1:9" ht="15" customHeight="1">
      <c r="A34" s="68" t="s">
        <v>97</v>
      </c>
      <c r="B34" s="64" t="s">
        <v>98</v>
      </c>
      <c r="C34" s="13">
        <f>SUM(C8:C33)</f>
        <v>2477.93</v>
      </c>
      <c r="D34" s="69" t="s">
        <v>99</v>
      </c>
      <c r="E34" s="64" t="s">
        <v>104</v>
      </c>
      <c r="F34" s="13">
        <f t="shared" si="0"/>
        <v>2482.29</v>
      </c>
      <c r="G34" s="13">
        <f>SUM(G8:G33)</f>
        <v>2472.17</v>
      </c>
      <c r="H34" s="13">
        <f>SUM(H8:H33)</f>
        <v>10.12</v>
      </c>
      <c r="I34" s="13" t="s">
        <v>5</v>
      </c>
    </row>
    <row r="35" spans="1:9" ht="15" customHeight="1">
      <c r="A35" s="66" t="s">
        <v>192</v>
      </c>
      <c r="B35" s="64" t="s">
        <v>102</v>
      </c>
      <c r="C35" s="13">
        <v>4.36</v>
      </c>
      <c r="D35" s="67" t="s">
        <v>193</v>
      </c>
      <c r="E35" s="64" t="s">
        <v>108</v>
      </c>
      <c r="F35" s="13" t="s">
        <v>5</v>
      </c>
      <c r="G35" s="13" t="s">
        <v>5</v>
      </c>
      <c r="H35" s="13" t="s">
        <v>5</v>
      </c>
      <c r="I35" s="13" t="s">
        <v>5</v>
      </c>
    </row>
    <row r="36" spans="1:9" ht="15" customHeight="1">
      <c r="A36" s="66" t="s">
        <v>194</v>
      </c>
      <c r="B36" s="64" t="s">
        <v>106</v>
      </c>
      <c r="C36" s="13">
        <v>4.36</v>
      </c>
      <c r="D36" s="70" t="s">
        <v>5</v>
      </c>
      <c r="E36" s="64" t="s">
        <v>110</v>
      </c>
      <c r="F36" s="20" t="s">
        <v>5</v>
      </c>
      <c r="G36" s="20" t="s">
        <v>5</v>
      </c>
      <c r="H36" s="20" t="s">
        <v>5</v>
      </c>
      <c r="I36" s="13" t="s">
        <v>5</v>
      </c>
    </row>
    <row r="37" spans="1:9" ht="15" customHeight="1">
      <c r="A37" s="66" t="s">
        <v>195</v>
      </c>
      <c r="B37" s="64" t="s">
        <v>109</v>
      </c>
      <c r="C37" s="13" t="s">
        <v>5</v>
      </c>
      <c r="D37" s="70" t="s">
        <v>5</v>
      </c>
      <c r="E37" s="64" t="s">
        <v>113</v>
      </c>
      <c r="F37" s="20" t="s">
        <v>5</v>
      </c>
      <c r="G37" s="20" t="s">
        <v>5</v>
      </c>
      <c r="H37" s="20" t="s">
        <v>5</v>
      </c>
      <c r="I37" s="13" t="s">
        <v>5</v>
      </c>
    </row>
    <row r="38" spans="1:9" ht="15" customHeight="1">
      <c r="A38" s="66" t="s">
        <v>196</v>
      </c>
      <c r="B38" s="64" t="s">
        <v>112</v>
      </c>
      <c r="C38" s="13" t="s">
        <v>5</v>
      </c>
      <c r="D38" s="67" t="s">
        <v>5</v>
      </c>
      <c r="E38" s="64" t="s">
        <v>197</v>
      </c>
      <c r="F38" s="13" t="s">
        <v>5</v>
      </c>
      <c r="G38" s="13" t="s">
        <v>5</v>
      </c>
      <c r="H38" s="13" t="s">
        <v>5</v>
      </c>
      <c r="I38" s="13" t="s">
        <v>5</v>
      </c>
    </row>
    <row r="39" spans="1:9" ht="15" customHeight="1">
      <c r="A39" s="68" t="s">
        <v>111</v>
      </c>
      <c r="B39" s="71" t="s">
        <v>15</v>
      </c>
      <c r="C39" s="13">
        <f>SUM(C34:C35)</f>
        <v>2482.29</v>
      </c>
      <c r="D39" s="69" t="s">
        <v>111</v>
      </c>
      <c r="E39" s="64" t="s">
        <v>198</v>
      </c>
      <c r="F39" s="13">
        <f>SUM(F34:F35)</f>
        <v>2482.29</v>
      </c>
      <c r="G39" s="13">
        <f>SUM(G34:G35)</f>
        <v>2472.17</v>
      </c>
      <c r="H39" s="13">
        <f>SUM(H34:H35)</f>
        <v>10.12</v>
      </c>
      <c r="I39" s="13" t="s">
        <v>5</v>
      </c>
    </row>
    <row r="40" spans="1:9" ht="15" customHeight="1">
      <c r="A40" s="72" t="s">
        <v>199</v>
      </c>
      <c r="B40" s="73" t="s">
        <v>5</v>
      </c>
      <c r="C40" s="73" t="s">
        <v>5</v>
      </c>
      <c r="D40" s="73" t="s">
        <v>5</v>
      </c>
      <c r="E40" s="73" t="s">
        <v>5</v>
      </c>
      <c r="F40" s="73" t="s">
        <v>5</v>
      </c>
      <c r="G40" s="73" t="s">
        <v>5</v>
      </c>
      <c r="H40" s="73" t="s">
        <v>5</v>
      </c>
      <c r="I40" s="73" t="s">
        <v>5</v>
      </c>
    </row>
    <row r="41" spans="1:9" ht="17.25" customHeight="1">
      <c r="A41" s="72" t="s">
        <v>200</v>
      </c>
      <c r="B41" s="73" t="s">
        <v>5</v>
      </c>
      <c r="C41" s="73" t="s">
        <v>5</v>
      </c>
      <c r="D41" s="73" t="s">
        <v>5</v>
      </c>
      <c r="E41" s="73" t="s">
        <v>5</v>
      </c>
      <c r="F41" s="73" t="s">
        <v>5</v>
      </c>
      <c r="G41" s="73" t="s">
        <v>5</v>
      </c>
      <c r="H41" s="73" t="s">
        <v>5</v>
      </c>
      <c r="I41" s="73" t="s">
        <v>5</v>
      </c>
    </row>
    <row r="43" ht="12.75">
      <c r="D43" s="35" t="s">
        <v>201</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0.16" bottom="0.04"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W48"/>
  <sheetViews>
    <sheetView workbookViewId="0" topLeftCell="A1">
      <selection activeCell="E9" sqref="E9"/>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5" width="13.00390625" style="0" customWidth="1"/>
    <col min="6" max="6" width="13.421875" style="0" customWidth="1"/>
    <col min="7" max="7" width="13.140625" style="0" customWidth="1"/>
    <col min="8" max="8" width="9.7109375" style="0" bestFit="1" customWidth="1"/>
    <col min="16" max="16" width="14.7109375" style="0" customWidth="1"/>
    <col min="17" max="17" width="15.00390625" style="47" customWidth="1"/>
    <col min="18" max="18" width="17.00390625" style="0" customWidth="1"/>
    <col min="19" max="19" width="12.421875" style="48" customWidth="1"/>
    <col min="20" max="20" width="13.28125" style="49" customWidth="1"/>
    <col min="23" max="23" width="12.57421875" style="49" customWidth="1"/>
  </cols>
  <sheetData>
    <row r="1" spans="1:5" ht="19.5">
      <c r="A1" s="1" t="s">
        <v>202</v>
      </c>
      <c r="E1" s="1" t="s">
        <v>202</v>
      </c>
    </row>
    <row r="2" ht="12.75">
      <c r="G2" s="19" t="s">
        <v>203</v>
      </c>
    </row>
    <row r="3" spans="1:7" ht="12.75">
      <c r="A3" s="2" t="s">
        <v>2</v>
      </c>
      <c r="G3" s="19" t="s">
        <v>3</v>
      </c>
    </row>
    <row r="4" spans="1:19" ht="15" customHeight="1">
      <c r="A4" s="21" t="s">
        <v>7</v>
      </c>
      <c r="B4" s="22" t="s">
        <v>5</v>
      </c>
      <c r="C4" s="22" t="s">
        <v>5</v>
      </c>
      <c r="D4" s="22" t="s">
        <v>119</v>
      </c>
      <c r="E4" s="22" t="s">
        <v>204</v>
      </c>
      <c r="F4" s="22" t="s">
        <v>5</v>
      </c>
      <c r="G4" s="22" t="s">
        <v>5</v>
      </c>
      <c r="S4" s="54"/>
    </row>
    <row r="5" spans="1:23" ht="15" customHeight="1">
      <c r="A5" s="5" t="s">
        <v>126</v>
      </c>
      <c r="B5" s="6" t="s">
        <v>5</v>
      </c>
      <c r="C5" s="6" t="s">
        <v>5</v>
      </c>
      <c r="D5" s="6" t="s">
        <v>119</v>
      </c>
      <c r="E5" s="6" t="s">
        <v>127</v>
      </c>
      <c r="F5" s="6" t="s">
        <v>175</v>
      </c>
      <c r="G5" s="6" t="s">
        <v>176</v>
      </c>
      <c r="Q5" s="55"/>
      <c r="S5" s="54"/>
      <c r="T5" s="56"/>
      <c r="W5" s="56"/>
    </row>
    <row r="6" spans="1:23" ht="13.5" customHeight="1">
      <c r="A6" s="5" t="s">
        <v>5</v>
      </c>
      <c r="B6" s="6" t="s">
        <v>5</v>
      </c>
      <c r="C6" s="6" t="s">
        <v>5</v>
      </c>
      <c r="D6" s="6" t="s">
        <v>5</v>
      </c>
      <c r="E6" s="6" t="s">
        <v>5</v>
      </c>
      <c r="F6" s="6" t="s">
        <v>127</v>
      </c>
      <c r="G6" s="6" t="s">
        <v>127</v>
      </c>
      <c r="T6" s="56"/>
      <c r="W6" s="56"/>
    </row>
    <row r="7" spans="1:7" ht="30.75" customHeight="1">
      <c r="A7" s="5" t="s">
        <v>5</v>
      </c>
      <c r="B7" s="6" t="s">
        <v>5</v>
      </c>
      <c r="C7" s="6" t="s">
        <v>5</v>
      </c>
      <c r="D7" s="6" t="s">
        <v>5</v>
      </c>
      <c r="E7" s="6" t="s">
        <v>5</v>
      </c>
      <c r="F7" s="6" t="s">
        <v>5</v>
      </c>
      <c r="G7" s="6" t="s">
        <v>5</v>
      </c>
    </row>
    <row r="8" spans="1:7" ht="15" customHeight="1">
      <c r="A8" s="36" t="s">
        <v>10</v>
      </c>
      <c r="B8" s="37" t="s">
        <v>128</v>
      </c>
      <c r="C8" s="37" t="s">
        <v>129</v>
      </c>
      <c r="D8" s="37" t="s">
        <v>10</v>
      </c>
      <c r="E8" s="38" t="s">
        <v>11</v>
      </c>
      <c r="F8" s="38" t="s">
        <v>12</v>
      </c>
      <c r="G8" s="38" t="s">
        <v>20</v>
      </c>
    </row>
    <row r="9" spans="1:23" ht="15" customHeight="1">
      <c r="A9" s="39" t="s">
        <v>130</v>
      </c>
      <c r="B9" s="39" t="s">
        <v>5</v>
      </c>
      <c r="C9" s="39" t="s">
        <v>5</v>
      </c>
      <c r="D9" s="39" t="s">
        <v>130</v>
      </c>
      <c r="E9" s="50">
        <f>SUM(E10+E15+E26+E29+E38+E41)</f>
        <v>2472.17</v>
      </c>
      <c r="F9" s="50">
        <f>SUM(F10+F15+F26+F29+F38+F41)</f>
        <v>1718.15</v>
      </c>
      <c r="G9" s="50">
        <f>SUM(G10+G15+G26+G29+G38+G41)</f>
        <v>754.02</v>
      </c>
      <c r="M9" s="53"/>
      <c r="N9" s="53"/>
      <c r="P9" s="53"/>
      <c r="Q9" s="57"/>
      <c r="R9" s="53"/>
      <c r="S9" s="58"/>
      <c r="T9" s="59"/>
      <c r="U9" s="53"/>
      <c r="V9" s="53"/>
      <c r="W9" s="59"/>
    </row>
    <row r="10" spans="1:23" ht="15" customHeight="1">
      <c r="A10" s="51">
        <v>201</v>
      </c>
      <c r="B10" s="51"/>
      <c r="C10" s="51"/>
      <c r="D10" s="41" t="s">
        <v>131</v>
      </c>
      <c r="E10" s="50">
        <f>SUM(F10+G10)</f>
        <v>111.74</v>
      </c>
      <c r="F10" s="41">
        <v>0</v>
      </c>
      <c r="G10" s="50">
        <v>111.74</v>
      </c>
      <c r="P10" s="53"/>
      <c r="R10" s="53"/>
      <c r="S10" s="58"/>
      <c r="W10" s="59"/>
    </row>
    <row r="11" spans="1:23" ht="15" customHeight="1">
      <c r="A11" s="51">
        <v>20103</v>
      </c>
      <c r="B11" s="51"/>
      <c r="C11" s="51"/>
      <c r="D11" s="41" t="s">
        <v>132</v>
      </c>
      <c r="E11" s="50">
        <f aca="true" t="shared" si="0" ref="E11:E37">SUM(F11+G11)</f>
        <v>87.74</v>
      </c>
      <c r="F11" s="41">
        <v>0</v>
      </c>
      <c r="G11" s="50">
        <v>87.74</v>
      </c>
      <c r="P11" s="53"/>
      <c r="R11" s="53"/>
      <c r="S11" s="58"/>
      <c r="W11" s="59"/>
    </row>
    <row r="12" spans="1:23" ht="15" customHeight="1">
      <c r="A12" s="51">
        <v>2010399</v>
      </c>
      <c r="B12" s="51"/>
      <c r="C12" s="51"/>
      <c r="D12" s="41" t="s">
        <v>133</v>
      </c>
      <c r="E12" s="50">
        <f t="shared" si="0"/>
        <v>87.74</v>
      </c>
      <c r="F12" s="41">
        <v>0</v>
      </c>
      <c r="G12" s="50">
        <v>87.74</v>
      </c>
      <c r="P12" s="53"/>
      <c r="R12" s="53"/>
      <c r="S12" s="58"/>
      <c r="W12" s="59"/>
    </row>
    <row r="13" spans="1:23" ht="15" customHeight="1">
      <c r="A13" s="52">
        <v>20105</v>
      </c>
      <c r="B13" s="52"/>
      <c r="C13" s="52"/>
      <c r="D13" s="41" t="s">
        <v>134</v>
      </c>
      <c r="E13" s="50">
        <f t="shared" si="0"/>
        <v>24</v>
      </c>
      <c r="F13" s="41">
        <v>0</v>
      </c>
      <c r="G13" s="50">
        <v>24</v>
      </c>
      <c r="P13" s="53"/>
      <c r="R13" s="53"/>
      <c r="S13" s="58"/>
      <c r="W13" s="59"/>
    </row>
    <row r="14" spans="1:23" ht="15" customHeight="1">
      <c r="A14" s="52">
        <v>2010599</v>
      </c>
      <c r="B14" s="52"/>
      <c r="C14" s="52"/>
      <c r="D14" s="41" t="s">
        <v>135</v>
      </c>
      <c r="E14" s="50">
        <f t="shared" si="0"/>
        <v>24</v>
      </c>
      <c r="F14" s="41">
        <v>0</v>
      </c>
      <c r="G14" s="50">
        <v>24</v>
      </c>
      <c r="P14" s="53"/>
      <c r="R14" s="53"/>
      <c r="S14" s="58"/>
      <c r="W14" s="59"/>
    </row>
    <row r="15" spans="1:23" ht="15" customHeight="1">
      <c r="A15" s="52">
        <v>208</v>
      </c>
      <c r="B15" s="52"/>
      <c r="C15" s="52"/>
      <c r="D15" s="41" t="s">
        <v>136</v>
      </c>
      <c r="E15" s="50">
        <f t="shared" si="0"/>
        <v>94.33</v>
      </c>
      <c r="F15" s="50">
        <v>75.85</v>
      </c>
      <c r="G15" s="50">
        <v>18.48</v>
      </c>
      <c r="P15" s="53"/>
      <c r="Q15" s="57"/>
      <c r="R15" s="53"/>
      <c r="S15" s="58"/>
      <c r="T15" s="59"/>
      <c r="U15" s="53"/>
      <c r="V15" s="53"/>
      <c r="W15" s="59"/>
    </row>
    <row r="16" spans="1:21" ht="15" customHeight="1">
      <c r="A16" s="52">
        <v>20805</v>
      </c>
      <c r="B16" s="52"/>
      <c r="C16" s="52"/>
      <c r="D16" s="41" t="s">
        <v>137</v>
      </c>
      <c r="E16" s="50">
        <f t="shared" si="0"/>
        <v>49.79</v>
      </c>
      <c r="F16" s="50">
        <v>49.79</v>
      </c>
      <c r="G16" s="41">
        <v>0</v>
      </c>
      <c r="P16" s="53"/>
      <c r="Q16" s="57"/>
      <c r="S16" s="58"/>
      <c r="T16" s="59"/>
      <c r="U16" s="53"/>
    </row>
    <row r="17" spans="1:21" ht="15" customHeight="1">
      <c r="A17" s="52">
        <v>2080505</v>
      </c>
      <c r="B17" s="52"/>
      <c r="C17" s="52"/>
      <c r="D17" s="41" t="s">
        <v>138</v>
      </c>
      <c r="E17" s="50">
        <f t="shared" si="0"/>
        <v>49.79</v>
      </c>
      <c r="F17" s="50">
        <v>49.79</v>
      </c>
      <c r="G17" s="41">
        <v>0</v>
      </c>
      <c r="P17" s="53"/>
      <c r="Q17" s="57"/>
      <c r="S17" s="58"/>
      <c r="T17" s="59"/>
      <c r="U17" s="53"/>
    </row>
    <row r="18" spans="1:23" ht="15" customHeight="1">
      <c r="A18" s="52">
        <v>20807</v>
      </c>
      <c r="B18" s="52"/>
      <c r="C18" s="52"/>
      <c r="D18" s="41" t="s">
        <v>139</v>
      </c>
      <c r="E18" s="50">
        <f t="shared" si="0"/>
        <v>24</v>
      </c>
      <c r="F18" s="50">
        <v>5.52</v>
      </c>
      <c r="G18" s="50">
        <v>18.48</v>
      </c>
      <c r="P18" s="53"/>
      <c r="Q18" s="57"/>
      <c r="R18" s="53"/>
      <c r="S18" s="58"/>
      <c r="T18" s="59"/>
      <c r="U18" s="53"/>
      <c r="V18" s="53"/>
      <c r="W18" s="59"/>
    </row>
    <row r="19" spans="1:23" ht="15" customHeight="1">
      <c r="A19" s="52">
        <v>2080799</v>
      </c>
      <c r="B19" s="52"/>
      <c r="C19" s="52"/>
      <c r="D19" s="41" t="s">
        <v>140</v>
      </c>
      <c r="E19" s="50">
        <f t="shared" si="0"/>
        <v>24</v>
      </c>
      <c r="F19" s="50">
        <v>5.52</v>
      </c>
      <c r="G19" s="50">
        <v>18.48</v>
      </c>
      <c r="P19" s="53"/>
      <c r="Q19" s="57"/>
      <c r="R19" s="53"/>
      <c r="S19" s="58"/>
      <c r="T19" s="59"/>
      <c r="U19" s="53"/>
      <c r="V19" s="53"/>
      <c r="W19" s="59"/>
    </row>
    <row r="20" spans="1:21" ht="15" customHeight="1">
      <c r="A20" s="52">
        <v>20808</v>
      </c>
      <c r="B20" s="52"/>
      <c r="C20" s="52"/>
      <c r="D20" s="41" t="s">
        <v>141</v>
      </c>
      <c r="E20" s="50">
        <f t="shared" si="0"/>
        <v>16.43</v>
      </c>
      <c r="F20" s="50">
        <v>16.43</v>
      </c>
      <c r="G20" s="41">
        <v>0</v>
      </c>
      <c r="P20" s="53"/>
      <c r="Q20" s="57"/>
      <c r="S20" s="58"/>
      <c r="T20" s="59"/>
      <c r="U20" s="53"/>
    </row>
    <row r="21" spans="1:21" ht="15" customHeight="1">
      <c r="A21" s="52">
        <v>2080801</v>
      </c>
      <c r="B21" s="52"/>
      <c r="C21" s="52"/>
      <c r="D21" s="41" t="s">
        <v>142</v>
      </c>
      <c r="E21" s="50">
        <f t="shared" si="0"/>
        <v>16.43</v>
      </c>
      <c r="F21" s="50">
        <v>16.43</v>
      </c>
      <c r="G21" s="41">
        <v>0</v>
      </c>
      <c r="P21" s="53"/>
      <c r="Q21" s="57"/>
      <c r="S21" s="58"/>
      <c r="T21" s="59"/>
      <c r="U21" s="53"/>
    </row>
    <row r="22" spans="1:21" ht="15" customHeight="1">
      <c r="A22" s="52">
        <v>20811</v>
      </c>
      <c r="B22" s="52"/>
      <c r="C22" s="52"/>
      <c r="D22" s="41" t="s">
        <v>143</v>
      </c>
      <c r="E22" s="50">
        <f t="shared" si="0"/>
        <v>1</v>
      </c>
      <c r="F22" s="50">
        <v>1</v>
      </c>
      <c r="G22" s="41">
        <v>0</v>
      </c>
      <c r="P22" s="53"/>
      <c r="Q22" s="57"/>
      <c r="S22" s="58"/>
      <c r="T22" s="59"/>
      <c r="U22" s="53"/>
    </row>
    <row r="23" spans="1:21" ht="15" customHeight="1">
      <c r="A23" s="52">
        <v>2081199</v>
      </c>
      <c r="B23" s="52"/>
      <c r="C23" s="52"/>
      <c r="D23" s="41" t="s">
        <v>144</v>
      </c>
      <c r="E23" s="50">
        <f t="shared" si="0"/>
        <v>1</v>
      </c>
      <c r="F23" s="50">
        <v>1</v>
      </c>
      <c r="G23" s="41">
        <v>0</v>
      </c>
      <c r="P23" s="53"/>
      <c r="Q23" s="57"/>
      <c r="S23" s="58"/>
      <c r="T23" s="59"/>
      <c r="U23" s="53"/>
    </row>
    <row r="24" spans="1:21" ht="15" customHeight="1">
      <c r="A24" s="52">
        <v>20899</v>
      </c>
      <c r="B24" s="52"/>
      <c r="C24" s="52"/>
      <c r="D24" s="41" t="s">
        <v>145</v>
      </c>
      <c r="E24" s="50">
        <f t="shared" si="0"/>
        <v>3.11</v>
      </c>
      <c r="F24" s="50">
        <v>3.11</v>
      </c>
      <c r="G24" s="41">
        <v>0</v>
      </c>
      <c r="P24" s="53"/>
      <c r="Q24" s="57"/>
      <c r="S24" s="58"/>
      <c r="T24" s="59"/>
      <c r="U24" s="53"/>
    </row>
    <row r="25" spans="1:21" ht="15" customHeight="1">
      <c r="A25" s="52">
        <v>2089999</v>
      </c>
      <c r="B25" s="52"/>
      <c r="C25" s="52"/>
      <c r="D25" s="41" t="s">
        <v>146</v>
      </c>
      <c r="E25" s="50">
        <f t="shared" si="0"/>
        <v>3.11</v>
      </c>
      <c r="F25" s="50">
        <v>3.11</v>
      </c>
      <c r="G25" s="41">
        <v>0</v>
      </c>
      <c r="P25" s="53"/>
      <c r="Q25" s="57"/>
      <c r="S25" s="58"/>
      <c r="T25" s="59"/>
      <c r="U25" s="53"/>
    </row>
    <row r="26" spans="1:21" ht="15" customHeight="1">
      <c r="A26" s="52">
        <v>210</v>
      </c>
      <c r="B26" s="52"/>
      <c r="C26" s="52"/>
      <c r="D26" s="41" t="s">
        <v>147</v>
      </c>
      <c r="E26" s="50">
        <f t="shared" si="0"/>
        <v>26.45</v>
      </c>
      <c r="F26" s="50">
        <v>26.45</v>
      </c>
      <c r="G26" s="41">
        <v>0</v>
      </c>
      <c r="P26" s="53"/>
      <c r="Q26" s="57"/>
      <c r="S26" s="58"/>
      <c r="T26" s="59"/>
      <c r="U26" s="53"/>
    </row>
    <row r="27" spans="1:21" ht="15" customHeight="1">
      <c r="A27" s="52">
        <v>21011</v>
      </c>
      <c r="B27" s="52"/>
      <c r="C27" s="52"/>
      <c r="D27" s="41" t="s">
        <v>148</v>
      </c>
      <c r="E27" s="50">
        <f t="shared" si="0"/>
        <v>26.45</v>
      </c>
      <c r="F27" s="50">
        <v>26.45</v>
      </c>
      <c r="G27" s="41">
        <v>0</v>
      </c>
      <c r="P27" s="53"/>
      <c r="Q27" s="57"/>
      <c r="S27" s="58"/>
      <c r="T27" s="59"/>
      <c r="U27" s="53"/>
    </row>
    <row r="28" spans="1:21" ht="15" customHeight="1">
      <c r="A28" s="52">
        <v>2101101</v>
      </c>
      <c r="B28" s="52"/>
      <c r="C28" s="52"/>
      <c r="D28" s="41" t="s">
        <v>149</v>
      </c>
      <c r="E28" s="50">
        <f t="shared" si="0"/>
        <v>26.45</v>
      </c>
      <c r="F28" s="50">
        <v>26.45</v>
      </c>
      <c r="G28" s="41">
        <v>0</v>
      </c>
      <c r="P28" s="53"/>
      <c r="Q28" s="57"/>
      <c r="S28" s="58"/>
      <c r="T28" s="59"/>
      <c r="U28" s="53"/>
    </row>
    <row r="29" spans="1:23" ht="15" customHeight="1">
      <c r="A29" s="52">
        <v>216</v>
      </c>
      <c r="B29" s="52"/>
      <c r="C29" s="52"/>
      <c r="D29" s="41" t="s">
        <v>153</v>
      </c>
      <c r="E29" s="50">
        <f t="shared" si="0"/>
        <v>1322.53</v>
      </c>
      <c r="F29" s="50">
        <v>716.73</v>
      </c>
      <c r="G29" s="50">
        <v>605.8</v>
      </c>
      <c r="M29" s="53"/>
      <c r="N29" s="53"/>
      <c r="P29" s="53"/>
      <c r="Q29" s="57"/>
      <c r="R29" s="53"/>
      <c r="S29" s="58"/>
      <c r="T29" s="59"/>
      <c r="U29" s="53"/>
      <c r="V29" s="53"/>
      <c r="W29" s="59"/>
    </row>
    <row r="30" spans="1:23" ht="15" customHeight="1">
      <c r="A30" s="52">
        <v>21602</v>
      </c>
      <c r="B30" s="52"/>
      <c r="C30" s="52"/>
      <c r="D30" s="41" t="s">
        <v>154</v>
      </c>
      <c r="E30" s="50">
        <f t="shared" si="0"/>
        <v>1301.93</v>
      </c>
      <c r="F30" s="50">
        <v>716.73</v>
      </c>
      <c r="G30" s="50">
        <v>585.2</v>
      </c>
      <c r="M30" s="53"/>
      <c r="N30" s="53"/>
      <c r="P30" s="53"/>
      <c r="Q30" s="57"/>
      <c r="R30" s="53"/>
      <c r="S30" s="58"/>
      <c r="T30" s="59"/>
      <c r="U30" s="53"/>
      <c r="V30" s="53"/>
      <c r="W30" s="59"/>
    </row>
    <row r="31" spans="1:22" ht="15" customHeight="1">
      <c r="A31" s="52">
        <v>2160201</v>
      </c>
      <c r="B31" s="52"/>
      <c r="C31" s="52"/>
      <c r="D31" s="41" t="s">
        <v>155</v>
      </c>
      <c r="E31" s="50">
        <f t="shared" si="0"/>
        <v>183.74</v>
      </c>
      <c r="F31" s="50">
        <v>183.74</v>
      </c>
      <c r="G31" s="41">
        <v>0</v>
      </c>
      <c r="M31" s="53"/>
      <c r="N31" s="53"/>
      <c r="P31" s="53"/>
      <c r="Q31" s="57"/>
      <c r="S31" s="58"/>
      <c r="T31" s="59"/>
      <c r="U31" s="53"/>
      <c r="V31" s="53"/>
    </row>
    <row r="32" spans="1:23" ht="15" customHeight="1">
      <c r="A32" s="52">
        <v>2160217</v>
      </c>
      <c r="B32" s="52"/>
      <c r="C32" s="52"/>
      <c r="D32" s="41" t="s">
        <v>156</v>
      </c>
      <c r="E32" s="50">
        <f t="shared" si="0"/>
        <v>550.55</v>
      </c>
      <c r="F32" s="50">
        <v>532.99</v>
      </c>
      <c r="G32" s="50">
        <v>17.56</v>
      </c>
      <c r="M32" s="53"/>
      <c r="N32" s="53"/>
      <c r="P32" s="53"/>
      <c r="Q32" s="57"/>
      <c r="R32" s="53"/>
      <c r="S32" s="58"/>
      <c r="T32" s="59"/>
      <c r="U32" s="53"/>
      <c r="V32" s="53"/>
      <c r="W32" s="59"/>
    </row>
    <row r="33" spans="1:23" ht="15" customHeight="1">
      <c r="A33" s="52">
        <v>2160299</v>
      </c>
      <c r="B33" s="52"/>
      <c r="C33" s="52"/>
      <c r="D33" s="41" t="s">
        <v>157</v>
      </c>
      <c r="E33" s="50">
        <f t="shared" si="0"/>
        <v>567.64</v>
      </c>
      <c r="F33" s="41">
        <v>0</v>
      </c>
      <c r="G33" s="50">
        <v>567.64</v>
      </c>
      <c r="P33" s="53"/>
      <c r="R33" s="53"/>
      <c r="S33" s="58"/>
      <c r="W33" s="59"/>
    </row>
    <row r="34" spans="1:23" ht="15" customHeight="1">
      <c r="A34" s="52">
        <v>21606</v>
      </c>
      <c r="B34" s="52"/>
      <c r="C34" s="52"/>
      <c r="D34" s="41" t="s">
        <v>158</v>
      </c>
      <c r="E34" s="50">
        <f t="shared" si="0"/>
        <v>10.6</v>
      </c>
      <c r="F34" s="41">
        <v>0</v>
      </c>
      <c r="G34" s="50">
        <v>10.6</v>
      </c>
      <c r="P34" s="53"/>
      <c r="R34" s="53"/>
      <c r="S34" s="58"/>
      <c r="W34" s="59"/>
    </row>
    <row r="35" spans="1:23" ht="15" customHeight="1">
      <c r="A35" s="52">
        <v>2160699</v>
      </c>
      <c r="B35" s="52"/>
      <c r="C35" s="52"/>
      <c r="D35" s="41" t="s">
        <v>159</v>
      </c>
      <c r="E35" s="50">
        <f t="shared" si="0"/>
        <v>10.6</v>
      </c>
      <c r="F35" s="41">
        <v>0</v>
      </c>
      <c r="G35" s="50">
        <v>10.6</v>
      </c>
      <c r="P35" s="53"/>
      <c r="R35" s="53"/>
      <c r="S35" s="58"/>
      <c r="W35" s="59"/>
    </row>
    <row r="36" spans="1:23" ht="15" customHeight="1">
      <c r="A36" s="52">
        <v>21699</v>
      </c>
      <c r="B36" s="52"/>
      <c r="C36" s="52"/>
      <c r="D36" s="41" t="s">
        <v>160</v>
      </c>
      <c r="E36" s="50">
        <f t="shared" si="0"/>
        <v>10</v>
      </c>
      <c r="F36" s="41">
        <v>0</v>
      </c>
      <c r="G36" s="50">
        <v>10</v>
      </c>
      <c r="P36" s="53"/>
      <c r="R36" s="53"/>
      <c r="S36" s="58"/>
      <c r="W36" s="59"/>
    </row>
    <row r="37" spans="1:23" ht="15" customHeight="1">
      <c r="A37" s="52">
        <v>2169999</v>
      </c>
      <c r="B37" s="52"/>
      <c r="C37" s="52"/>
      <c r="D37" s="41" t="s">
        <v>161</v>
      </c>
      <c r="E37" s="50">
        <f t="shared" si="0"/>
        <v>10</v>
      </c>
      <c r="F37" s="41">
        <v>0</v>
      </c>
      <c r="G37" s="50">
        <v>10</v>
      </c>
      <c r="P37" s="53"/>
      <c r="R37" s="53"/>
      <c r="S37" s="58"/>
      <c r="W37" s="59"/>
    </row>
    <row r="38" spans="1:21" ht="15" customHeight="1">
      <c r="A38" s="52">
        <v>221</v>
      </c>
      <c r="B38" s="52"/>
      <c r="C38" s="52"/>
      <c r="D38" s="41" t="s">
        <v>162</v>
      </c>
      <c r="E38" s="50">
        <v>37.34</v>
      </c>
      <c r="F38" s="50">
        <v>37.34</v>
      </c>
      <c r="G38" s="41">
        <v>0</v>
      </c>
      <c r="P38" s="53"/>
      <c r="Q38" s="57"/>
      <c r="S38" s="58"/>
      <c r="T38" s="59"/>
      <c r="U38" s="53"/>
    </row>
    <row r="39" spans="1:21" ht="15" customHeight="1">
      <c r="A39" s="52">
        <v>22102</v>
      </c>
      <c r="B39" s="52"/>
      <c r="C39" s="52"/>
      <c r="D39" s="41" t="s">
        <v>163</v>
      </c>
      <c r="E39" s="50">
        <v>37.34</v>
      </c>
      <c r="F39" s="50">
        <v>37.34</v>
      </c>
      <c r="G39" s="41">
        <v>0</v>
      </c>
      <c r="P39" s="53"/>
      <c r="Q39" s="57"/>
      <c r="S39" s="58"/>
      <c r="T39" s="59"/>
      <c r="U39" s="53"/>
    </row>
    <row r="40" spans="1:21" ht="15" customHeight="1">
      <c r="A40" s="52">
        <v>2210201</v>
      </c>
      <c r="B40" s="52"/>
      <c r="C40" s="52"/>
      <c r="D40" s="41" t="s">
        <v>164</v>
      </c>
      <c r="E40" s="50">
        <v>37.34</v>
      </c>
      <c r="F40" s="50">
        <v>37.34</v>
      </c>
      <c r="G40" s="41">
        <v>0</v>
      </c>
      <c r="P40" s="53"/>
      <c r="Q40" s="57"/>
      <c r="S40" s="58"/>
      <c r="T40" s="59"/>
      <c r="U40" s="53"/>
    </row>
    <row r="41" spans="1:23" ht="15" customHeight="1">
      <c r="A41" s="52">
        <v>222</v>
      </c>
      <c r="B41" s="52"/>
      <c r="C41" s="52"/>
      <c r="D41" s="41" t="s">
        <v>165</v>
      </c>
      <c r="E41" s="50">
        <v>879.78</v>
      </c>
      <c r="F41" s="50">
        <v>861.78</v>
      </c>
      <c r="G41" s="50">
        <v>18</v>
      </c>
      <c r="P41" s="53"/>
      <c r="Q41" s="57"/>
      <c r="R41" s="53"/>
      <c r="S41" s="58"/>
      <c r="T41" s="59"/>
      <c r="U41" s="53"/>
      <c r="V41" s="53"/>
      <c r="W41" s="59"/>
    </row>
    <row r="42" spans="1:22" ht="15" customHeight="1">
      <c r="A42" s="52">
        <v>22201</v>
      </c>
      <c r="B42" s="52"/>
      <c r="C42" s="52"/>
      <c r="D42" s="41" t="s">
        <v>166</v>
      </c>
      <c r="E42" s="50">
        <v>861.78</v>
      </c>
      <c r="F42" s="50">
        <v>861.78</v>
      </c>
      <c r="G42" s="41">
        <v>0</v>
      </c>
      <c r="P42" s="53"/>
      <c r="Q42" s="57"/>
      <c r="S42" s="58"/>
      <c r="T42" s="59"/>
      <c r="U42" s="53"/>
      <c r="V42" s="53"/>
    </row>
    <row r="43" spans="1:22" ht="15" customHeight="1">
      <c r="A43" s="52">
        <v>2220101</v>
      </c>
      <c r="B43" s="52"/>
      <c r="C43" s="52"/>
      <c r="D43" s="41" t="s">
        <v>155</v>
      </c>
      <c r="E43" s="50">
        <v>861.78</v>
      </c>
      <c r="F43" s="50">
        <v>861.78</v>
      </c>
      <c r="G43" s="41">
        <v>0</v>
      </c>
      <c r="P43" s="53"/>
      <c r="Q43" s="57"/>
      <c r="S43" s="58"/>
      <c r="T43" s="59"/>
      <c r="U43" s="53"/>
      <c r="V43" s="53"/>
    </row>
    <row r="44" spans="1:23" ht="15" customHeight="1">
      <c r="A44" s="52">
        <v>22205</v>
      </c>
      <c r="B44" s="52"/>
      <c r="C44" s="52"/>
      <c r="D44" s="41" t="s">
        <v>167</v>
      </c>
      <c r="E44" s="50">
        <v>18</v>
      </c>
      <c r="F44" s="41">
        <v>0</v>
      </c>
      <c r="G44" s="50">
        <v>18</v>
      </c>
      <c r="P44" s="53"/>
      <c r="R44" s="53"/>
      <c r="S44" s="58"/>
      <c r="W44" s="59"/>
    </row>
    <row r="45" spans="1:23" ht="15" customHeight="1">
      <c r="A45" s="52">
        <v>2220503</v>
      </c>
      <c r="B45" s="52"/>
      <c r="C45" s="52"/>
      <c r="D45" s="41" t="s">
        <v>168</v>
      </c>
      <c r="E45" s="50">
        <v>18</v>
      </c>
      <c r="F45" s="41">
        <v>0</v>
      </c>
      <c r="G45" s="50">
        <v>18</v>
      </c>
      <c r="P45" s="53"/>
      <c r="R45" s="53"/>
      <c r="S45" s="58"/>
      <c r="W45" s="59"/>
    </row>
    <row r="46" spans="1:7" ht="15" customHeight="1">
      <c r="A46" s="30" t="s">
        <v>205</v>
      </c>
      <c r="B46" s="31" t="s">
        <v>5</v>
      </c>
      <c r="C46" s="31" t="s">
        <v>5</v>
      </c>
      <c r="D46" s="31" t="s">
        <v>5</v>
      </c>
      <c r="E46" s="31" t="s">
        <v>5</v>
      </c>
      <c r="F46" s="31" t="s">
        <v>5</v>
      </c>
      <c r="G46" s="31" t="s">
        <v>5</v>
      </c>
    </row>
    <row r="48" ht="12.75">
      <c r="E48" s="35" t="s">
        <v>206</v>
      </c>
    </row>
  </sheetData>
  <sheetProtection/>
  <mergeCells count="86">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G4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I39" sqref="I39"/>
    </sheetView>
  </sheetViews>
  <sheetFormatPr defaultColWidth="8.8515625" defaultRowHeight="12.75"/>
  <cols>
    <col min="1" max="1" width="9.28125" style="0" customWidth="1"/>
    <col min="2" max="2" width="20.57421875" style="0" customWidth="1"/>
    <col min="3" max="3" width="17.140625" style="0" customWidth="1"/>
    <col min="4" max="4" width="9.8515625" style="0" customWidth="1"/>
    <col min="5" max="5" width="16.28125" style="0" customWidth="1"/>
    <col min="6" max="6" width="17.140625" style="0" customWidth="1"/>
    <col min="7" max="7" width="10.421875" style="0" customWidth="1"/>
    <col min="8" max="8" width="13.421875" style="0" customWidth="1"/>
    <col min="9" max="9" width="17.140625" style="0" customWidth="1"/>
    <col min="10" max="10" width="9.7109375" style="0" bestFit="1" customWidth="1"/>
  </cols>
  <sheetData>
    <row r="1" spans="1:5" ht="19.5">
      <c r="A1" s="1" t="s">
        <v>207</v>
      </c>
      <c r="E1" s="1" t="s">
        <v>207</v>
      </c>
    </row>
    <row r="2" ht="12.75">
      <c r="I2" s="19" t="s">
        <v>208</v>
      </c>
    </row>
    <row r="3" spans="1:9" ht="12.75">
      <c r="A3" s="2" t="s">
        <v>2</v>
      </c>
      <c r="I3" s="19" t="s">
        <v>3</v>
      </c>
    </row>
    <row r="4" spans="1:9" ht="15" customHeight="1">
      <c r="A4" s="3" t="s">
        <v>209</v>
      </c>
      <c r="B4" s="4" t="s">
        <v>5</v>
      </c>
      <c r="C4" s="4" t="s">
        <v>5</v>
      </c>
      <c r="D4" s="4" t="s">
        <v>210</v>
      </c>
      <c r="E4" s="4" t="s">
        <v>5</v>
      </c>
      <c r="F4" s="4" t="s">
        <v>5</v>
      </c>
      <c r="G4" s="4" t="s">
        <v>5</v>
      </c>
      <c r="H4" s="4" t="s">
        <v>5</v>
      </c>
      <c r="I4" s="4" t="s">
        <v>5</v>
      </c>
    </row>
    <row r="5" spans="1:9" ht="15" customHeight="1">
      <c r="A5" s="5" t="s">
        <v>211</v>
      </c>
      <c r="B5" s="6" t="s">
        <v>119</v>
      </c>
      <c r="C5" s="6" t="s">
        <v>212</v>
      </c>
      <c r="D5" s="6" t="s">
        <v>211</v>
      </c>
      <c r="E5" s="6" t="s">
        <v>119</v>
      </c>
      <c r="F5" s="6" t="s">
        <v>212</v>
      </c>
      <c r="G5" s="6" t="s">
        <v>211</v>
      </c>
      <c r="H5" s="6" t="s">
        <v>119</v>
      </c>
      <c r="I5" s="6" t="s">
        <v>212</v>
      </c>
    </row>
    <row r="6" spans="1:9" ht="15" customHeight="1">
      <c r="A6" s="5" t="s">
        <v>5</v>
      </c>
      <c r="B6" s="6" t="s">
        <v>5</v>
      </c>
      <c r="C6" s="6" t="s">
        <v>5</v>
      </c>
      <c r="D6" s="6" t="s">
        <v>5</v>
      </c>
      <c r="E6" s="6" t="s">
        <v>5</v>
      </c>
      <c r="F6" s="6" t="s">
        <v>5</v>
      </c>
      <c r="G6" s="6" t="s">
        <v>5</v>
      </c>
      <c r="H6" s="6" t="s">
        <v>5</v>
      </c>
      <c r="I6" s="6" t="s">
        <v>5</v>
      </c>
    </row>
    <row r="7" spans="1:9" ht="15" customHeight="1">
      <c r="A7" s="44" t="s">
        <v>213</v>
      </c>
      <c r="B7" s="45" t="s">
        <v>214</v>
      </c>
      <c r="C7" s="13">
        <f>SUM(C8:C20)</f>
        <v>1356.3799999999999</v>
      </c>
      <c r="D7" s="45" t="s">
        <v>215</v>
      </c>
      <c r="E7" s="45" t="s">
        <v>216</v>
      </c>
      <c r="F7" s="13">
        <f>SUM(F8:F34)</f>
        <v>290.08</v>
      </c>
      <c r="G7" s="45" t="s">
        <v>217</v>
      </c>
      <c r="H7" s="45" t="s">
        <v>218</v>
      </c>
      <c r="I7" s="13" t="s">
        <v>5</v>
      </c>
    </row>
    <row r="8" spans="1:9" ht="15" customHeight="1">
      <c r="A8" s="44" t="s">
        <v>219</v>
      </c>
      <c r="B8" s="45" t="s">
        <v>220</v>
      </c>
      <c r="C8" s="13">
        <v>503.35</v>
      </c>
      <c r="D8" s="45" t="s">
        <v>221</v>
      </c>
      <c r="E8" s="45" t="s">
        <v>222</v>
      </c>
      <c r="F8" s="13">
        <v>5.5</v>
      </c>
      <c r="G8" s="45" t="s">
        <v>223</v>
      </c>
      <c r="H8" s="45" t="s">
        <v>224</v>
      </c>
      <c r="I8" s="13" t="s">
        <v>5</v>
      </c>
    </row>
    <row r="9" spans="1:9" ht="15" customHeight="1">
      <c r="A9" s="44" t="s">
        <v>225</v>
      </c>
      <c r="B9" s="45" t="s">
        <v>226</v>
      </c>
      <c r="C9" s="13">
        <v>131.65</v>
      </c>
      <c r="D9" s="45" t="s">
        <v>227</v>
      </c>
      <c r="E9" s="45" t="s">
        <v>228</v>
      </c>
      <c r="F9" s="13">
        <v>5.6</v>
      </c>
      <c r="G9" s="45" t="s">
        <v>229</v>
      </c>
      <c r="H9" s="45" t="s">
        <v>230</v>
      </c>
      <c r="I9" s="13" t="s">
        <v>5</v>
      </c>
    </row>
    <row r="10" spans="1:9" ht="15" customHeight="1">
      <c r="A10" s="44" t="s">
        <v>231</v>
      </c>
      <c r="B10" s="45" t="s">
        <v>232</v>
      </c>
      <c r="C10" s="13">
        <v>21.16</v>
      </c>
      <c r="D10" s="45" t="s">
        <v>233</v>
      </c>
      <c r="E10" s="45" t="s">
        <v>234</v>
      </c>
      <c r="F10" s="13">
        <v>5</v>
      </c>
      <c r="G10" s="45" t="s">
        <v>235</v>
      </c>
      <c r="H10" s="45" t="s">
        <v>236</v>
      </c>
      <c r="I10" s="13">
        <v>0.28</v>
      </c>
    </row>
    <row r="11" spans="1:9" ht="15" customHeight="1">
      <c r="A11" s="44" t="s">
        <v>237</v>
      </c>
      <c r="B11" s="45" t="s">
        <v>238</v>
      </c>
      <c r="C11" s="13">
        <v>24.07</v>
      </c>
      <c r="D11" s="45" t="s">
        <v>239</v>
      </c>
      <c r="E11" s="45" t="s">
        <v>240</v>
      </c>
      <c r="F11" s="13" t="s">
        <v>5</v>
      </c>
      <c r="G11" s="45" t="s">
        <v>241</v>
      </c>
      <c r="H11" s="45" t="s">
        <v>242</v>
      </c>
      <c r="I11" s="13" t="s">
        <v>5</v>
      </c>
    </row>
    <row r="12" spans="1:9" ht="15" customHeight="1">
      <c r="A12" s="44" t="s">
        <v>243</v>
      </c>
      <c r="B12" s="45" t="s">
        <v>244</v>
      </c>
      <c r="C12" s="13">
        <v>249.07</v>
      </c>
      <c r="D12" s="45" t="s">
        <v>245</v>
      </c>
      <c r="E12" s="45" t="s">
        <v>246</v>
      </c>
      <c r="F12" s="13" t="s">
        <v>5</v>
      </c>
      <c r="G12" s="45" t="s">
        <v>247</v>
      </c>
      <c r="H12" s="45" t="s">
        <v>248</v>
      </c>
      <c r="I12" s="13">
        <v>0.28</v>
      </c>
    </row>
    <row r="13" spans="1:9" ht="15" customHeight="1">
      <c r="A13" s="44" t="s">
        <v>249</v>
      </c>
      <c r="B13" s="45" t="s">
        <v>250</v>
      </c>
      <c r="C13" s="13">
        <v>143.81</v>
      </c>
      <c r="D13" s="45" t="s">
        <v>251</v>
      </c>
      <c r="E13" s="45" t="s">
        <v>252</v>
      </c>
      <c r="F13" s="13">
        <v>1.03</v>
      </c>
      <c r="G13" s="45" t="s">
        <v>253</v>
      </c>
      <c r="H13" s="45" t="s">
        <v>254</v>
      </c>
      <c r="I13" s="13" t="s">
        <v>5</v>
      </c>
    </row>
    <row r="14" spans="1:9" ht="15" customHeight="1">
      <c r="A14" s="44" t="s">
        <v>255</v>
      </c>
      <c r="B14" s="45" t="s">
        <v>256</v>
      </c>
      <c r="C14" s="13">
        <v>16.18</v>
      </c>
      <c r="D14" s="45" t="s">
        <v>257</v>
      </c>
      <c r="E14" s="45" t="s">
        <v>258</v>
      </c>
      <c r="F14" s="13">
        <v>3.35</v>
      </c>
      <c r="G14" s="45" t="s">
        <v>259</v>
      </c>
      <c r="H14" s="45" t="s">
        <v>260</v>
      </c>
      <c r="I14" s="13" t="s">
        <v>5</v>
      </c>
    </row>
    <row r="15" spans="1:9" ht="15" customHeight="1">
      <c r="A15" s="44" t="s">
        <v>261</v>
      </c>
      <c r="B15" s="45" t="s">
        <v>262</v>
      </c>
      <c r="C15" s="13">
        <v>73.48</v>
      </c>
      <c r="D15" s="45" t="s">
        <v>263</v>
      </c>
      <c r="E15" s="45" t="s">
        <v>264</v>
      </c>
      <c r="F15" s="13" t="s">
        <v>5</v>
      </c>
      <c r="G15" s="45" t="s">
        <v>265</v>
      </c>
      <c r="H15" s="45" t="s">
        <v>266</v>
      </c>
      <c r="I15" s="13" t="s">
        <v>5</v>
      </c>
    </row>
    <row r="16" spans="1:9" ht="15" customHeight="1">
      <c r="A16" s="44" t="s">
        <v>267</v>
      </c>
      <c r="B16" s="45" t="s">
        <v>268</v>
      </c>
      <c r="C16" s="13">
        <v>13.31</v>
      </c>
      <c r="D16" s="45" t="s">
        <v>269</v>
      </c>
      <c r="E16" s="45" t="s">
        <v>270</v>
      </c>
      <c r="F16" s="13">
        <v>5.08</v>
      </c>
      <c r="G16" s="45" t="s">
        <v>271</v>
      </c>
      <c r="H16" s="45" t="s">
        <v>272</v>
      </c>
      <c r="I16" s="13" t="s">
        <v>5</v>
      </c>
    </row>
    <row r="17" spans="1:9" ht="15" customHeight="1">
      <c r="A17" s="44" t="s">
        <v>273</v>
      </c>
      <c r="B17" s="45" t="s">
        <v>274</v>
      </c>
      <c r="C17" s="13">
        <v>8.71</v>
      </c>
      <c r="D17" s="45" t="s">
        <v>275</v>
      </c>
      <c r="E17" s="45" t="s">
        <v>276</v>
      </c>
      <c r="F17" s="13">
        <v>12.39</v>
      </c>
      <c r="G17" s="45" t="s">
        <v>277</v>
      </c>
      <c r="H17" s="45" t="s">
        <v>278</v>
      </c>
      <c r="I17" s="13" t="s">
        <v>5</v>
      </c>
    </row>
    <row r="18" spans="1:9" ht="15" customHeight="1">
      <c r="A18" s="44" t="s">
        <v>279</v>
      </c>
      <c r="B18" s="45" t="s">
        <v>164</v>
      </c>
      <c r="C18" s="13">
        <v>111.8</v>
      </c>
      <c r="D18" s="45" t="s">
        <v>280</v>
      </c>
      <c r="E18" s="45" t="s">
        <v>281</v>
      </c>
      <c r="F18" s="13" t="s">
        <v>5</v>
      </c>
      <c r="G18" s="45" t="s">
        <v>282</v>
      </c>
      <c r="H18" s="45" t="s">
        <v>283</v>
      </c>
      <c r="I18" s="13" t="s">
        <v>5</v>
      </c>
    </row>
    <row r="19" spans="1:9" ht="15" customHeight="1">
      <c r="A19" s="44" t="s">
        <v>284</v>
      </c>
      <c r="B19" s="45" t="s">
        <v>285</v>
      </c>
      <c r="C19" s="13">
        <v>3.59</v>
      </c>
      <c r="D19" s="45" t="s">
        <v>286</v>
      </c>
      <c r="E19" s="45" t="s">
        <v>287</v>
      </c>
      <c r="F19" s="13">
        <v>1.57</v>
      </c>
      <c r="G19" s="45" t="s">
        <v>288</v>
      </c>
      <c r="H19" s="45" t="s">
        <v>289</v>
      </c>
      <c r="I19" s="13" t="s">
        <v>5</v>
      </c>
    </row>
    <row r="20" spans="1:9" ht="15" customHeight="1">
      <c r="A20" s="44" t="s">
        <v>290</v>
      </c>
      <c r="B20" s="45" t="s">
        <v>291</v>
      </c>
      <c r="C20" s="13">
        <v>56.2</v>
      </c>
      <c r="D20" s="45" t="s">
        <v>292</v>
      </c>
      <c r="E20" s="45" t="s">
        <v>293</v>
      </c>
      <c r="F20" s="13" t="s">
        <v>5</v>
      </c>
      <c r="G20" s="45" t="s">
        <v>294</v>
      </c>
      <c r="H20" s="45" t="s">
        <v>295</v>
      </c>
      <c r="I20" s="13" t="s">
        <v>5</v>
      </c>
    </row>
    <row r="21" spans="1:9" ht="15" customHeight="1">
      <c r="A21" s="44" t="s">
        <v>296</v>
      </c>
      <c r="B21" s="45" t="s">
        <v>297</v>
      </c>
      <c r="C21" s="13">
        <f>SUM(C22:C33)</f>
        <v>71.41000000000001</v>
      </c>
      <c r="D21" s="45" t="s">
        <v>298</v>
      </c>
      <c r="E21" s="45" t="s">
        <v>299</v>
      </c>
      <c r="F21" s="13">
        <v>0.2</v>
      </c>
      <c r="G21" s="45" t="s">
        <v>300</v>
      </c>
      <c r="H21" s="45" t="s">
        <v>301</v>
      </c>
      <c r="I21" s="13" t="s">
        <v>5</v>
      </c>
    </row>
    <row r="22" spans="1:9" ht="15" customHeight="1">
      <c r="A22" s="44" t="s">
        <v>302</v>
      </c>
      <c r="B22" s="45" t="s">
        <v>303</v>
      </c>
      <c r="C22" s="13" t="s">
        <v>5</v>
      </c>
      <c r="D22" s="45" t="s">
        <v>304</v>
      </c>
      <c r="E22" s="45" t="s">
        <v>305</v>
      </c>
      <c r="F22" s="13">
        <v>1.5</v>
      </c>
      <c r="G22" s="45" t="s">
        <v>306</v>
      </c>
      <c r="H22" s="45" t="s">
        <v>307</v>
      </c>
      <c r="I22" s="13" t="s">
        <v>5</v>
      </c>
    </row>
    <row r="23" spans="1:9" ht="15" customHeight="1">
      <c r="A23" s="44" t="s">
        <v>308</v>
      </c>
      <c r="B23" s="45" t="s">
        <v>309</v>
      </c>
      <c r="C23" s="13" t="s">
        <v>5</v>
      </c>
      <c r="D23" s="45" t="s">
        <v>310</v>
      </c>
      <c r="E23" s="45" t="s">
        <v>311</v>
      </c>
      <c r="F23" s="13">
        <v>1.38</v>
      </c>
      <c r="G23" s="45" t="s">
        <v>312</v>
      </c>
      <c r="H23" s="45" t="s">
        <v>313</v>
      </c>
      <c r="I23" s="13" t="s">
        <v>5</v>
      </c>
    </row>
    <row r="24" spans="1:9" ht="15" customHeight="1">
      <c r="A24" s="44" t="s">
        <v>314</v>
      </c>
      <c r="B24" s="45" t="s">
        <v>315</v>
      </c>
      <c r="C24" s="13" t="s">
        <v>5</v>
      </c>
      <c r="D24" s="45" t="s">
        <v>316</v>
      </c>
      <c r="E24" s="45" t="s">
        <v>317</v>
      </c>
      <c r="F24" s="13">
        <v>0.35</v>
      </c>
      <c r="G24" s="45" t="s">
        <v>318</v>
      </c>
      <c r="H24" s="45" t="s">
        <v>319</v>
      </c>
      <c r="I24" s="13" t="s">
        <v>5</v>
      </c>
    </row>
    <row r="25" spans="1:9" ht="15" customHeight="1">
      <c r="A25" s="44" t="s">
        <v>320</v>
      </c>
      <c r="B25" s="45" t="s">
        <v>321</v>
      </c>
      <c r="C25" s="13">
        <v>23.14</v>
      </c>
      <c r="D25" s="45" t="s">
        <v>322</v>
      </c>
      <c r="E25" s="45" t="s">
        <v>323</v>
      </c>
      <c r="F25" s="13" t="s">
        <v>5</v>
      </c>
      <c r="G25" s="45" t="s">
        <v>324</v>
      </c>
      <c r="H25" s="45" t="s">
        <v>325</v>
      </c>
      <c r="I25" s="13" t="s">
        <v>5</v>
      </c>
    </row>
    <row r="26" spans="1:9" ht="15" customHeight="1">
      <c r="A26" s="44" t="s">
        <v>326</v>
      </c>
      <c r="B26" s="45" t="s">
        <v>327</v>
      </c>
      <c r="C26" s="13">
        <v>44.59</v>
      </c>
      <c r="D26" s="45" t="s">
        <v>328</v>
      </c>
      <c r="E26" s="45" t="s">
        <v>329</v>
      </c>
      <c r="F26" s="13" t="s">
        <v>5</v>
      </c>
      <c r="G26" s="45" t="s">
        <v>330</v>
      </c>
      <c r="H26" s="45" t="s">
        <v>331</v>
      </c>
      <c r="I26" s="13" t="s">
        <v>5</v>
      </c>
    </row>
    <row r="27" spans="1:9" ht="15" customHeight="1">
      <c r="A27" s="44" t="s">
        <v>332</v>
      </c>
      <c r="B27" s="45" t="s">
        <v>333</v>
      </c>
      <c r="C27" s="13" t="s">
        <v>5</v>
      </c>
      <c r="D27" s="45" t="s">
        <v>334</v>
      </c>
      <c r="E27" s="45" t="s">
        <v>335</v>
      </c>
      <c r="F27" s="13" t="s">
        <v>5</v>
      </c>
      <c r="G27" s="45" t="s">
        <v>336</v>
      </c>
      <c r="H27" s="45" t="s">
        <v>169</v>
      </c>
      <c r="I27" s="13" t="s">
        <v>5</v>
      </c>
    </row>
    <row r="28" spans="1:9" ht="15" customHeight="1">
      <c r="A28" s="44" t="s">
        <v>337</v>
      </c>
      <c r="B28" s="45" t="s">
        <v>338</v>
      </c>
      <c r="C28" s="13" t="s">
        <v>5</v>
      </c>
      <c r="D28" s="45" t="s">
        <v>339</v>
      </c>
      <c r="E28" s="45" t="s">
        <v>340</v>
      </c>
      <c r="F28" s="13">
        <v>170.5</v>
      </c>
      <c r="G28" s="45" t="s">
        <v>341</v>
      </c>
      <c r="H28" s="45" t="s">
        <v>342</v>
      </c>
      <c r="I28" s="13" t="s">
        <v>5</v>
      </c>
    </row>
    <row r="29" spans="1:9" ht="15" customHeight="1">
      <c r="A29" s="44" t="s">
        <v>343</v>
      </c>
      <c r="B29" s="45" t="s">
        <v>344</v>
      </c>
      <c r="C29" s="13" t="s">
        <v>5</v>
      </c>
      <c r="D29" s="45" t="s">
        <v>345</v>
      </c>
      <c r="E29" s="45" t="s">
        <v>346</v>
      </c>
      <c r="F29" s="13">
        <v>46.05</v>
      </c>
      <c r="G29" s="45" t="s">
        <v>347</v>
      </c>
      <c r="H29" s="45" t="s">
        <v>348</v>
      </c>
      <c r="I29" s="13" t="s">
        <v>5</v>
      </c>
    </row>
    <row r="30" spans="1:9" ht="15" customHeight="1">
      <c r="A30" s="44" t="s">
        <v>349</v>
      </c>
      <c r="B30" s="45" t="s">
        <v>350</v>
      </c>
      <c r="C30" s="13">
        <v>3.68</v>
      </c>
      <c r="D30" s="45" t="s">
        <v>351</v>
      </c>
      <c r="E30" s="45" t="s">
        <v>352</v>
      </c>
      <c r="F30" s="13" t="s">
        <v>5</v>
      </c>
      <c r="G30" s="45" t="s">
        <v>353</v>
      </c>
      <c r="H30" s="45" t="s">
        <v>354</v>
      </c>
      <c r="I30" s="13" t="s">
        <v>5</v>
      </c>
    </row>
    <row r="31" spans="1:9" ht="15" customHeight="1">
      <c r="A31" s="44" t="s">
        <v>355</v>
      </c>
      <c r="B31" s="45" t="s">
        <v>356</v>
      </c>
      <c r="C31" s="13" t="s">
        <v>5</v>
      </c>
      <c r="D31" s="45" t="s">
        <v>357</v>
      </c>
      <c r="E31" s="45" t="s">
        <v>358</v>
      </c>
      <c r="F31" s="13" t="s">
        <v>5</v>
      </c>
      <c r="G31" s="45" t="s">
        <v>359</v>
      </c>
      <c r="H31" s="45" t="s">
        <v>360</v>
      </c>
      <c r="I31" s="13" t="s">
        <v>5</v>
      </c>
    </row>
    <row r="32" spans="1:9" ht="15" customHeight="1">
      <c r="A32" s="44" t="s">
        <v>361</v>
      </c>
      <c r="B32" s="45" t="s">
        <v>362</v>
      </c>
      <c r="C32" s="13" t="s">
        <v>5</v>
      </c>
      <c r="D32" s="45" t="s">
        <v>363</v>
      </c>
      <c r="E32" s="45" t="s">
        <v>364</v>
      </c>
      <c r="F32" s="13">
        <v>20.44</v>
      </c>
      <c r="G32" s="45" t="s">
        <v>365</v>
      </c>
      <c r="H32" s="45" t="s">
        <v>170</v>
      </c>
      <c r="I32" s="13" t="s">
        <v>5</v>
      </c>
    </row>
    <row r="33" spans="1:9" ht="15" customHeight="1">
      <c r="A33" s="44" t="s">
        <v>366</v>
      </c>
      <c r="B33" s="45" t="s">
        <v>367</v>
      </c>
      <c r="C33" s="13" t="s">
        <v>5</v>
      </c>
      <c r="D33" s="45" t="s">
        <v>368</v>
      </c>
      <c r="E33" s="45" t="s">
        <v>369</v>
      </c>
      <c r="F33" s="13" t="s">
        <v>5</v>
      </c>
      <c r="G33" s="45" t="s">
        <v>5</v>
      </c>
      <c r="H33" s="45" t="s">
        <v>5</v>
      </c>
      <c r="I33" s="13" t="s">
        <v>5</v>
      </c>
    </row>
    <row r="34" spans="1:9" ht="15" customHeight="1">
      <c r="A34" s="44" t="s">
        <v>5</v>
      </c>
      <c r="B34" s="45" t="s">
        <v>5</v>
      </c>
      <c r="C34" s="13" t="s">
        <v>5</v>
      </c>
      <c r="D34" s="45" t="s">
        <v>370</v>
      </c>
      <c r="E34" s="45" t="s">
        <v>371</v>
      </c>
      <c r="F34" s="13">
        <v>10.14</v>
      </c>
      <c r="G34" s="45" t="s">
        <v>5</v>
      </c>
      <c r="H34" s="45" t="s">
        <v>5</v>
      </c>
      <c r="I34" s="13" t="s">
        <v>5</v>
      </c>
    </row>
    <row r="35" spans="1:9" ht="15" customHeight="1">
      <c r="A35" s="46" t="s">
        <v>372</v>
      </c>
      <c r="B35" s="7" t="s">
        <v>5</v>
      </c>
      <c r="C35" s="13">
        <f>SUM(C7+C21)</f>
        <v>1427.79</v>
      </c>
      <c r="D35" s="7" t="s">
        <v>373</v>
      </c>
      <c r="E35" s="7" t="s">
        <v>5</v>
      </c>
      <c r="F35" s="7" t="s">
        <v>5</v>
      </c>
      <c r="G35" s="7" t="s">
        <v>5</v>
      </c>
      <c r="H35" s="7" t="s">
        <v>5</v>
      </c>
      <c r="I35" s="13">
        <f>SUM(F7+I10)</f>
        <v>290.35999999999996</v>
      </c>
    </row>
    <row r="36" spans="1:9" ht="15" customHeight="1">
      <c r="A36" s="30" t="s">
        <v>374</v>
      </c>
      <c r="B36" s="31" t="s">
        <v>5</v>
      </c>
      <c r="C36" s="31" t="s">
        <v>5</v>
      </c>
      <c r="D36" s="31" t="s">
        <v>5</v>
      </c>
      <c r="E36" s="31" t="s">
        <v>5</v>
      </c>
      <c r="F36" s="31" t="s">
        <v>5</v>
      </c>
      <c r="G36" s="31" t="s">
        <v>5</v>
      </c>
      <c r="H36" s="31" t="s">
        <v>5</v>
      </c>
      <c r="I36" s="31" t="s">
        <v>5</v>
      </c>
    </row>
    <row r="38" ht="12.75">
      <c r="E38" s="18" t="s">
        <v>375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0.41" bottom="0.2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14"/>
  <sheetViews>
    <sheetView workbookViewId="0" topLeftCell="A1">
      <selection activeCell="H33" sqref="H33"/>
    </sheetView>
  </sheetViews>
  <sheetFormatPr defaultColWidth="8.8515625" defaultRowHeight="12.75"/>
  <cols>
    <col min="1" max="1" width="13.14062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9.5">
      <c r="A1" s="1" t="s">
        <v>376</v>
      </c>
      <c r="F1" s="1" t="s">
        <v>376</v>
      </c>
    </row>
    <row r="2" ht="12.75">
      <c r="J2" s="19" t="s">
        <v>377</v>
      </c>
    </row>
    <row r="3" spans="1:10" ht="12.75">
      <c r="A3" s="2" t="s">
        <v>2</v>
      </c>
      <c r="J3" s="19" t="s">
        <v>3</v>
      </c>
    </row>
    <row r="4" spans="1:10" ht="15" customHeight="1">
      <c r="A4" s="21" t="s">
        <v>378</v>
      </c>
      <c r="B4" s="22" t="s">
        <v>5</v>
      </c>
      <c r="C4" s="22" t="s">
        <v>5</v>
      </c>
      <c r="D4" s="22" t="s">
        <v>119</v>
      </c>
      <c r="E4" s="22" t="s">
        <v>105</v>
      </c>
      <c r="F4" s="22" t="s">
        <v>379</v>
      </c>
      <c r="G4" s="22" t="s">
        <v>204</v>
      </c>
      <c r="H4" s="22" t="s">
        <v>5</v>
      </c>
      <c r="I4" s="22" t="s">
        <v>5</v>
      </c>
      <c r="J4" s="22" t="s">
        <v>107</v>
      </c>
    </row>
    <row r="5" spans="1:10" ht="42" customHeight="1">
      <c r="A5" s="5" t="s">
        <v>126</v>
      </c>
      <c r="B5" s="6" t="s">
        <v>5</v>
      </c>
      <c r="C5" s="6" t="s">
        <v>5</v>
      </c>
      <c r="D5" s="6" t="s">
        <v>119</v>
      </c>
      <c r="E5" s="6" t="s">
        <v>130</v>
      </c>
      <c r="F5" s="6" t="s">
        <v>130</v>
      </c>
      <c r="G5" s="6" t="s">
        <v>127</v>
      </c>
      <c r="H5" s="6" t="s">
        <v>175</v>
      </c>
      <c r="I5" s="6" t="s">
        <v>176</v>
      </c>
      <c r="J5" s="6" t="s">
        <v>130</v>
      </c>
    </row>
    <row r="6" spans="1:10" ht="15" customHeight="1">
      <c r="A6" s="36" t="s">
        <v>380</v>
      </c>
      <c r="B6" s="37" t="s">
        <v>128</v>
      </c>
      <c r="C6" s="37" t="s">
        <v>129</v>
      </c>
      <c r="D6" s="37" t="s">
        <v>10</v>
      </c>
      <c r="E6" s="38" t="s">
        <v>11</v>
      </c>
      <c r="F6" s="38" t="s">
        <v>12</v>
      </c>
      <c r="G6" s="38" t="s">
        <v>20</v>
      </c>
      <c r="H6" s="38" t="s">
        <v>24</v>
      </c>
      <c r="I6" s="38" t="s">
        <v>28</v>
      </c>
      <c r="J6" s="38" t="s">
        <v>32</v>
      </c>
    </row>
    <row r="7" spans="1:10" ht="15" customHeight="1">
      <c r="A7" s="39" t="s">
        <v>381</v>
      </c>
      <c r="B7" s="39" t="s">
        <v>5</v>
      </c>
      <c r="C7" s="39" t="s">
        <v>5</v>
      </c>
      <c r="D7" s="39" t="s">
        <v>130</v>
      </c>
      <c r="E7" s="40" t="s">
        <v>5</v>
      </c>
      <c r="F7" s="41">
        <v>10.12</v>
      </c>
      <c r="G7" s="41">
        <v>10.12</v>
      </c>
      <c r="H7" s="41"/>
      <c r="I7" s="41">
        <v>10.12</v>
      </c>
      <c r="J7" s="40" t="s">
        <v>5</v>
      </c>
    </row>
    <row r="8" spans="1:10" ht="15" customHeight="1">
      <c r="A8" s="42">
        <v>212</v>
      </c>
      <c r="B8" s="42"/>
      <c r="C8" s="42"/>
      <c r="D8" s="41" t="s">
        <v>150</v>
      </c>
      <c r="E8" s="43" t="s">
        <v>5</v>
      </c>
      <c r="F8" s="41">
        <v>10.12</v>
      </c>
      <c r="G8" s="41">
        <v>10.12</v>
      </c>
      <c r="H8" s="41"/>
      <c r="I8" s="41">
        <v>10.12</v>
      </c>
      <c r="J8" s="43" t="s">
        <v>5</v>
      </c>
    </row>
    <row r="9" spans="1:10" ht="15" customHeight="1">
      <c r="A9" s="42">
        <v>21208</v>
      </c>
      <c r="B9" s="42"/>
      <c r="C9" s="42"/>
      <c r="D9" s="41" t="s">
        <v>151</v>
      </c>
      <c r="E9" s="43" t="s">
        <v>5</v>
      </c>
      <c r="F9" s="41">
        <v>10.12</v>
      </c>
      <c r="G9" s="41">
        <v>10.12</v>
      </c>
      <c r="H9" s="41"/>
      <c r="I9" s="41">
        <v>10.12</v>
      </c>
      <c r="J9" s="43" t="s">
        <v>5</v>
      </c>
    </row>
    <row r="10" spans="1:10" ht="15" customHeight="1">
      <c r="A10" s="42">
        <v>2120899</v>
      </c>
      <c r="B10" s="42"/>
      <c r="C10" s="42"/>
      <c r="D10" s="41" t="s">
        <v>152</v>
      </c>
      <c r="E10" s="43" t="s">
        <v>5</v>
      </c>
      <c r="F10" s="41">
        <v>10.12</v>
      </c>
      <c r="G10" s="41">
        <v>10.12</v>
      </c>
      <c r="H10" s="41"/>
      <c r="I10" s="41">
        <v>10.12</v>
      </c>
      <c r="J10" s="43" t="s">
        <v>5</v>
      </c>
    </row>
    <row r="11" spans="1:10" ht="15" customHeight="1">
      <c r="A11" s="30" t="s">
        <v>382</v>
      </c>
      <c r="B11" s="31" t="s">
        <v>5</v>
      </c>
      <c r="C11" s="31" t="s">
        <v>5</v>
      </c>
      <c r="D11" s="31" t="s">
        <v>5</v>
      </c>
      <c r="E11" s="31" t="s">
        <v>5</v>
      </c>
      <c r="F11" s="31" t="s">
        <v>5</v>
      </c>
      <c r="G11" s="31" t="s">
        <v>5</v>
      </c>
      <c r="H11" s="31" t="s">
        <v>5</v>
      </c>
      <c r="I11" s="31" t="s">
        <v>5</v>
      </c>
      <c r="J11" s="31" t="s">
        <v>5</v>
      </c>
    </row>
    <row r="12" spans="1:10" ht="15" customHeight="1">
      <c r="A12" s="30" t="s">
        <v>5</v>
      </c>
      <c r="B12" s="31" t="s">
        <v>5</v>
      </c>
      <c r="C12" s="31" t="s">
        <v>5</v>
      </c>
      <c r="D12" s="31" t="s">
        <v>5</v>
      </c>
      <c r="E12" s="31" t="s">
        <v>5</v>
      </c>
      <c r="F12" s="31" t="s">
        <v>5</v>
      </c>
      <c r="G12" s="31" t="s">
        <v>5</v>
      </c>
      <c r="H12" s="31" t="s">
        <v>5</v>
      </c>
      <c r="I12" s="31" t="s">
        <v>5</v>
      </c>
      <c r="J12" s="31" t="s">
        <v>5</v>
      </c>
    </row>
    <row r="14" ht="12.75">
      <c r="F14" s="35" t="s">
        <v>383</v>
      </c>
    </row>
  </sheetData>
  <sheetProtection/>
  <mergeCells count="47">
    <mergeCell ref="A1:J1"/>
    <mergeCell ref="A4:D4"/>
    <mergeCell ref="G4:I4"/>
    <mergeCell ref="A5:C5"/>
    <mergeCell ref="A6:D6"/>
    <mergeCell ref="A7:D7"/>
    <mergeCell ref="A8:C8"/>
    <mergeCell ref="A9:C9"/>
    <mergeCell ref="A10:C10"/>
    <mergeCell ref="A11:J11"/>
    <mergeCell ref="B12:J12"/>
    <mergeCell ref="E4:E5"/>
    <mergeCell ref="F4:F5"/>
    <mergeCell ref="J4:J5"/>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A17" sqref="A17:F17"/>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9.5">
      <c r="A1" s="1" t="s">
        <v>384</v>
      </c>
      <c r="E1" s="1" t="s">
        <v>384</v>
      </c>
    </row>
    <row r="2" ht="12.75">
      <c r="G2" s="19" t="s">
        <v>385</v>
      </c>
    </row>
    <row r="3" spans="1:7" ht="12.75">
      <c r="A3" s="2" t="s">
        <v>2</v>
      </c>
      <c r="G3" s="19" t="s">
        <v>3</v>
      </c>
    </row>
    <row r="4" spans="1:7" ht="20.25" customHeight="1">
      <c r="A4" s="21" t="s">
        <v>7</v>
      </c>
      <c r="B4" s="22" t="s">
        <v>5</v>
      </c>
      <c r="C4" s="22" t="s">
        <v>5</v>
      </c>
      <c r="D4" s="22" t="s">
        <v>119</v>
      </c>
      <c r="E4" s="22" t="s">
        <v>204</v>
      </c>
      <c r="F4" s="22" t="s">
        <v>5</v>
      </c>
      <c r="G4" s="22" t="s">
        <v>5</v>
      </c>
    </row>
    <row r="5" spans="1:7" ht="15" customHeight="1">
      <c r="A5" s="5" t="s">
        <v>126</v>
      </c>
      <c r="B5" s="6" t="s">
        <v>5</v>
      </c>
      <c r="C5" s="6" t="s">
        <v>5</v>
      </c>
      <c r="D5" s="6" t="s">
        <v>119</v>
      </c>
      <c r="E5" s="6" t="s">
        <v>130</v>
      </c>
      <c r="F5" s="6" t="s">
        <v>175</v>
      </c>
      <c r="G5" s="6" t="s">
        <v>176</v>
      </c>
    </row>
    <row r="6" spans="1:7" ht="15" customHeight="1">
      <c r="A6" s="5" t="s">
        <v>5</v>
      </c>
      <c r="B6" s="6" t="s">
        <v>5</v>
      </c>
      <c r="C6" s="6" t="s">
        <v>5</v>
      </c>
      <c r="D6" s="6" t="s">
        <v>5</v>
      </c>
      <c r="E6" s="6" t="s">
        <v>5</v>
      </c>
      <c r="F6" s="6" t="s">
        <v>5</v>
      </c>
      <c r="G6" s="6" t="s">
        <v>5</v>
      </c>
    </row>
    <row r="7" spans="1:7" ht="30.75" customHeight="1">
      <c r="A7" s="5" t="s">
        <v>5</v>
      </c>
      <c r="B7" s="6" t="s">
        <v>5</v>
      </c>
      <c r="C7" s="6" t="s">
        <v>5</v>
      </c>
      <c r="D7" s="6" t="s">
        <v>119</v>
      </c>
      <c r="E7" s="6" t="s">
        <v>5</v>
      </c>
      <c r="F7" s="6" t="s">
        <v>5</v>
      </c>
      <c r="G7" s="6" t="s">
        <v>5</v>
      </c>
    </row>
    <row r="8" spans="1:7" ht="15" customHeight="1">
      <c r="A8" s="23" t="s">
        <v>10</v>
      </c>
      <c r="B8" s="24" t="s">
        <v>128</v>
      </c>
      <c r="C8" s="24" t="s">
        <v>129</v>
      </c>
      <c r="D8" s="24" t="s">
        <v>10</v>
      </c>
      <c r="E8" s="7" t="s">
        <v>20</v>
      </c>
      <c r="F8" s="25" t="s">
        <v>5</v>
      </c>
      <c r="G8" s="25" t="s">
        <v>5</v>
      </c>
    </row>
    <row r="9" spans="1:7" ht="15" customHeight="1">
      <c r="A9" s="5" t="s">
        <v>130</v>
      </c>
      <c r="B9" s="6" t="s">
        <v>5</v>
      </c>
      <c r="C9" s="6" t="s">
        <v>5</v>
      </c>
      <c r="D9" s="6" t="s">
        <v>130</v>
      </c>
      <c r="E9" s="26" t="s">
        <v>5</v>
      </c>
      <c r="F9" s="27" t="s">
        <v>5</v>
      </c>
      <c r="G9" s="27" t="s">
        <v>5</v>
      </c>
    </row>
    <row r="10" spans="1:7" ht="15" customHeight="1">
      <c r="A10" s="28" t="s">
        <v>5</v>
      </c>
      <c r="B10" s="29" t="s">
        <v>5</v>
      </c>
      <c r="C10" s="29" t="s">
        <v>5</v>
      </c>
      <c r="D10" s="29" t="s">
        <v>5</v>
      </c>
      <c r="E10" s="13" t="s">
        <v>5</v>
      </c>
      <c r="F10" s="20" t="s">
        <v>5</v>
      </c>
      <c r="G10" s="20" t="s">
        <v>5</v>
      </c>
    </row>
    <row r="11" spans="1:7" ht="15" customHeight="1">
      <c r="A11" s="28" t="s">
        <v>5</v>
      </c>
      <c r="B11" s="29" t="s">
        <v>5</v>
      </c>
      <c r="C11" s="29" t="s">
        <v>5</v>
      </c>
      <c r="D11" s="29" t="s">
        <v>5</v>
      </c>
      <c r="E11" s="13" t="s">
        <v>5</v>
      </c>
      <c r="F11" s="20" t="s">
        <v>5</v>
      </c>
      <c r="G11" s="20" t="s">
        <v>5</v>
      </c>
    </row>
    <row r="12" spans="1:7" ht="15" customHeight="1">
      <c r="A12" s="28" t="s">
        <v>5</v>
      </c>
      <c r="B12" s="29" t="s">
        <v>5</v>
      </c>
      <c r="C12" s="29" t="s">
        <v>5</v>
      </c>
      <c r="D12" s="29" t="s">
        <v>5</v>
      </c>
      <c r="E12" s="13" t="s">
        <v>5</v>
      </c>
      <c r="F12" s="20" t="s">
        <v>5</v>
      </c>
      <c r="G12" s="20" t="s">
        <v>5</v>
      </c>
    </row>
    <row r="13" spans="1:7" ht="15" customHeight="1">
      <c r="A13" s="28" t="s">
        <v>5</v>
      </c>
      <c r="B13" s="29" t="s">
        <v>5</v>
      </c>
      <c r="C13" s="29" t="s">
        <v>5</v>
      </c>
      <c r="D13" s="29" t="s">
        <v>5</v>
      </c>
      <c r="E13" s="13" t="s">
        <v>5</v>
      </c>
      <c r="F13" s="20" t="s">
        <v>5</v>
      </c>
      <c r="G13" s="20" t="s">
        <v>5</v>
      </c>
    </row>
    <row r="14" spans="1:7" ht="15" customHeight="1">
      <c r="A14" s="28" t="s">
        <v>5</v>
      </c>
      <c r="B14" s="29" t="s">
        <v>5</v>
      </c>
      <c r="C14" s="29" t="s">
        <v>5</v>
      </c>
      <c r="D14" s="29" t="s">
        <v>5</v>
      </c>
      <c r="E14" s="13" t="s">
        <v>5</v>
      </c>
      <c r="F14" s="20" t="s">
        <v>5</v>
      </c>
      <c r="G14" s="20" t="s">
        <v>5</v>
      </c>
    </row>
    <row r="15" spans="1:7" ht="15" customHeight="1">
      <c r="A15" s="28" t="s">
        <v>5</v>
      </c>
      <c r="B15" s="29" t="s">
        <v>5</v>
      </c>
      <c r="C15" s="29" t="s">
        <v>5</v>
      </c>
      <c r="D15" s="29" t="s">
        <v>5</v>
      </c>
      <c r="E15" s="13" t="s">
        <v>5</v>
      </c>
      <c r="F15" s="20" t="s">
        <v>5</v>
      </c>
      <c r="G15" s="20" t="s">
        <v>5</v>
      </c>
    </row>
    <row r="16" spans="1:7" ht="15" customHeight="1">
      <c r="A16" s="30" t="s">
        <v>386</v>
      </c>
      <c r="B16" s="31" t="s">
        <v>5</v>
      </c>
      <c r="C16" s="31" t="s">
        <v>5</v>
      </c>
      <c r="D16" s="31" t="s">
        <v>5</v>
      </c>
      <c r="E16" s="31" t="s">
        <v>5</v>
      </c>
      <c r="F16" s="32" t="s">
        <v>5</v>
      </c>
      <c r="G16" s="32" t="s">
        <v>5</v>
      </c>
    </row>
    <row r="17" spans="1:7" ht="15" customHeight="1">
      <c r="A17" s="33" t="s">
        <v>387</v>
      </c>
      <c r="B17" s="33"/>
      <c r="C17" s="33"/>
      <c r="D17" s="33"/>
      <c r="E17" s="33"/>
      <c r="F17" s="33"/>
      <c r="G17" s="32" t="s">
        <v>5</v>
      </c>
    </row>
    <row r="18" spans="1:7" ht="15" customHeight="1">
      <c r="A18" s="34" t="s">
        <v>5</v>
      </c>
      <c r="B18" s="32" t="s">
        <v>5</v>
      </c>
      <c r="C18" s="32" t="s">
        <v>5</v>
      </c>
      <c r="D18" s="32" t="s">
        <v>5</v>
      </c>
      <c r="E18" s="32" t="s">
        <v>5</v>
      </c>
      <c r="F18" s="32" t="s">
        <v>5</v>
      </c>
      <c r="G18" s="32" t="s">
        <v>5</v>
      </c>
    </row>
    <row r="20" ht="12.75">
      <c r="E20" s="35" t="s">
        <v>388</v>
      </c>
    </row>
  </sheetData>
  <sheetProtection/>
  <mergeCells count="67">
    <mergeCell ref="A1:G1"/>
    <mergeCell ref="A4:D4"/>
    <mergeCell ref="E4:G4"/>
    <mergeCell ref="A8:D8"/>
    <mergeCell ref="A9:D9"/>
    <mergeCell ref="A10:C10"/>
    <mergeCell ref="A11:C11"/>
    <mergeCell ref="A12:C12"/>
    <mergeCell ref="A13:C13"/>
    <mergeCell ref="A14:C14"/>
    <mergeCell ref="A15:C15"/>
    <mergeCell ref="A16:E16"/>
    <mergeCell ref="A17:F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tabSelected="1" workbookViewId="0" topLeftCell="A1">
      <selection activeCell="E19" sqref="E19"/>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9.5">
      <c r="A1" s="1" t="s">
        <v>389</v>
      </c>
      <c r="G1" s="1" t="s">
        <v>389</v>
      </c>
    </row>
    <row r="2" ht="12.75">
      <c r="L2" s="19" t="s">
        <v>390</v>
      </c>
    </row>
    <row r="3" spans="1:12" ht="12.75">
      <c r="A3" s="2" t="s">
        <v>2</v>
      </c>
      <c r="L3" s="19" t="s">
        <v>3</v>
      </c>
    </row>
    <row r="4" spans="1:12" ht="21.75" customHeight="1">
      <c r="A4" s="3" t="s">
        <v>391</v>
      </c>
      <c r="B4" s="4" t="s">
        <v>5</v>
      </c>
      <c r="C4" s="4" t="s">
        <v>5</v>
      </c>
      <c r="D4" s="4" t="s">
        <v>210</v>
      </c>
      <c r="E4" s="4" t="s">
        <v>5</v>
      </c>
      <c r="F4" s="4" t="s">
        <v>5</v>
      </c>
      <c r="G4" s="4" t="s">
        <v>212</v>
      </c>
      <c r="H4" s="4" t="s">
        <v>5</v>
      </c>
      <c r="I4" s="4" t="s">
        <v>5</v>
      </c>
      <c r="J4" s="4" t="s">
        <v>5</v>
      </c>
      <c r="K4" s="4" t="s">
        <v>5</v>
      </c>
      <c r="L4" s="4" t="s">
        <v>5</v>
      </c>
    </row>
    <row r="5" spans="1:12" ht="27.75" customHeight="1">
      <c r="A5" s="5" t="s">
        <v>130</v>
      </c>
      <c r="B5" s="6" t="s">
        <v>392</v>
      </c>
      <c r="C5" s="6" t="s">
        <v>393</v>
      </c>
      <c r="D5" s="6" t="s">
        <v>211</v>
      </c>
      <c r="E5" s="6" t="s">
        <v>119</v>
      </c>
      <c r="F5" s="6" t="s">
        <v>394</v>
      </c>
      <c r="G5" s="6" t="s">
        <v>130</v>
      </c>
      <c r="H5" s="6" t="s">
        <v>392</v>
      </c>
      <c r="I5" s="6" t="s">
        <v>393</v>
      </c>
      <c r="J5" s="6" t="s">
        <v>5</v>
      </c>
      <c r="K5" s="6" t="s">
        <v>5</v>
      </c>
      <c r="L5" s="6" t="s">
        <v>394</v>
      </c>
    </row>
    <row r="6" spans="1:12" ht="31.5" customHeight="1">
      <c r="A6" s="5" t="s">
        <v>213</v>
      </c>
      <c r="B6" s="6" t="s">
        <v>214</v>
      </c>
      <c r="C6" s="7" t="s">
        <v>127</v>
      </c>
      <c r="D6" s="6" t="s">
        <v>395</v>
      </c>
      <c r="E6" s="6" t="s">
        <v>396</v>
      </c>
      <c r="F6" s="6" t="s">
        <v>5</v>
      </c>
      <c r="G6" s="6" t="s">
        <v>5</v>
      </c>
      <c r="H6" s="6" t="s">
        <v>5</v>
      </c>
      <c r="I6" s="6" t="s">
        <v>127</v>
      </c>
      <c r="J6" s="6" t="s">
        <v>395</v>
      </c>
      <c r="K6" s="6" t="s">
        <v>396</v>
      </c>
      <c r="L6" s="6" t="s">
        <v>5</v>
      </c>
    </row>
    <row r="7" spans="1:12" ht="15" customHeight="1">
      <c r="A7" s="8" t="s">
        <v>11</v>
      </c>
      <c r="B7" s="9" t="s">
        <v>12</v>
      </c>
      <c r="C7" s="9" t="s">
        <v>20</v>
      </c>
      <c r="D7" s="9" t="s">
        <v>24</v>
      </c>
      <c r="E7" s="9" t="s">
        <v>28</v>
      </c>
      <c r="F7" s="9" t="s">
        <v>32</v>
      </c>
      <c r="G7" s="9" t="s">
        <v>36</v>
      </c>
      <c r="H7" s="9" t="s">
        <v>40</v>
      </c>
      <c r="I7" s="9" t="s">
        <v>43</v>
      </c>
      <c r="J7" s="9" t="s">
        <v>46</v>
      </c>
      <c r="K7" s="9" t="s">
        <v>49</v>
      </c>
      <c r="L7" s="9" t="s">
        <v>52</v>
      </c>
    </row>
    <row r="8" spans="1:12" ht="42" customHeight="1">
      <c r="A8" s="10">
        <v>2</v>
      </c>
      <c r="B8" s="11">
        <v>0</v>
      </c>
      <c r="C8" s="11">
        <v>0</v>
      </c>
      <c r="D8" s="11">
        <v>0</v>
      </c>
      <c r="E8" s="11">
        <v>0</v>
      </c>
      <c r="F8" s="12">
        <v>2</v>
      </c>
      <c r="G8" s="13">
        <v>1.38</v>
      </c>
      <c r="H8" s="13">
        <v>0</v>
      </c>
      <c r="I8" s="20">
        <v>0</v>
      </c>
      <c r="J8" s="20">
        <v>0</v>
      </c>
      <c r="K8" s="20">
        <v>0</v>
      </c>
      <c r="L8" s="13">
        <v>1.38</v>
      </c>
    </row>
    <row r="9" spans="1:12" ht="28.5" customHeight="1">
      <c r="A9" s="14" t="s">
        <v>397</v>
      </c>
      <c r="B9" s="15" t="s">
        <v>5</v>
      </c>
      <c r="C9" s="15" t="s">
        <v>5</v>
      </c>
      <c r="D9" s="15" t="s">
        <v>5</v>
      </c>
      <c r="E9" s="15" t="s">
        <v>5</v>
      </c>
      <c r="F9" s="15" t="s">
        <v>5</v>
      </c>
      <c r="G9" s="15" t="s">
        <v>5</v>
      </c>
      <c r="H9" s="15" t="s">
        <v>5</v>
      </c>
      <c r="I9" s="17" t="s">
        <v>5</v>
      </c>
      <c r="J9" s="17" t="s">
        <v>5</v>
      </c>
      <c r="K9" s="17" t="s">
        <v>5</v>
      </c>
      <c r="L9" s="15" t="s">
        <v>5</v>
      </c>
    </row>
    <row r="10" spans="1:12" ht="20.25" customHeight="1">
      <c r="A10" s="16" t="s">
        <v>5</v>
      </c>
      <c r="B10" s="17" t="s">
        <v>5</v>
      </c>
      <c r="C10" s="17" t="s">
        <v>5</v>
      </c>
      <c r="D10" s="17" t="s">
        <v>5</v>
      </c>
      <c r="E10" s="17" t="s">
        <v>5</v>
      </c>
      <c r="F10" s="17" t="s">
        <v>5</v>
      </c>
      <c r="G10" s="17" t="s">
        <v>5</v>
      </c>
      <c r="H10" s="17" t="s">
        <v>5</v>
      </c>
      <c r="I10" s="17" t="s">
        <v>5</v>
      </c>
      <c r="J10" s="17" t="s">
        <v>5</v>
      </c>
      <c r="K10" s="17" t="s">
        <v>5</v>
      </c>
      <c r="L10" s="17" t="s">
        <v>5</v>
      </c>
    </row>
    <row r="12" ht="12.75">
      <c r="G12" s="18" t="s">
        <v>398</v>
      </c>
    </row>
  </sheetData>
  <sheetProtection/>
  <mergeCells count="55">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2023-09-22T08:45:21Z</dcterms:created>
  <dcterms:modified xsi:type="dcterms:W3CDTF">2023-09-28T07:40:59Z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EB73AAD3DEE445C3AEA2D8E1E93C85E9</vt:lpwstr>
  </property>
  <property fmtid="{D5CDD505-2E9C-101B-9397-08002B2CF9AE}" pid="4" name="KSOProductBuildV">
    <vt:lpwstr>2052-10.1.0.7698</vt:lpwstr>
  </property>
</Properties>
</file>