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_FilterDatabase" localSheetId="0" hidden="1">Sheet1!$A$3:$X$394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<sst xmlns="http://schemas.openxmlformats.org/spreadsheetml/2006/main" count="4840" uniqueCount="1684">
  <si>
    <t>附件</t>
  </si>
  <si>
    <t xml:space="preserve">  </t>
  </si>
  <si>
    <t>岳阳县2024年度巩固拓展脱贫攻坚成果和乡村振兴项目计划及完成情况统计表</t>
  </si>
  <si>
    <t>序号</t>
  </si>
  <si>
    <t>项目批准
文号</t>
  </si>
  <si>
    <t>项目名称</t>
  </si>
  <si>
    <t>项目所属任务方向</t>
  </si>
  <si>
    <t>主管单位</t>
  </si>
  <si>
    <t>实施单位</t>
  </si>
  <si>
    <t>建设地点</t>
  </si>
  <si>
    <t>项目类别</t>
  </si>
  <si>
    <t>项目建设内容</t>
  </si>
  <si>
    <t>项目金额</t>
  </si>
  <si>
    <t>项目建设计划开始日期</t>
  </si>
  <si>
    <t>项目建设计划完工日期</t>
  </si>
  <si>
    <t>绩效目标</t>
  </si>
  <si>
    <t>项目受益
总户数和总人数</t>
  </si>
  <si>
    <t>受益贫困总户数和总人数</t>
  </si>
  <si>
    <t>群众参与和利益联结机制</t>
  </si>
  <si>
    <t>资金来源及级次</t>
  </si>
  <si>
    <t>支出规模</t>
  </si>
  <si>
    <t>支出进度</t>
  </si>
  <si>
    <t>备注</t>
  </si>
  <si>
    <t>中央</t>
  </si>
  <si>
    <t>省级</t>
  </si>
  <si>
    <t>市级</t>
  </si>
  <si>
    <t>县级</t>
  </si>
  <si>
    <t>合计</t>
  </si>
  <si>
    <t>岳县委乡振组办发〔2024〕2号</t>
  </si>
  <si>
    <t>柏祥村集体经济黄升组油茶基地前期建设</t>
  </si>
  <si>
    <t>巩固拓展脱贫攻坚成果和乡村振兴</t>
  </si>
  <si>
    <t>县农业农村局</t>
  </si>
  <si>
    <t>柏祥村</t>
  </si>
  <si>
    <t>产业发展</t>
  </si>
  <si>
    <t>黄升组油茶基地500亩山地前期土地流转、翻耕，发展油茶种植，壮大村集体经济</t>
  </si>
  <si>
    <t>20240301</t>
  </si>
  <si>
    <t>20241023</t>
  </si>
  <si>
    <t>打造村集体经济名片，促进当地农业发展，促进农户生产增收</t>
  </si>
  <si>
    <t>4056</t>
  </si>
  <si>
    <t>壮大集体精进，收入用于村里发放公益性岗位</t>
  </si>
  <si>
    <t>临港村集体经济油茶基地建设</t>
  </si>
  <si>
    <t>临港村</t>
  </si>
  <si>
    <t>临港村村集体经济油茶基地250余亩土地流转、翻耕和种苗，用于种植油茶，发展村集体经济</t>
  </si>
  <si>
    <t>20241022</t>
  </si>
  <si>
    <t>295</t>
  </si>
  <si>
    <t>壮大集体精进，收入用于村里小型农田水利设施</t>
  </si>
  <si>
    <t>岳县委乡振组办发〔2024〕7号</t>
  </si>
  <si>
    <t>金禾合作社金盆柚种植基地</t>
  </si>
  <si>
    <t>县委组织部</t>
  </si>
  <si>
    <t>在村内光明片双龙山打造约200余亩的金盆柚种植基地</t>
  </si>
  <si>
    <t>20240712</t>
  </si>
  <si>
    <t>120</t>
  </si>
  <si>
    <t>岳县农办发〔2024〕11号</t>
  </si>
  <si>
    <t>伏太村甲鱼养殖</t>
  </si>
  <si>
    <t>柏祥镇伏太村</t>
  </si>
  <si>
    <t>伏太村</t>
  </si>
  <si>
    <t>打造村集体经济名片，促进发展当地产业，促进农户生产增收。进购甲鱼苗1000只用于发展甲鱼养殖</t>
  </si>
  <si>
    <t>20240816</t>
  </si>
  <si>
    <t>86</t>
  </si>
  <si>
    <t>壮大集体精进，收入用于村里分红</t>
  </si>
  <si>
    <t>岳县农办发〔2024〕23号</t>
  </si>
  <si>
    <t>星态农智能科技养殖基地</t>
  </si>
  <si>
    <t>中村村</t>
  </si>
  <si>
    <t>家禽养殖自动化设备1台，鸡苗20000羽</t>
  </si>
  <si>
    <t>20241014</t>
  </si>
  <si>
    <t>帮助脱贫户、监测户、及周边群众增产增收</t>
  </si>
  <si>
    <t>240</t>
  </si>
  <si>
    <t>十步桥村力农种养秸秆回收</t>
  </si>
  <si>
    <t>十步桥村</t>
  </si>
  <si>
    <t>与岳阳力农农业发展有限公司合作，投资助力其发展秸秆回收、蚯蚓养殖业务，美化人居环境，带动农户就业，发展村集体经济</t>
  </si>
  <si>
    <t>3200</t>
  </si>
  <si>
    <t>七一村桂林片南塘组山塘清淤</t>
  </si>
  <si>
    <t>县水利局</t>
  </si>
  <si>
    <t>七一村</t>
  </si>
  <si>
    <t>七一村桂林片南塘组山塘清淤、加固、护坡、涵管维修</t>
  </si>
  <si>
    <t>20240620</t>
  </si>
  <si>
    <t>群众筹资筹劳参与水利基础设施建设，保障脱贫户增收稳定</t>
  </si>
  <si>
    <t>200</t>
  </si>
  <si>
    <t>雇佣脱贫户、监测户务工，保障脱贫户增收稳定</t>
  </si>
  <si>
    <t>岳县农办发〔2024〕17号</t>
  </si>
  <si>
    <t>伏太村王古冲大塘山塘维修</t>
  </si>
  <si>
    <t>伏太村王古冲大塘山塘维修、护砌、清污</t>
  </si>
  <si>
    <t>20241008</t>
  </si>
  <si>
    <t>112</t>
  </si>
  <si>
    <t>杨姓组生机坡塘清污加固硬化工程</t>
  </si>
  <si>
    <t>改善水利条件，方便群众生产，水利灌溉促进发展农业生产增收</t>
  </si>
  <si>
    <t>368</t>
  </si>
  <si>
    <t>金盆柚等特色农产品种植</t>
  </si>
  <si>
    <t>山美村</t>
  </si>
  <si>
    <t>金盆柚等特色农产品种植，预计规模100亩</t>
  </si>
  <si>
    <t>20240918</t>
  </si>
  <si>
    <t>带动脱贫户、监测户就业、增收</t>
  </si>
  <si>
    <t>50</t>
  </si>
  <si>
    <t>增加集体经济收入，带动脱贫户、监测户就业</t>
  </si>
  <si>
    <t>岳县农办发〔2024〕17号，岳县农办发〔2024〕23 号</t>
  </si>
  <si>
    <t>金盆柚种植基地建设</t>
  </si>
  <si>
    <t>凤凰村</t>
  </si>
  <si>
    <t>流转林地 260 亩建设金盆柚基地</t>
  </si>
  <si>
    <t>20240131</t>
  </si>
  <si>
    <t>20240329</t>
  </si>
  <si>
    <t>30</t>
  </si>
  <si>
    <t>岳坊水库养殖基地建设</t>
  </si>
  <si>
    <t>步仙湖村</t>
  </si>
  <si>
    <t>拟在 1150 亩水面投放鱼苗 4 万斤</t>
  </si>
  <si>
    <t>彭家水渠维修加固</t>
  </si>
  <si>
    <t>仙桥村</t>
  </si>
  <si>
    <t>265米水渠维修、加固</t>
  </si>
  <si>
    <t>为村民农业生产提供方便</t>
  </si>
  <si>
    <t>100</t>
  </si>
  <si>
    <t>改善生产生活条件</t>
  </si>
  <si>
    <t>关王片八斗垅塘改造</t>
  </si>
  <si>
    <t>关王村</t>
  </si>
  <si>
    <t>通过对关王片八斗垅塘进行清淤、加固，实现蓄水能力提升，提高农业生产供水能力，预计2000平方米范围清淤</t>
  </si>
  <si>
    <t>20240410</t>
  </si>
  <si>
    <t>20240614</t>
  </si>
  <si>
    <t>实现蓄水能力提升，提高农业生产供水能力</t>
  </si>
  <si>
    <t>新型农村集体经济发展项目_肉鸽养殖</t>
  </si>
  <si>
    <t>村集体拟投入 50 万元入股和成鸽业合作社，依托现有养殖基地，进一步扩大养殖规模</t>
  </si>
  <si>
    <t>20240716</t>
  </si>
  <si>
    <t>能解决本村部分劳动力就业，提高村民收入</t>
  </si>
  <si>
    <t>300</t>
  </si>
  <si>
    <t>通组道路建设</t>
  </si>
  <si>
    <t>县交通局</t>
  </si>
  <si>
    <t>乡村建设行动</t>
  </si>
  <si>
    <t>凡家组到南庄组道路硬化全长 660 米，宽4.5 米</t>
  </si>
  <si>
    <t>20240220</t>
  </si>
  <si>
    <t>20240309</t>
  </si>
  <si>
    <t>方便群众出行</t>
  </si>
  <si>
    <t>856</t>
  </si>
  <si>
    <t>岳县委乡振组办发[2024]2号，岳县农办发〔2024〕23 号</t>
  </si>
  <si>
    <t>下湾片道路拓宽工程（二期）</t>
  </si>
  <si>
    <t>3.15公里，宽5.5米，包括开挖、回填、驳岸、硬化</t>
  </si>
  <si>
    <t>1902</t>
  </si>
  <si>
    <t>岳县委乡振组办发[2024]2号，岳县农办发〔2024〕17 号</t>
  </si>
  <si>
    <t>泉冲片道路维修</t>
  </si>
  <si>
    <t>北斗岭村</t>
  </si>
  <si>
    <t>道路拓宽 1.5，长 4 公里</t>
  </si>
  <si>
    <t>20240206</t>
  </si>
  <si>
    <t>20240229</t>
  </si>
  <si>
    <t>解决10个组1100余人，脱贫户12户交通出行问题</t>
  </si>
  <si>
    <t>1100</t>
  </si>
  <si>
    <t>石牛片姚咀至彭家组道路改造硬化</t>
  </si>
  <si>
    <t>桥梁改造，道路拓宽硬化路面 150 米*5 米</t>
  </si>
  <si>
    <t>20240909</t>
  </si>
  <si>
    <t>步仙湖村白洋洞路硬化</t>
  </si>
  <si>
    <t>步仙镇人民政府</t>
  </si>
  <si>
    <t>1.6公里，包括路基7m宽，硬化5m宽</t>
  </si>
  <si>
    <t>20241015</t>
  </si>
  <si>
    <t>1000</t>
  </si>
  <si>
    <t>岳县委乡振组办发[2024]2号,岳县农办发〔2024〕17 号</t>
  </si>
  <si>
    <t>潼溪村金盆柚基地种植项目</t>
  </si>
  <si>
    <t>潼溪村</t>
  </si>
  <si>
    <t>金盆柚基地种植面积300亩</t>
  </si>
  <si>
    <t>20240125</t>
  </si>
  <si>
    <t>20240430</t>
  </si>
  <si>
    <t>项目总受益689户2282人数，其中带动脱贫户12户21人受益，预期每年/每人/每户增收200元</t>
  </si>
  <si>
    <t>2282</t>
  </si>
  <si>
    <t>群众筹资筹劳参与水利基础设施建设，保障脱贫户、监测户稳定增收。</t>
  </si>
  <si>
    <t>明星村油茶产业发展项目</t>
  </si>
  <si>
    <t>明星村</t>
  </si>
  <si>
    <t>明星村油菜产业</t>
  </si>
  <si>
    <t>20240711</t>
  </si>
  <si>
    <t>给地方群众带来60个以上就业岗位，带动周边用工90余人，劳动力人均增收2万元以上，预计为村集体创收15万元，2024年村级集体经济收入达30万元。</t>
  </si>
  <si>
    <t>2650</t>
  </si>
  <si>
    <t>释迦寺村优质稻基地配套水利建设</t>
  </si>
  <si>
    <t>释迦寺村</t>
  </si>
  <si>
    <t>全塘清淤、混泥土护砌35米。夯实护坡90米.2、大堤片2.3.4.5.6组水渠维修1200米。3、中安片4.6组水渠维修600米</t>
  </si>
  <si>
    <t>20240422</t>
  </si>
  <si>
    <t>解决释迦寺村90户农田灌溉用水问题</t>
  </si>
  <si>
    <t>135</t>
  </si>
  <si>
    <t>大塘村优质稻基地配套水利建设</t>
  </si>
  <si>
    <t>大塘村</t>
  </si>
  <si>
    <t>大塘片一组九口塘、锹塘片一组乌古塘。刘桂片六组烂泥得塘、刘桂片黄泥塘进行堤坝清杂，加固，低涵改造，内坡护砌，塘内清淤。</t>
  </si>
  <si>
    <t>20240927</t>
  </si>
  <si>
    <t>建成后有效改善大塘村农田的灌溉问题，为134户农户，434人（其中脱贫户20户65人），增加60元每人的经济收入</t>
  </si>
  <si>
    <t>漆市片优质稻基地配套水利建设</t>
  </si>
  <si>
    <t>漆市村</t>
  </si>
  <si>
    <t>漆市片一组（冲内陆家）羊来坡塘面积2.2亩进行清淤、维修</t>
  </si>
  <si>
    <t>解决了漆市村漆市片冲内陆家216人农田灌溉条件</t>
  </si>
  <si>
    <t>216</t>
  </si>
  <si>
    <t>笔架山优质稻基地配套水利建设</t>
  </si>
  <si>
    <t>笔架山村</t>
  </si>
  <si>
    <t>小塘片小塘三公组八斗垅堰港堤维修护砌，邓桥片水库下游1000米渠道新建及维修</t>
  </si>
  <si>
    <t>解决笔架山村小塘片、邓桥片的农业生产及防止农田受损问题。受益农户335户，受益农田1100多亩</t>
  </si>
  <si>
    <t>明星村优质稻基地配套水利建设</t>
  </si>
  <si>
    <t>明星片北家庄塘、明星片上塘、沙坡片后背塘、桥埠片黎罗家沙坪塘、明星片11组沙塘清淤护砌</t>
  </si>
  <si>
    <t>20240330</t>
  </si>
  <si>
    <t>解决明星村的农业生产，用水灌溉问题。受益农户423户，受益农田2600多亩</t>
  </si>
  <si>
    <t>236</t>
  </si>
  <si>
    <t>潼溪村优质稻基地配套水利建设项目</t>
  </si>
  <si>
    <t>中心片2组塘周长189米，建设内容包含大坝加固、输水涵管新建、溢洪道衬砌、低涵维修</t>
  </si>
  <si>
    <t>20240216</t>
  </si>
  <si>
    <t>项目总受益400户1412人数，其中带动脱贫户11户29人受益，预期每年/每人/每户增收200元</t>
  </si>
  <si>
    <t>1412</t>
  </si>
  <si>
    <t>移山村优质稻基地配套水利设施建设</t>
  </si>
  <si>
    <t>移山村</t>
  </si>
  <si>
    <t>莲塘片易家大塘清淤维修、花坪片陈家门口塘清淤护砌</t>
  </si>
  <si>
    <t>解决居民的农田灌溉问题</t>
  </si>
  <si>
    <t>254</t>
  </si>
  <si>
    <t>莲塘片、移山片优质稻基地配套水利设施建设</t>
  </si>
  <si>
    <t>莲塘片熊家渠道清淤、移山片蒋家渠道清淤</t>
  </si>
  <si>
    <t>20241012</t>
  </si>
  <si>
    <t>20241030</t>
  </si>
  <si>
    <t>筻口片优质稻基地配套水利建设</t>
  </si>
  <si>
    <t>筻口社区</t>
  </si>
  <si>
    <t>片6、8、10、11、18组水渠800米,护砌高低涵维修水沟做U型槽
筻口镇
4、5组港边到河堤边新建1000米现浇渠道</t>
  </si>
  <si>
    <t>建成后有效改善农田的灌溉问题</t>
  </si>
  <si>
    <t>813</t>
  </si>
  <si>
    <t>朱仑村守家路道路硬化</t>
  </si>
  <si>
    <t>朱仑村</t>
  </si>
  <si>
    <t>朱仑片守家道路长547米、宽4.5米硬化</t>
  </si>
  <si>
    <t>20241129</t>
  </si>
  <si>
    <t>建成后有效改善朱仑片守家农户的出行方便问题</t>
  </si>
  <si>
    <t>530</t>
  </si>
  <si>
    <t>改善村民出行环境，有利生产、有效提高农业生产，激活当地经济发展</t>
  </si>
  <si>
    <t>游港村游港片宜书里道路硬化</t>
  </si>
  <si>
    <t>游港村</t>
  </si>
  <si>
    <t>土方开挖、路面平整，碎石垫层，C30砼硬化，切缝</t>
  </si>
  <si>
    <t>20240913</t>
  </si>
  <si>
    <t>20241128</t>
  </si>
  <si>
    <t>游港片宜书里连路道路硬化项目总受益268户1585人数，其中带动脱贫户8户46人受益，预期每年/每人/每户增收200元</t>
  </si>
  <si>
    <t>1585</t>
  </si>
  <si>
    <t>大柳片黎仙屋场二组道路硬化</t>
  </si>
  <si>
    <t>老街社区</t>
  </si>
  <si>
    <t>黎仙屋场二组道路扩宽长140米、宽5.5米，场地硬化195平方米</t>
  </si>
  <si>
    <t>20240528</t>
  </si>
  <si>
    <t>解决居民的安全出行难问题</t>
  </si>
  <si>
    <t>576</t>
  </si>
  <si>
    <t>刘桂片涂家组道路硬化</t>
  </si>
  <si>
    <t>涂家组220米道路硬化</t>
  </si>
  <si>
    <t>成后有效改善刘桂片涂家组村民出行及交通安全隐患，经村、支两委、联村领导、党员、群众代表讨论决议将该道路进行硬化处理。</t>
  </si>
  <si>
    <t>三港片新胡家道路硬化</t>
  </si>
  <si>
    <t>三港咀村</t>
  </si>
  <si>
    <t>新胡家机耕路1100米道路硬化</t>
  </si>
  <si>
    <t>20240129</t>
  </si>
  <si>
    <t>解决三港咀村新三港片148人农田种植条件</t>
  </si>
  <si>
    <t>148</t>
  </si>
  <si>
    <t>邓桥片邓白路拓宽改造</t>
  </si>
  <si>
    <t>邓桥-临湘白羊田村组路4000M 拓宽维修改造，300米断头路接通</t>
  </si>
  <si>
    <t>解决邓桥片村民出行难题</t>
  </si>
  <si>
    <t>1140</t>
  </si>
  <si>
    <t>游港村西游片易文超屋场道路硬化</t>
  </si>
  <si>
    <t>易文超屋场21处1222米道路硬化</t>
  </si>
  <si>
    <t>20240317</t>
  </si>
  <si>
    <t>项目总受益426户1462人数，其中带动脱贫户10户55人受益，预期每年/每人/每户增收200元</t>
  </si>
  <si>
    <t>1462</t>
  </si>
  <si>
    <t>新桥组水稻基地新建渠道</t>
  </si>
  <si>
    <t>长安村</t>
  </si>
  <si>
    <t>渠道护砌硬化</t>
  </si>
  <si>
    <t>20240126</t>
  </si>
  <si>
    <t>20240513</t>
  </si>
  <si>
    <t>有效完善村级水利基础设施，改善村民稻田灌溉条件，提高群众生产收入</t>
  </si>
  <si>
    <t>428</t>
  </si>
  <si>
    <t>通过以工代赈，增加收入巩固拓展脱贫攻坚成果</t>
  </si>
  <si>
    <t>马安组耕地覆耕、土地平整</t>
  </si>
  <si>
    <t>公田社区</t>
  </si>
  <si>
    <t>马安组基地前期耕地覆耕、土地平整</t>
  </si>
  <si>
    <t>提高群众生产生活水平，提高农户农副业收入</t>
  </si>
  <si>
    <t>公田居委会猕猴桃种植</t>
  </si>
  <si>
    <t>公田镇政府</t>
  </si>
  <si>
    <t>40亩猕猴桃种植基地果苗培育、除草等日常管护</t>
  </si>
  <si>
    <t>20240902</t>
  </si>
  <si>
    <t>飞云村油茶种植</t>
  </si>
  <si>
    <t>飞云村</t>
  </si>
  <si>
    <t>油茶基地管养</t>
  </si>
  <si>
    <t>20240815</t>
  </si>
  <si>
    <t>打造村集体经济名片，促进当地农业发展，促进农户生产增收。</t>
  </si>
  <si>
    <t>150</t>
  </si>
  <si>
    <t>晏冲养殖场连接路拓宽硬化</t>
  </si>
  <si>
    <t>塘田村</t>
  </si>
  <si>
    <t>养殖场道路拓宽硬化长1900米宽8米</t>
  </si>
  <si>
    <t>20240411</t>
  </si>
  <si>
    <t>改善村民交通条件，提高群众生产生活水平，降低生活出行、农产吕运输等生产成本</t>
  </si>
  <si>
    <t>1020</t>
  </si>
  <si>
    <t>欣怡玩具厂</t>
  </si>
  <si>
    <t>港口村</t>
  </si>
  <si>
    <t>通过入股玩具厂发展村集体经济，容纳约40人就业</t>
  </si>
  <si>
    <t>20240315</t>
  </si>
  <si>
    <t>3692</t>
  </si>
  <si>
    <t>竹笋加工场地扩建</t>
  </si>
  <si>
    <t>东淇村</t>
  </si>
  <si>
    <t>改造60户自来水工程</t>
  </si>
  <si>
    <t>解决安全出行，确保道路安全无隐患，推进乡村振兴建设</t>
  </si>
  <si>
    <t>1680</t>
  </si>
  <si>
    <t>兴淇源竹笋加工</t>
  </si>
  <si>
    <t>村集体以780亩集体竹林入股，按照“支部+合作社/企业+农户”的运作模式，进行土地平整、厂房搭建、压榨池和购买相关配套设备等建设</t>
  </si>
  <si>
    <t>20240715</t>
  </si>
  <si>
    <t>20241031</t>
  </si>
  <si>
    <t>有效解决本村剩余劳动力，提高群众生活水平</t>
  </si>
  <si>
    <t>马安组道路拓宽、硬化</t>
  </si>
  <si>
    <t>村级道路1.5公路维修、硬化</t>
  </si>
  <si>
    <t>20241018</t>
  </si>
  <si>
    <t>改善群众出行安全，促进生产生活</t>
  </si>
  <si>
    <t>东新村东升片道路拓宽硬化</t>
  </si>
  <si>
    <t>东新村</t>
  </si>
  <si>
    <t>东升片元家、裕家、董家、高桥片柳家、卢家、上西道路拓宽硬化全长5千米、由3.5米拓宽至5米</t>
  </si>
  <si>
    <t>改善村民出行安全</t>
  </si>
  <si>
    <t>326</t>
  </si>
  <si>
    <t>板桥片Y132公路道路护砌</t>
  </si>
  <si>
    <t>大塅村</t>
  </si>
  <si>
    <r>
      <rPr>
        <sz val="9"/>
        <rFont val="宋体"/>
        <charset val="134"/>
        <scheme val="minor"/>
      </rPr>
      <t>Y132</t>
    </r>
    <r>
      <rPr>
        <sz val="9"/>
        <color theme="1"/>
        <rFont val="宋体"/>
        <charset val="134"/>
        <scheme val="minor"/>
      </rPr>
      <t>公路1.4公里道路护砌</t>
    </r>
  </si>
  <si>
    <t>20240130</t>
  </si>
  <si>
    <t>改善3个村村民安全出行，解决养生稻种植基地基础设施项目</t>
  </si>
  <si>
    <t>4500</t>
  </si>
  <si>
    <t>改善村民安全出行，解决养生稻种植基地基础设施项目</t>
  </si>
  <si>
    <t>向佳片道路护砌</t>
  </si>
  <si>
    <t>向佳村</t>
  </si>
  <si>
    <t>向佳片道路护砌100米</t>
  </si>
  <si>
    <t>20240201</t>
  </si>
  <si>
    <t>20240403</t>
  </si>
  <si>
    <t>改善村民出行安全，加强交通便利</t>
  </si>
  <si>
    <t>1800</t>
  </si>
  <si>
    <t>栗山片道路拓宽硬化</t>
  </si>
  <si>
    <t>铁山村</t>
  </si>
  <si>
    <t>栗山片1000米道路拓宽硬化</t>
  </si>
  <si>
    <t>20240621</t>
  </si>
  <si>
    <t>改善栗山片村民安全出行，为村民生产生活提供便利</t>
  </si>
  <si>
    <t>217</t>
  </si>
  <si>
    <t>东淇村196道路拓宽硬化</t>
  </si>
  <si>
    <t>196县道东淇塅2.4公里</t>
  </si>
  <si>
    <t>黎家组道路硬化</t>
  </si>
  <si>
    <t>0.8公里道路拓宽及硬化</t>
  </si>
  <si>
    <t>20240426</t>
  </si>
  <si>
    <t>彭昌片清胜、李家路道路硬化</t>
  </si>
  <si>
    <t>道路拓宽油化800米</t>
  </si>
  <si>
    <t>20240920</t>
  </si>
  <si>
    <t>改善村民交通条件，提高群众生产生活水平，降低生活出行、农产吕运输等生产成本，增加村民收入</t>
  </si>
  <si>
    <t>1840</t>
  </si>
  <si>
    <t>枧田片骆凤组、骆家组、蔡家组自来水改造</t>
  </si>
  <si>
    <t>20241009</t>
  </si>
  <si>
    <t>20241202</t>
  </si>
  <si>
    <t>带动当地劳动力用工，壮大村集体经济</t>
  </si>
  <si>
    <t>280</t>
  </si>
  <si>
    <t>周家组山角塘、中塘、石壁塘维修</t>
  </si>
  <si>
    <t>甘田村</t>
  </si>
  <si>
    <t>山角塘护砌30米、低涵改造土方宽4米、高3米、长5米；中塘护砌30米、塘底清淤20米；石壁塘护砌28米、塘底清淤20米</t>
  </si>
  <si>
    <t>改善农业基础设施</t>
  </si>
  <si>
    <t>357</t>
  </si>
  <si>
    <t>改善农田基础设施，增加收入</t>
  </si>
  <si>
    <t>水稻基地齐湾塘灌溉山塘清淤加固项目</t>
  </si>
  <si>
    <t>中兴村</t>
  </si>
  <si>
    <t>齐湾塘灌溉山塘清淤加固</t>
  </si>
  <si>
    <t>20240522</t>
  </si>
  <si>
    <t>20240823</t>
  </si>
  <si>
    <t>便于灌溉及居民用水</t>
  </si>
  <si>
    <t>务工就业、带动生产</t>
  </si>
  <si>
    <t>作新四组水稻基地凤兴灌溉塘维修项目</t>
  </si>
  <si>
    <t>大明村</t>
  </si>
  <si>
    <t>凤兴塘清淤维修，塘堤加固</t>
  </si>
  <si>
    <t>20240331</t>
  </si>
  <si>
    <t>新天村猕猴桃种植基地</t>
  </si>
  <si>
    <t>新天村</t>
  </si>
  <si>
    <t>猕猴桃种植基地建设</t>
  </si>
  <si>
    <t>20240717</t>
  </si>
  <si>
    <t>带动脱贫户就业，提高村民收入</t>
  </si>
  <si>
    <t>复兴村章樟家庭农场苗木种植</t>
  </si>
  <si>
    <t>复兴村</t>
  </si>
  <si>
    <t>土地平整、搭棚架、苗木种植等</t>
  </si>
  <si>
    <t>20240820</t>
  </si>
  <si>
    <t>增加村集体经济收入、解决脱贫户和监测户务工就业</t>
  </si>
  <si>
    <t>黄沙村流转土地种植双季稻</t>
  </si>
  <si>
    <t>黄沙村</t>
  </si>
  <si>
    <r>
      <rPr>
        <sz val="9"/>
        <rFont val="宋体"/>
        <charset val="134"/>
        <scheme val="minor"/>
      </rPr>
      <t>村集体流转土地</t>
    </r>
    <r>
      <rPr>
        <sz val="9"/>
        <color theme="1"/>
        <rFont val="宋体"/>
        <charset val="134"/>
        <scheme val="minor"/>
      </rPr>
      <t>200亩、村集体种植双季稻200亩</t>
    </r>
  </si>
  <si>
    <t>20240901</t>
  </si>
  <si>
    <t>提高村集体经济收入，解决脱贫户和监测户务工就业</t>
  </si>
  <si>
    <t>茶场社区茶园建设</t>
  </si>
  <si>
    <t>茶场社区</t>
  </si>
  <si>
    <r>
      <rPr>
        <sz val="9"/>
        <rFont val="宋体"/>
        <charset val="134"/>
        <scheme val="minor"/>
      </rPr>
      <t>茶场社区</t>
    </r>
    <r>
      <rPr>
        <sz val="9"/>
        <color theme="1"/>
        <rFont val="宋体"/>
        <charset val="134"/>
        <scheme val="minor"/>
      </rPr>
      <t>100亩茶山剪枝、施肥、土地平整</t>
    </r>
  </si>
  <si>
    <t>20240903</t>
  </si>
  <si>
    <t>新华片6、7组山塘维修</t>
  </si>
  <si>
    <t>和谐村</t>
  </si>
  <si>
    <t>山塘清淤、维修</t>
  </si>
  <si>
    <t>新华片6、7组农田灌溉百多余亩</t>
  </si>
  <si>
    <t>龙凤村青山片九组水稻基地茶盘灌溉塘清淤硬化项目</t>
  </si>
  <si>
    <t>龙凤村</t>
  </si>
  <si>
    <t>山塘清淤，涵管安装，塘堤整修硬化</t>
  </si>
  <si>
    <t>80</t>
  </si>
  <si>
    <t>黄沙村黄金片细柳组水稻基地灌溉山塘清淤项目</t>
  </si>
  <si>
    <t>整塘清淤</t>
  </si>
  <si>
    <t>20240501</t>
  </si>
  <si>
    <t>20240819</t>
  </si>
  <si>
    <t>茶场栏河片水稻基地曲尺灌溉塘改造项目</t>
  </si>
  <si>
    <t>清淤底涵改造及硬化</t>
  </si>
  <si>
    <t>三和村小型农田水利设施建设和管护（斗渠）项目</t>
  </si>
  <si>
    <t>黄沙街镇</t>
  </si>
  <si>
    <t>斗渠拆除重建</t>
  </si>
  <si>
    <t>20240401</t>
  </si>
  <si>
    <t>20240424</t>
  </si>
  <si>
    <t>大明村作新片十一组下白塘清淤硬化</t>
  </si>
  <si>
    <t>大明村作新片十一组30亩灌溉塘清淤、硬化</t>
  </si>
  <si>
    <t>提高农业产量、促进生态效益</t>
  </si>
  <si>
    <t>苍坪村坪桥片四组窑湾塘塘内清淤、窑湾屋场路修缮护砌</t>
  </si>
  <si>
    <t>苍坪村</t>
  </si>
  <si>
    <t>塘内清淤，道路修缮</t>
  </si>
  <si>
    <t>20240320</t>
  </si>
  <si>
    <t>新天村天然水库防汛路拓宽、硬化</t>
  </si>
  <si>
    <t>拓宽、硬化</t>
  </si>
  <si>
    <t>使村民出行、运输、耕种方便、防汛物资运送</t>
  </si>
  <si>
    <t>荣黄路至胡任屋场粮食产业机耕路拓宽硬化项目</t>
  </si>
  <si>
    <t>刘士奇村</t>
  </si>
  <si>
    <t>机耕路土方拓宽、硬化</t>
  </si>
  <si>
    <t>20240304</t>
  </si>
  <si>
    <t>20240321</t>
  </si>
  <si>
    <t>方便居民出行</t>
  </si>
  <si>
    <t>和谐村新华片5组门前道路拓宽、硬化、涵管安装</t>
  </si>
  <si>
    <t>道路拓宽、硬化、涵管安装</t>
  </si>
  <si>
    <t>20240428</t>
  </si>
  <si>
    <t>20240429</t>
  </si>
  <si>
    <t>岳茶绿樱花红旅游产业道路建设</t>
  </si>
  <si>
    <t>茶园旅游道路建设</t>
  </si>
  <si>
    <t>20240322</t>
  </si>
  <si>
    <t>方便居民出行，完善景区基础设施</t>
  </si>
  <si>
    <t>水毁公路维修</t>
  </si>
  <si>
    <t>六合片主干道水毁路段重建</t>
  </si>
  <si>
    <t>20240917</t>
  </si>
  <si>
    <t>完成毁坏路段重建</t>
  </si>
  <si>
    <t>岳县委乡振组办发〔2024〕2号，岳县农办发〔2024〕23号</t>
  </si>
  <si>
    <t>黄沙街镇戴家道路改造</t>
  </si>
  <si>
    <r>
      <rPr>
        <sz val="9"/>
        <rFont val="宋体"/>
        <charset val="134"/>
        <scheme val="minor"/>
      </rPr>
      <t>长</t>
    </r>
    <r>
      <rPr>
        <sz val="9"/>
        <color theme="1"/>
        <rFont val="宋体"/>
        <charset val="134"/>
        <scheme val="minor"/>
      </rPr>
      <t>1.2km，宽5.5m戴家道路拓宽硬化、油化</t>
    </r>
  </si>
  <si>
    <t>按时按质完成道路改造，方便居民出行</t>
  </si>
  <si>
    <t>黄秀村自来水主管网改造</t>
  </si>
  <si>
    <t>黄秀村</t>
  </si>
  <si>
    <t>室外饮水管道更新改造及随之带来的土方开发与回填，混凝土路面拆除与恢复，公路边沟拆除与恢复以及其他配套工程</t>
  </si>
  <si>
    <t>安装自来水设施，保障村民饮水安全</t>
  </si>
  <si>
    <t>800</t>
  </si>
  <si>
    <t>黄沙村自来水主管网改造</t>
  </si>
  <si>
    <t>友谊村杨华片六组机埠改建</t>
  </si>
  <si>
    <t>友谊村</t>
  </si>
  <si>
    <t>河岸护坡、机械置换</t>
  </si>
  <si>
    <t>20240916</t>
  </si>
  <si>
    <t>20241016</t>
  </si>
  <si>
    <t>提高了周边农户供水能力,确保水源充足,供水稳定,改善灌溉条件.防洪减灾,确保农田得到充分灌溉,</t>
  </si>
  <si>
    <t>防洪减灾,确保农田得到充分灌溉,</t>
  </si>
  <si>
    <t>常山村湛港片袁辛山水库维修加固</t>
  </si>
  <si>
    <t>常山村</t>
  </si>
  <si>
    <t>袁辛山水库高低涵维修94米，堤面加128米，取污扩容2000立方。</t>
  </si>
  <si>
    <t>解决湛港片四、五组140亩水田灌溉。</t>
  </si>
  <si>
    <t>365</t>
  </si>
  <si>
    <t>确保农田得到充分灌溉,</t>
  </si>
  <si>
    <t>龙湾村画眉片马家组陈依塘整修</t>
  </si>
  <si>
    <t>龙湾村</t>
  </si>
  <si>
    <t>陈依塘塘堤进行护砌、硬化整修，长260米、高2.5米</t>
  </si>
  <si>
    <t>彻底解决马家组240余亩、画眉片画眉组100余亩、龙湾片港中组70余亩农田灌溉问题，保产增收</t>
  </si>
  <si>
    <t>246</t>
  </si>
  <si>
    <t>解决农田灌溉问题，保产增收</t>
  </si>
  <si>
    <t>龙湾村大源片三组六眼塘整修</t>
  </si>
  <si>
    <t>大源片三组六眼塘进行整修，主要是护坡、止漏，坡高7米、长110米</t>
  </si>
  <si>
    <t>解决六眼塘负责的大源片二组、三组、150余亩农田灌溉</t>
  </si>
  <si>
    <t>146</t>
  </si>
  <si>
    <t>龙湾村村级油桐产业加工厂建设</t>
  </si>
  <si>
    <t>乡村振兴办</t>
  </si>
  <si>
    <t>村企合作实现油桐加工业</t>
  </si>
  <si>
    <t>带动、引领全村种植业发展</t>
  </si>
  <si>
    <t>1960</t>
  </si>
  <si>
    <t>增加村集体经济收入，全村人民受益。</t>
  </si>
  <si>
    <t>龙湾村高垅片十二组卢头坡塘维修加固</t>
  </si>
  <si>
    <t>高垅十二组卢头坡塘进行整修，主要是护坡、止漏</t>
  </si>
  <si>
    <t>20240327</t>
  </si>
  <si>
    <t>高垅十二组80余亩及屋场内生活用水的需求</t>
  </si>
  <si>
    <t>462</t>
  </si>
  <si>
    <t>保障安全用水</t>
  </si>
  <si>
    <t>龙湾村沟渠清淤护砌疏浚</t>
  </si>
  <si>
    <t>龙湾村沿六座小二型水库尾渠、向阳港，长约2000余米，进行护坡、清淤、疏浚</t>
  </si>
  <si>
    <t>解决全村重难点区域的沟渠农田灌溉、排洪泄洪问题</t>
  </si>
  <si>
    <t>806</t>
  </si>
  <si>
    <t>常山村油茶种植及加工</t>
  </si>
  <si>
    <t>改造现有野生油茶林 1000 余亩，流转山林新增种油茶 600 亩,,新 建加工作坊，面积约 100 平方。该项目预计每年固定收益 15 万元</t>
  </si>
  <si>
    <t>20240724</t>
  </si>
  <si>
    <t>带贫脱贫户22户50人、监测户4户9人、以及低保、特困、重病重残等困难户群体。</t>
  </si>
  <si>
    <t>带贫脱贫户22户50人、监测户4户9人、以及低保、特困、重病重残等困难户群体</t>
  </si>
  <si>
    <t>常山村油桐基地维护管理</t>
  </si>
  <si>
    <t>新开镇政府</t>
  </si>
  <si>
    <t>常山村油桐基地共计为150亩，施肥、除草管理维护、灌溉排水、除草、土壤的改良</t>
  </si>
  <si>
    <t>20241011</t>
  </si>
  <si>
    <t>通过选择优良品种提高油桐的产量及质量，带动当地的经济发展，提高生态环境质量，增加群众收入。</t>
  </si>
  <si>
    <t>160</t>
  </si>
  <si>
    <t>带动当地的经济发展，提高生态环境质量，增加群众收入</t>
  </si>
  <si>
    <t>新开塘81KW村级分散式光伏电站</t>
  </si>
  <si>
    <t>新开塘社区</t>
  </si>
  <si>
    <t>建设81KW分散式光伏电站</t>
  </si>
  <si>
    <t>促进居委会村集体增收4.5万元，脱贫户人均增收300元益形成后助脱贫户8户20人增收，增加集体经济收入</t>
  </si>
  <si>
    <t>323</t>
  </si>
  <si>
    <t>岳县农办发〔2024〕22号</t>
  </si>
  <si>
    <t>龙湾村光伏发电项目</t>
  </si>
  <si>
    <t>光伏公司</t>
  </si>
  <si>
    <t>在龙湾村集中建房点和村部广场建设 85千瓦光伏发电项目</t>
  </si>
  <si>
    <t>依靠光伏发电和充电桩的收益，用作于全村各项公益事业。促进脱贫户、监测户多渠道长期稳定收益增收，助推全村巩固拓展脱贫攻坚成果同乡村振兴有效衔接，推动村级集体经济发展</t>
  </si>
  <si>
    <t>780</t>
  </si>
  <si>
    <t>促进脱贫户、监测户多渠道长期稳定收益增收</t>
  </si>
  <si>
    <t>岳县农办发〔2024〕21号</t>
  </si>
  <si>
    <t>朱砂桥村351 千瓦电站建设（一期）</t>
  </si>
  <si>
    <t>朱砂桥村</t>
  </si>
  <si>
    <t>村企合作，利用企业厂房屋面新建光伏发电站。</t>
  </si>
  <si>
    <t>依靠光伏发电解决企业用电费用，并依靠结余费用用作于全村各项公益事业。促进脱贫户、监测户多渠道长期稳定收益增收，助推全村巩固拓展脱贫攻坚成果同乡村振兴有效衔接，推动村级集体经济发展。带动脱贫户、监测户54户139人、以及低保、特困、重病重残等困难户群体</t>
  </si>
  <si>
    <t>875</t>
  </si>
  <si>
    <t>马山村光伏发电 项目（美丽乡村）</t>
  </si>
  <si>
    <t>马山村</t>
  </si>
  <si>
    <t>建设 1 万平方米面积，建成 1 兆的光伏电站建设</t>
  </si>
  <si>
    <t>助力村集体经济增收20000元/年，实现脱贫户与监测户人均增收200-300元</t>
  </si>
  <si>
    <t>500</t>
  </si>
  <si>
    <t>马山村曾家门口烟火塘片石护砌维修</t>
  </si>
  <si>
    <t>烟火塘片石护砌、清淤及其他；</t>
  </si>
  <si>
    <t>20240306</t>
  </si>
  <si>
    <t>烟火塘片石护砌、清淤及其它；其中受益脱贫户17人，监测户9人</t>
  </si>
  <si>
    <t>170</t>
  </si>
  <si>
    <t>其中受益脱贫户17人，监测户9人</t>
  </si>
  <si>
    <t>朱砂桥村玉光屋场山塘水渠维修加固</t>
  </si>
  <si>
    <t>山塘水渠清淤，全长 160 米；山塘整形生态护坡，水渠双侧护砌、底部硬化</t>
  </si>
  <si>
    <t>解决玉光屋场65户180人农业生产用水安全问题。带动脱贫户、监测户2户5人、以及低保、特困、重病重残等困难户群体。</t>
  </si>
  <si>
    <t>易家门口烟火塘维修改造（美丽乡村）</t>
  </si>
  <si>
    <t>该烟火塘①进行清淤并转运、清除四周树木（大塘约 400 余米深 约 5 米）；②烟火塘内一侧片石护砌（长约 80 米高约 3 米）、四 围砖砌基础 1.4 米高左右；另一侧先垫底基础再预埋涵管进行水 污分流（约 110 米）； ③做好安全护栏措施（约 100 米）</t>
  </si>
  <si>
    <t>解决两组水利灌溉50余亩，整治烟火塘环境状态</t>
  </si>
  <si>
    <t>145</t>
  </si>
  <si>
    <t>方元片新堤大塘维修工程（美丽乡村）</t>
  </si>
  <si>
    <t>对该大塘①进行清淤并转运（大塘约 200 余米深约 4 米）；②大 塘内四围砖砌基础 1.4 米高左右；③大塘内周围平整压实后混凝 土铺填振动棒密实（约 15 公分厚）；④重新做好排水管道。</t>
  </si>
  <si>
    <t>解决农田水利灌溉40多亩，解决新堤环境卫生状况</t>
  </si>
  <si>
    <t>115</t>
  </si>
  <si>
    <t>常山村云天片罗其巷山塘建设</t>
  </si>
  <si>
    <t>常山村云天片三组罗其巷山塘建设为村组农田灌溉水利的中转塘，预计投入6万元进行整改维修</t>
  </si>
  <si>
    <t>20240308</t>
  </si>
  <si>
    <t>20241010</t>
  </si>
  <si>
    <t>维护和提高山塘蓄水能力，确保在干旱季节火灾时风险时能够为周边的农田、居民提供必要的水资源</t>
  </si>
  <si>
    <t>确保在干旱季节火灾时风险时能够为周边的农田、居民提供必要的水资源</t>
  </si>
  <si>
    <t>新开片王魏组道路硬化</t>
  </si>
  <si>
    <t>新开村</t>
  </si>
  <si>
    <t>300米长、5米宽道路硬化</t>
  </si>
  <si>
    <t>解决王魏组群众出行交通条件，其中脱贫户2户5人</t>
  </si>
  <si>
    <t>426</t>
  </si>
  <si>
    <t>朱砂桥村兴安片五组道路建设</t>
  </si>
  <si>
    <t>兴安片五组熊家坡道路拓宽硬化</t>
  </si>
  <si>
    <t>20240630</t>
  </si>
  <si>
    <t>改善村民生活、生产环境</t>
  </si>
  <si>
    <t>306</t>
  </si>
  <si>
    <t>马店村青岗片四组青灵桥新建</t>
  </si>
  <si>
    <t>马店村</t>
  </si>
  <si>
    <t>青岗片四组青灵桥新建项目：新建长10米、宽8.5米桥身。</t>
  </si>
  <si>
    <t>解决马店村青岗驿四组群众交通出行条件，确保村民安全出行</t>
  </si>
  <si>
    <t>311</t>
  </si>
  <si>
    <t>共和片增塘大桥重建</t>
  </si>
  <si>
    <t>共和村</t>
  </si>
  <si>
    <t>增塘大塘拆除重建，桥长47.04米，宽6米</t>
  </si>
  <si>
    <t>20240326</t>
  </si>
  <si>
    <t>能够有效解决共和片91户414人道路出行畅通（其中脱贫户2户7人）</t>
  </si>
  <si>
    <t>414</t>
  </si>
  <si>
    <t>朱砂桥村周保二屋场危桥重建</t>
  </si>
  <si>
    <t>危桥拆除重建，桥全长 11 米，宽 5 米，高 2.5 米，钢筋混凝土浇灌。</t>
  </si>
  <si>
    <t>解决周保二屋场47户、157人的出行安全问题。带动脱贫户、监测户4户7人、以及低保、特困、重病重残等困难户群体。</t>
  </si>
  <si>
    <t>157</t>
  </si>
  <si>
    <t>解决周保二屋场47户、157人的出行安全问题。带动脱贫户、监测户4户7人、以及低保、特困、重病重残等困难户群体</t>
  </si>
  <si>
    <t>同意组产业资源路硬化建设（美丽乡村）</t>
  </si>
  <si>
    <t>该道路分两段计 200 余米、平均宽约 4.2 米，有一道水沟预埋管道约 20 余米及一道排水管约 6 米，全部进行硬化（厚度 20 公分）</t>
  </si>
  <si>
    <t>为村民出行提供方便，解决相关农户闲置荒芜土地开发</t>
  </si>
  <si>
    <t>马山村大山廖屋场山泉饮水改造建设</t>
  </si>
  <si>
    <t>大山廖海拔地势高、城乡供水无法安装，在较高山坡采取自挖蓄水池埋管至农户，解决安全饮水。</t>
  </si>
  <si>
    <t>20240801</t>
  </si>
  <si>
    <t>901</t>
  </si>
  <si>
    <t>解决安全饮水。</t>
  </si>
  <si>
    <t>文发村青莲片水稻种植基地</t>
  </si>
  <si>
    <t>文发村</t>
  </si>
  <si>
    <t>青莲片水稻种植基地次口塘清淤维修，清淤5000立方米，护坡400平方米。</t>
  </si>
  <si>
    <t>20240515</t>
  </si>
  <si>
    <t>青莲片水稻种植基地次口塘清淤维修，清淤5000立方米，护坡400平方米，改善水稻种植基地灌溉条件。总投资15万元，受益群众200户765人，其中脱贫户8户26人，受益水田面积200亩，预计每亩每年增产100斤。</t>
  </si>
  <si>
    <t>带动生产</t>
  </si>
  <si>
    <t>荣鹿新村春长苗木基地</t>
  </si>
  <si>
    <t>荣鹿新村</t>
  </si>
  <si>
    <t>荣鹿新村联合岳阳县春长种植专业合作社流转100亩土地种植桂花、红叶石楠、海桐球、白浪等苗木，合作社负责经营，收益按股份进行分红增加村集体经济收入。</t>
  </si>
  <si>
    <t>20240319</t>
  </si>
  <si>
    <t>荣鹿新村联合岳阳县春长种植专业合作社流转100亩土地种植桂花、红叶石楠、海桐球、白浪等苗木，合作社负责经营，收益按股份进行分红增加村集体经济收入。带动群众210户840人，其中脱贫户4户16人，吸纳周边群众务工增加收入。</t>
  </si>
  <si>
    <t>16</t>
  </si>
  <si>
    <t>土地流转，带动生产，收益分红</t>
  </si>
  <si>
    <t>东方村新建片水稻种植基地</t>
  </si>
  <si>
    <t>东方村</t>
  </si>
  <si>
    <t>东方村新建片水稻种植基地渠道护坡、水塘清淤。护坡186立方米，清淤1737立方米。</t>
  </si>
  <si>
    <t>20240218</t>
  </si>
  <si>
    <t>东方村新建片水稻种植基地渠道护坡、水塘清淤，护坡186平方米，清淤1737立方米。改善水稻种植基地灌溉条件。总投资42万元，受益群众140户610人，其中脱贫户6户16人，受益水田面积700亩，预计每亩每年增产100斤。</t>
  </si>
  <si>
    <t>岳县委乡振组办发[2024]2号、岳县农办发〔2024〕11号、岳县农办发〔2024〕17号</t>
  </si>
  <si>
    <t>岳武村金盆柚基地</t>
  </si>
  <si>
    <t>岳武村</t>
  </si>
  <si>
    <t>岳武村金盆柚种植基地建设，村集体流转120亩林地进行金盆柚种植，委托农户进行管理，增加集体经济收入。</t>
  </si>
  <si>
    <t>岳武村金盆柚种植基地建设，村集体流转120亩林地进行金盆柚种植，委托农户进行管理，增加集体经济收入。受益群众100户405人，其中脱贫户28户76人。预计挂果后每年增加村集体经济收入20万。</t>
  </si>
  <si>
    <t>76</t>
  </si>
  <si>
    <t>土地流转，带动生产，收益分红，就业务工</t>
  </si>
  <si>
    <t>兴园村水稻种植基地</t>
  </si>
  <si>
    <t>兴园村</t>
  </si>
  <si>
    <t>兴园村水稻种植基地跃进片六、七、八组洋口灌溉水渠维修，两边护坡、水泥护砌，全长300米。</t>
  </si>
  <si>
    <t>20240509</t>
  </si>
  <si>
    <t>兴园村水稻种植基地跃进片六、七、八组洋口灌溉水渠维修，两边护坡、水泥护砌，全长300米。受益水田面积300亩，预计亩增产100斤；受益群众255户1100人，其中脱贫户7户26人。</t>
  </si>
  <si>
    <t>26</t>
  </si>
  <si>
    <t>入股樱花园及金盆柚种植项目</t>
  </si>
  <si>
    <t>欣荣村</t>
  </si>
  <si>
    <t>入股樱花园项目，增加村集体分红。流转欣荣村东庄片里家山土地120亩，采用机械化进行翻耕，引进适应本地气候及土壤特性的新型金盆柚品种，利用当地空闲、剩余劳动力进行精心栽培和养护。打造樱花园区观光、旅游、民宿、研学基地及金盆柚生产基地预计2024年度集体经济收益达50.1万元。</t>
  </si>
  <si>
    <t>20240718</t>
  </si>
  <si>
    <t>增加村集体经济收入，带动周边群众发展特色种植业，吸纳周边群众务工，土地流转增加收入。</t>
  </si>
  <si>
    <t>32</t>
  </si>
  <si>
    <t>土地流转，就业务工，带动生产，收益分红，资产入股</t>
  </si>
  <si>
    <t>岳县委乡振组办发[2024]2号 、岳县农办发〔2024〕23号</t>
  </si>
  <si>
    <t>东方村白洋水库养殖场西主渠清淤维修</t>
  </si>
  <si>
    <t>东方村白洋水库养殖场西主渠清淤维修1000米。</t>
  </si>
  <si>
    <t>东方村白洋水库养殖场西主渠清淤维修1000米，解决200亩精养水面进出水问题，解决20亩水田灌溉条件，受益群众26户，156人，其中脱贫户2户8人。</t>
  </si>
  <si>
    <t>8</t>
  </si>
  <si>
    <t>六合垸村六合片三支渠涵桥建设</t>
  </si>
  <si>
    <t>六合垸村</t>
  </si>
  <si>
    <t>六合垸村六合片三支渠涵桥重建，长16米，宽4米。</t>
  </si>
  <si>
    <t>六合片三支渠重建涵桥长16米、宽4米，彻底解决村民耕种困难。受益水田面积222亩。受益群众40户152人，其中脱贫户12户31人。</t>
  </si>
  <si>
    <t>31</t>
  </si>
  <si>
    <t>城东村大冲片细许屋门前塘清淤护砌</t>
  </si>
  <si>
    <t>城东村</t>
  </si>
  <si>
    <t>大冲片细许屋门前塘清淤护砌，清淤2000立方米，护砌70立方米。</t>
  </si>
  <si>
    <t>20240603</t>
  </si>
  <si>
    <t>大冲片细许屋门前塘清淤护砌，清淤2000立方米，护砌70立方米，改善70亩水田灌溉条件，预计亩年增产100斤，受益群众45户180人，其中脱贫户2户8人。</t>
  </si>
  <si>
    <t>岳县委乡振组办发[2024]2号、岳县农办发〔2024〕23号</t>
  </si>
  <si>
    <t>文发村青莲片六组通组道路建设</t>
  </si>
  <si>
    <t>青莲片六组650米通组道路硬化，硬化0.2米。</t>
  </si>
  <si>
    <t>20240628</t>
  </si>
  <si>
    <t>青莲片六组650米通组道路硬化，硬化0.2米。加快农资流通速度，增加群众收入，解决群众出行安全问题，提升群众幸福䶠与获得感，受益人口20户87人，其中脱贫户1户3人。</t>
  </si>
  <si>
    <t>3</t>
  </si>
  <si>
    <t>岳县委乡振组办发〔2024〕2号，岳县农办发〔2024〕17号</t>
  </si>
  <si>
    <t>欣荣村东庄片道路拓宽硬化</t>
  </si>
  <si>
    <t>东庄片背地李道路拓宽硬化，路全长717米，其中5.2米宽646米长，3.6米宽71米，硬化0.2米；</t>
  </si>
  <si>
    <t>20240226</t>
  </si>
  <si>
    <t>20240416</t>
  </si>
  <si>
    <t>东庄片背地李道路拓宽硬化，路全长717米，其中5.2米宽646米长，3.6米宽71米，硬化0.2米；建成后加快农资流通速度，增加群众收入，解决群众出行安全问题，提升群众幸福䶠与获得感；受益人口75户213人，其中脱贫户4户12人。</t>
  </si>
  <si>
    <t>12</t>
  </si>
  <si>
    <t>公诚村金星片八组刘家垅门前路硬化</t>
  </si>
  <si>
    <t>公诚村</t>
  </si>
  <si>
    <t>金星片八组刘家垅门前路硬化400米，硬化0.2米</t>
  </si>
  <si>
    <t>金星片八组刘家垅门前路硬化400米，硬化0.2米，加快农资流通速度，增加群众收入，解决群众出行安全问题，提升群众幸福䶠与获得感，受益人口200户800人，其中脱贫户5户19人。</t>
  </si>
  <si>
    <t>19</t>
  </si>
  <si>
    <t>大毛家湖渔场一组道路维修</t>
  </si>
  <si>
    <t>大毛家湖渔场</t>
  </si>
  <si>
    <t>大毛家湖渔场一组道路维修，路长200米，一边护砌。</t>
  </si>
  <si>
    <t>20240611</t>
  </si>
  <si>
    <t>大毛家湖渔场一组道路维修，路长200米，一边护砌。改善群众生产出行条件，方便农业机械进出作业。受益群众16户72人，其中脱贫户1户2人。</t>
  </si>
  <si>
    <t>2</t>
  </si>
  <si>
    <t>岳县委乡振组办发[2024]2号、岳县农办发〔2024〕17号</t>
  </si>
  <si>
    <t>友爱村刘甲先至庙家坡道路硬化</t>
  </si>
  <si>
    <t>友爱村</t>
  </si>
  <si>
    <t>刘甲先至庙家坡道路硬化，路长1530米，宽3.5米，硬化20公分。</t>
  </si>
  <si>
    <t>20240915</t>
  </si>
  <si>
    <t>刘甲先至庙家坡道路硬化，长1530米，宽3.5米，厚20公分，总投资68万，加快农资流通速度，增加群众收入，解决群众出行安全问题，提升群众幸福䶠与获得感；受益人口164户550人，其中脱贫户10户27人。</t>
  </si>
  <si>
    <t>27</t>
  </si>
  <si>
    <t>牛皋村杰四欧至水氹赵主路拓宽硬化</t>
  </si>
  <si>
    <t>牛皋村</t>
  </si>
  <si>
    <t>牛皋村杰四欧至水氹赵主路拓宽硬化，路长400米，加宽1.5米，硬化厚度0.2米。</t>
  </si>
  <si>
    <t>牛皋村杰四欧至水氹赵主路拓宽硬化，路长400米，加宽1.5米，硬化厚度0.2米，总投资9万元，计划使用衔接资金5万元，自筹4万元；加快农资流通速度，增加群众收入，解决群众出行安全问题，提升群众幸福感与获得感；受益人口275户1000人左右，其中脱贫户14户45人。</t>
  </si>
  <si>
    <t>45</t>
  </si>
  <si>
    <t>牛皋村幸福片铜盆贺至新付智主干道硬化</t>
  </si>
  <si>
    <t>铜盆贺至新傅智主路硬化，路长650米，宽4.5米，硬化厚度0.2米</t>
  </si>
  <si>
    <t>铜盆贺至新傅智主路硬化，路长650米，宽4.5米，硬化厚度0.2米，加快农资流通速度，增加群众收入，解决群众出行安全问题，提升群众幸福䶠与获得感，受益人口300户1400人，其中脱贫户12户40人。</t>
  </si>
  <si>
    <t>40</t>
  </si>
  <si>
    <t>溪源村金盆柚种植基地柚子培育（续）</t>
  </si>
  <si>
    <t>杨林街镇</t>
  </si>
  <si>
    <t>溪源村</t>
  </si>
  <si>
    <t>对原有柚子基地持续进行柚子培育养护管理以及增产</t>
  </si>
  <si>
    <t>目标1：对原有柚子基地≥200亩持续进行柚子培育养护及后续管理，保障产量；
目标2：带动村集体经济发展壮大，富民增收；</t>
  </si>
  <si>
    <t xml:space="preserve">
带动生产, 其他</t>
  </si>
  <si>
    <t>姑桥片樟树组产业道路硬化项目</t>
  </si>
  <si>
    <t>姑桥村</t>
  </si>
  <si>
    <t>樟树组道路长约0.7km，宽3.5m,厚0.2m道路硬化</t>
  </si>
  <si>
    <t>目标1：在樟树组改建产业路，提升群众满意度；
目标2：带动本地产业发展，提升农业生产效率；
目标3：及时完成道路施工，道路长约0.7km，宽3.5m，厚0.2m。</t>
  </si>
  <si>
    <t>杨林街村金盆柚种植保产增收项目</t>
  </si>
  <si>
    <t>杨林街村</t>
  </si>
  <si>
    <t>对本村受灾后金盆柚种植基地后续培育，保产增收</t>
  </si>
  <si>
    <t>杨林街村新建柚子基地项目</t>
  </si>
  <si>
    <t>计划新建260亩金盆柚子基地，为村集体、脱贫人口增收</t>
  </si>
  <si>
    <t>目标1：完成260亩金盆柚子基地新建，为村集体、脱贫人口增收；
目标2：带动本地务工就业，预计创造1~2个工作岗位优先脱贫人口。</t>
  </si>
  <si>
    <t>岳县农办发〔2024〕12号</t>
  </si>
  <si>
    <t>尚书村金盆柚种植保产增收项目</t>
  </si>
  <si>
    <t>尚书村</t>
  </si>
  <si>
    <t>岳阳望祥鸽业有限公司扩产</t>
  </si>
  <si>
    <t>城山舟村</t>
  </si>
  <si>
    <t>村集体拟投入63.2万元，养殖3500对种鸽，预计2024年11月产生效益，预计村集体每年固定收益12万元，带动脱贫户增收。</t>
  </si>
  <si>
    <t>王安村肉鸽养殖产业项目</t>
  </si>
  <si>
    <t>王安村</t>
  </si>
  <si>
    <t>对肉鸽养殖产业基地进行增养肉鸽，增加效益</t>
  </si>
  <si>
    <t>张坪片柴家组幼雄水稻产业路拓宽提质改造项目</t>
  </si>
  <si>
    <t>道路长约250m，加宽1.5m，厚20cm；白改黑长250m，宽6m，厚度7cm</t>
  </si>
  <si>
    <t>目标1：在柴家组改建产业路，提升群众满意度；
目标2：带动本地产业发展，提升农业生产效率；
目标3：及时完成道路工程250m，加宽1.5m，厚20cm；白改黑长250m，宽6m，厚度7cm。</t>
  </si>
  <si>
    <t>立塘片瞿家组道路硬化项目</t>
  </si>
  <si>
    <t>瞿家组道路长0.7km，宽3200mm，厚度200mm道路硬化</t>
  </si>
  <si>
    <t>目标1：新建、硬化道路，完善交通基础设施，解决6户群众出行困难；
目标2：有益于提升当地农业生产效益，为农民创收；
目标3：完成瞿家组道路长0.7km，宽3200mm，厚度200mm道路硬化。</t>
  </si>
  <si>
    <t>王安村杨林小镇产业路项目</t>
  </si>
  <si>
    <t>杨林小镇道路加宽硬化及“白改黑”，道路长约5km，宽3.5m，厚20cm</t>
  </si>
  <si>
    <t>目标1：拓宽硬化道路和公路，完善交通基础设施，提升群众满意度；
目标2：有益于提升当地农业生产效益，为农民创收；
目标3：完成道路加宽硬化及“白改黑”，道路长约5km，宽3.5m，厚20cm。</t>
  </si>
  <si>
    <t>沙陂片骆家屋美丽屋场雨污分流项目</t>
  </si>
  <si>
    <t>分流项目总长700m，涉及开挖回填，埋设管道波纹管400mm，管道进户等。</t>
  </si>
  <si>
    <t>目标1：新建美丽屋场项目，完善基础设施建设，提升群众满意度；
目标2：有益于提升当地农业生产效益，为农民创收；
目标3：完成分流项目总长700m，包括开挖回填，埋设管道波纹管400mm，管道进户等。</t>
  </si>
  <si>
    <t>兰泽村垃圾分类站项目</t>
  </si>
  <si>
    <t>兰泽村</t>
  </si>
  <si>
    <t>计划建设一个垃圾分类站，6个垃圾分类点</t>
  </si>
  <si>
    <t>目标1：新建垃圾分类站，完善基础设施建设，解决农村地区没有垃圾分类的痛点；
目标2：有改善当地人居环境，提升居民幸福感获得感；
目标3：完成兰泽村垃圾分类站建设，6个垃圾分类点建设。</t>
  </si>
  <si>
    <t>溪源村胜先组电厂进场道路建设项目</t>
  </si>
  <si>
    <t>道路长约1200m、宽2.5m、厚度20cm</t>
  </si>
  <si>
    <t>目标1：新建、硬化道路和公路，完善交通基础设施，使90户群众出行便利；
目标2：有益于提升当地居民生产生活效益，使群众创收；
目标3：完成道路工程长约2km，拓宽1.5m，厚度20cm。</t>
  </si>
  <si>
    <t>城山舟村肉鸽养殖产业项目</t>
  </si>
  <si>
    <t>养殖产业基地增养3500对肉鸽，进行增养肉鸽，增加效益，带动脱贫人口收益分红，壮大村集体经济</t>
  </si>
  <si>
    <t>花果园村金盆柚基地保产增收项目</t>
  </si>
  <si>
    <t>花果园村</t>
  </si>
  <si>
    <t>水渠衬砌（老区发展）</t>
  </si>
  <si>
    <t>革命老区发展</t>
  </si>
  <si>
    <t>县民政局</t>
  </si>
  <si>
    <t>水渠衬砌长650m，宽1m，厚1m</t>
  </si>
  <si>
    <t>目标1：完成650m长、1m宽、1m厚的水渠衬砌建设，确保工程按照设计要求全面完成。
目标2：工程验收合格率达到100%，确保水渠衬砌的质量符合相关标准和规范，无质量安全隐患。
目标3：通过水渠衬砌项目的实施，提高水渠的输水效率和灌溉能力，降低水资源的浪费和损失，从而带动当地农业经济的发展，增加农民收入。包括农业生产成本的降低、农业产量的增加等。</t>
  </si>
  <si>
    <t>带动生产，其他</t>
  </si>
  <si>
    <t>王安村杨林小镇产业道路维修项目</t>
  </si>
  <si>
    <t>对王安村杨林小镇水毁道路进行维修，道路长约50m，集中垮塌处约40m2</t>
  </si>
  <si>
    <t>目标1：完成王安村杨林小镇水毁道路进行维修，道路长约50m，集中垮塌处约40m2；
目标2：通过维修，确保道路恢复原有的通行能力，满足村民日常出行和产业发展的需求
目标3：通过维修道路项目的实施，改善村民的出行条件，提升村民对项目的满意度。</t>
  </si>
  <si>
    <t>城山舟村周家组至新桥组道路白改黑项目</t>
  </si>
  <si>
    <t>道路全长800米，宽4米，白改黑</t>
  </si>
  <si>
    <t>目标1：及时完成道路全长800米，宽4米，白改黑；
目标2：通过“白改黑”改造，提升道路的平整度和承载能力，减少交通拥堵和交通事故的发生；
目标3：降低道路噪音和扬尘污染，提升周边居民的生活质量。</t>
  </si>
  <si>
    <t>花果园村杉树组老溪塘维修建设项目</t>
  </si>
  <si>
    <t>对水毁塘堤维修，预计工程护砌92m3，清淤外运820m3，建成后将有益周边30亩农田灌溉</t>
  </si>
  <si>
    <t>目标1：完成对水毁塘堤维修，预计工程护砌92m3，清淤外运820m3。
目标2：有助于提升当地农田灌溉条件，促进生态环境优化和社会经济发展，农田灌溉条件的改善将直接提升当地农民的经济收入。</t>
  </si>
  <si>
    <t>杨林街村卢家组断头路硬化项目</t>
  </si>
  <si>
    <t>卢家组道路硬化，道路全长400m，宽3.5m，厚20cm，沿路驳岸26m，道路过水管道约33m</t>
  </si>
  <si>
    <t>目标1：完成卢家组道路硬化，道路全长400m，宽3.5m，厚20cm，沿路驳岸26m，道路过水管道约33m；
目标2：道路的硬化将有利于当地农产品的运输和销售，提高农民的经济收入。
目标3：项目的实施将促进当地经济的发展和乡村形象的提升，为杨林街村的可持续发展奠定坚实基础。</t>
  </si>
  <si>
    <r>
      <rPr>
        <sz val="9"/>
        <rFont val="宋体"/>
        <charset val="134"/>
        <scheme val="minor"/>
      </rPr>
      <t>岳县委乡振组办发〔</t>
    </r>
    <r>
      <rPr>
        <sz val="9"/>
        <color theme="1"/>
        <rFont val="宋体"/>
        <charset val="134"/>
        <scheme val="minor"/>
      </rPr>
      <t>2024〕2 号、岳县农办发〔2024〕11 号</t>
    </r>
  </si>
  <si>
    <t>岳饶村村集中育秧中心</t>
  </si>
  <si>
    <t>饶村村</t>
  </si>
  <si>
    <t>轻钢结构厂房，育秧大棚及配套设施</t>
  </si>
  <si>
    <t>20240427</t>
  </si>
  <si>
    <t>早稻集中育秧服务，面积1000亩。</t>
  </si>
  <si>
    <t>倒溪村楠竹基地开发</t>
  </si>
  <si>
    <t>倒溪村</t>
  </si>
  <si>
    <t>引进竹制品加工企业，流转楠竹林，楠竹修山，基地低改，盘活竹林资源，培育竹笋。</t>
  </si>
  <si>
    <t>20240423</t>
  </si>
  <si>
    <t xml:space="preserve"> 盘活竹林资源，培育竹笋，提高竹子价值，让老百姓在家门口务工创业，实现增收致富。</t>
  </si>
  <si>
    <t xml:space="preserve">群众参与
</t>
  </si>
  <si>
    <t>风水村大桥菊花种植产业项目</t>
  </si>
  <si>
    <t>风水村</t>
  </si>
  <si>
    <t>流转土地 150 亩、耕地、栽种、管理、产品加工</t>
  </si>
  <si>
    <t>确保菊花种植成功并产生集体经济30万元。</t>
  </si>
  <si>
    <t>风水村村民受益人口300人。</t>
  </si>
  <si>
    <t>风水村羊肚菌基地建设项目</t>
  </si>
  <si>
    <t>村集体拟投入 87.8 万元扩建 5800 平方大棚基地，项目建设内容包 含土地流转、土地平整、大棚建设、水沟硬化、道路硬化、管护道 硬化、遮阳网、管护房、喷灌水系等。该项目预计每年固定收益 28.8 万元，同时能解决本村 36 人劳动就业难题，提高村民人均收入 1200 元左右</t>
  </si>
  <si>
    <t>20240723</t>
  </si>
  <si>
    <t>确保羊肚菌种植成功并产生集体经济20万元。</t>
  </si>
  <si>
    <t>风水村村民受益人口102人。</t>
  </si>
  <si>
    <t>朱公桥村黄茶、油茶</t>
  </si>
  <si>
    <t>朱公桥村</t>
  </si>
  <si>
    <t>黄茶 300 亩、油茶 200 亩</t>
  </si>
  <si>
    <t>20240531</t>
  </si>
  <si>
    <t>确保黄茶建设顺利完成，解决就业岗位20个，增加村集体经济收入第年10万元。</t>
  </si>
  <si>
    <t>朱公桥村受益人口460人。</t>
  </si>
  <si>
    <t>大峰村金西片油茶项目</t>
  </si>
  <si>
    <t>大峰村村委会</t>
  </si>
  <si>
    <t>大峰村</t>
  </si>
  <si>
    <t>大峰村金西片油茶基地维护</t>
  </si>
  <si>
    <t>通过新建油茶基地带动大峰村全体群多增产增收</t>
  </si>
  <si>
    <t>受益户为大峰村全体村民</t>
  </si>
  <si>
    <t>风水村金盆柚二期建设项目</t>
  </si>
  <si>
    <t>流转土地 28 亩，平整、清理、栽种金盆柚、后期 管理</t>
  </si>
  <si>
    <t>本项目三年后产值达26万元</t>
  </si>
  <si>
    <t>为386人人均增收3000元以上</t>
  </si>
  <si>
    <t>大明山村竹制品厂房建设</t>
  </si>
  <si>
    <t>大明山村</t>
  </si>
  <si>
    <t>1.征地 2.水电贯通  3.场地硬化4.场地1工棚搭建，</t>
  </si>
  <si>
    <t>20240417</t>
  </si>
  <si>
    <t>每年增加集体经济收入8万元</t>
  </si>
  <si>
    <t>该项目是根根大明山村丰富竹资源而引进的加工项目。计划于2024年6月底完工，预期及时完工率，验收合格率，受益群众满意度100%。</t>
  </si>
  <si>
    <t>大峰村改建湘信织带生产车间</t>
  </si>
  <si>
    <t>在大峰村金西片建设湘信织带生产车间</t>
  </si>
  <si>
    <t>本项目是建设湘信织带生产车间，解决本地劳动力就业问题，增加群众的收入，为村集体经济增收。</t>
  </si>
  <si>
    <t>受益户为大峰村全体村民。</t>
  </si>
  <si>
    <t>莲花湖村牛哥织带产业基地帮扶车间</t>
  </si>
  <si>
    <t>莲花湖村</t>
  </si>
  <si>
    <t>增设生产线</t>
  </si>
  <si>
    <t>每年增加村集体经济收入5万，解决劳动力就业10人</t>
  </si>
  <si>
    <t>受益人口300人。</t>
  </si>
  <si>
    <t>张谷英村土特产产业链升级</t>
  </si>
  <si>
    <t>县商务粮食局</t>
  </si>
  <si>
    <t>张谷英村</t>
  </si>
  <si>
    <t>依托张谷英油豆腐特色名片，从货品源头到销售全程进行产业链升级，包括：新增/扩大油豆腐制作作坊，更新油豆腐包装设计，新增电商销售设施设备等</t>
  </si>
  <si>
    <t>20240519</t>
  </si>
  <si>
    <t>拓宽营业模式，开创线上、线下销售方式，提升销售规模。壮大村集体经济，并提升消费者对张谷英村土特产及岳阳县名优产品知晓率、满意度。</t>
  </si>
  <si>
    <t>提高景区旅游品位方便景区经商业为老百姓增收。</t>
  </si>
  <si>
    <t>松树村水利维修</t>
  </si>
  <si>
    <t>松树村</t>
  </si>
  <si>
    <t>兰家冲新建水渠2km，对稻虾混养基地45亩进行升级改造。</t>
  </si>
  <si>
    <t>20240404</t>
  </si>
  <si>
    <t>20240520</t>
  </si>
  <si>
    <t>目标1:保障兰家冲45亩农田灌溉用水；目标2：形成规模后，将吸纳脱贫户就业；目标3：增加村集体经济收入5万元以上。</t>
  </si>
  <si>
    <t>群众筹劳，带动村民30户200人增收。</t>
  </si>
  <si>
    <r>
      <rPr>
        <sz val="9"/>
        <rFont val="宋体"/>
        <charset val="134"/>
        <scheme val="minor"/>
      </rPr>
      <t>岳县委乡振组办发〔</t>
    </r>
    <r>
      <rPr>
        <sz val="9"/>
        <color theme="1"/>
        <rFont val="宋体"/>
        <charset val="134"/>
        <scheme val="minor"/>
      </rPr>
      <t>2024〕2 号、岳县农办发〔2024〕17 号、岳县农办发〔2024〕23 号</t>
    </r>
  </si>
  <si>
    <t>倒溪村农田水利基础设施建设</t>
  </si>
  <si>
    <r>
      <rPr>
        <sz val="9"/>
        <rFont val="宋体"/>
        <charset val="134"/>
        <scheme val="minor"/>
      </rPr>
      <t>对师堂片和泉水片砖砌约</t>
    </r>
    <r>
      <rPr>
        <sz val="9"/>
        <color theme="1"/>
        <rFont val="宋体"/>
        <charset val="134"/>
        <scheme val="minor"/>
      </rPr>
      <t>4100米水渠，5道水堰维修,4处灌溉山塘蓄水功能维修恢复。</t>
    </r>
  </si>
  <si>
    <t>倒溪村农田灌溉用，旱涝保收基础工程建设。</t>
  </si>
  <si>
    <t>群众参与
施工</t>
  </si>
  <si>
    <t>莲花湖村大坳片水沟硬化（美丽乡村）</t>
  </si>
  <si>
    <t>莲花湖村村民委员会</t>
  </si>
  <si>
    <t>水沟硬化约500米；驳岸护砌约90立方。</t>
  </si>
  <si>
    <t>20240731</t>
  </si>
  <si>
    <t>农田灌溉</t>
  </si>
  <si>
    <t>受益约100人</t>
  </si>
  <si>
    <t>渭洞村四维民宿至九赖冲道路扩宽硬化</t>
  </si>
  <si>
    <t>渭洞村</t>
  </si>
  <si>
    <t>四维民宿至九赖冲山路长：1公里、宽：3.5米扩宽硬化</t>
  </si>
  <si>
    <t>20240318</t>
  </si>
  <si>
    <t>20240402</t>
  </si>
  <si>
    <t>该项目致农田、树木得以正常砍伐运输，总受益人口78户、265人。</t>
  </si>
  <si>
    <t>渭洞村四维片受益78户、265人。</t>
  </si>
  <si>
    <t>风水村兰陵产业路建设项目</t>
  </si>
  <si>
    <t>兰陵至步仙资源产业路建设</t>
  </si>
  <si>
    <t>20240127</t>
  </si>
  <si>
    <t>该道路全长2600米左右，全面硬化、油化。项目竣工后方便两个镇的群众出行，观光旅游，农副产品运输，受益5000人，带动100多贫困人口增收。</t>
  </si>
  <si>
    <t>风水村村民受益人口1026人。</t>
  </si>
  <si>
    <t>芭蕉村堰坪组道路硬化</t>
  </si>
  <si>
    <t>芭蕉村</t>
  </si>
  <si>
    <t>堰坪组道路硬化</t>
  </si>
  <si>
    <t>20240325</t>
  </si>
  <si>
    <t>解决水果种植及油菜种植道路不便的难题</t>
  </si>
  <si>
    <t>全村出行交通安全。</t>
  </si>
  <si>
    <t>莲花湖村莲花堰桥建设（美丽乡村）</t>
  </si>
  <si>
    <t>长80米，宽7米桥梁1座</t>
  </si>
  <si>
    <t>20241021</t>
  </si>
  <si>
    <t>20241209</t>
  </si>
  <si>
    <t>村民出行安全</t>
  </si>
  <si>
    <t>受益全村村民</t>
  </si>
  <si>
    <t>莲花湖村大坳、悯港片公路维修（美丽乡村）</t>
  </si>
  <si>
    <t>损毁路面维修及路墈清理</t>
  </si>
  <si>
    <t>道路安全</t>
  </si>
  <si>
    <t>受益约300人</t>
  </si>
  <si>
    <t>莲花湖村大坳码头道路拓宽（美丽乡村）</t>
  </si>
  <si>
    <t>护砌20立方，硬化15平方米</t>
  </si>
  <si>
    <t>受益约65人</t>
  </si>
  <si>
    <t>莲花湖村莲花大道升级改造（美丽乡村）</t>
  </si>
  <si>
    <t>惠民降温滴灌铺设850米；彭家老桥桥墩维修加固</t>
  </si>
  <si>
    <t>确保安全</t>
  </si>
  <si>
    <t>受益约1000人</t>
  </si>
  <si>
    <t>莲花湖村莲花桥至彭家老桥道路建设（美丽乡村）</t>
  </si>
  <si>
    <t>路基平整、硬化300米，跨度约7米桥梁1座。</t>
  </si>
  <si>
    <t>20241114</t>
  </si>
  <si>
    <t>20241211</t>
  </si>
  <si>
    <t>莲花片村民受益</t>
  </si>
  <si>
    <t>莲花湖村徐家屋场升级改造（美丽乡村）</t>
  </si>
  <si>
    <t>排水沟新建及维修约300米。污水井维修2个，增设50个茶苗盆栽，增加动运器材26套。</t>
  </si>
  <si>
    <t>改造人居环境</t>
  </si>
  <si>
    <t>受益约600人</t>
  </si>
  <si>
    <t>莲花湖村邹坪组晒谷坪建设（美丽乡村）</t>
  </si>
  <si>
    <t>地基平整及硬化约800平方米</t>
  </si>
  <si>
    <t>受益约200人</t>
  </si>
  <si>
    <t>燎原新村燎原片邹家组油茶种植</t>
  </si>
  <si>
    <t>长湖乡</t>
  </si>
  <si>
    <t>岳阳县-长湖乡_产业发展_生产项目_燎原新村燎原片邹家组油茶种植</t>
  </si>
  <si>
    <t>使脱贫户、监测户经济增收</t>
  </si>
  <si>
    <t>11、30</t>
  </si>
  <si>
    <t>3、5</t>
  </si>
  <si>
    <t>京广村魏庆片铁炉组金盆柚种植</t>
  </si>
  <si>
    <t>岳阳县-长湖乡_产业发展_生产项目_京广村魏庆片铁炉组金盆柚种植</t>
  </si>
  <si>
    <t>20240809</t>
  </si>
  <si>
    <t>白羊村白羊片金盆柚种植</t>
  </si>
  <si>
    <t>岳阳县-长湖乡_产业发展_生产项目_白羊村白羊片金盆柚种植</t>
  </si>
  <si>
    <t>20240228</t>
  </si>
  <si>
    <t>20240730</t>
  </si>
  <si>
    <t>46、142</t>
  </si>
  <si>
    <t>19、42</t>
  </si>
  <si>
    <t>范家村范家片金盆柚种植</t>
  </si>
  <si>
    <t>岳阳县-长湖乡_产业发展_生产项目_范家村范家片金盆柚种植</t>
  </si>
  <si>
    <t>20240710</t>
  </si>
  <si>
    <t>就业务工</t>
  </si>
  <si>
    <t>白羊村金盆柚水肥一体化产业项目</t>
  </si>
  <si>
    <t>白羊村</t>
  </si>
  <si>
    <t>岳阳县-长湖乡_产业发展_生产项目_白羊村金盆柚水肥一体化产业项目</t>
  </si>
  <si>
    <t>132、368</t>
  </si>
  <si>
    <t>22、48</t>
  </si>
  <si>
    <t>岳阳县鼎丰油茶产业新培育茶苗</t>
  </si>
  <si>
    <t>岳阳县-长湖乡_产业发展_生产项目_岳阳县鼎丰油茶产业新培育茶苗</t>
  </si>
  <si>
    <t>20241110</t>
  </si>
  <si>
    <t>增收，带动脱贫户，监测户每年每人预计2200元</t>
  </si>
  <si>
    <t>6、16</t>
  </si>
  <si>
    <t>2、6</t>
  </si>
  <si>
    <t>带动生产，就业务工</t>
  </si>
  <si>
    <t>岳阳县长湖乡白羊村肉鸽养殖</t>
  </si>
  <si>
    <t>岳阳县-长湖乡_产业发展_生产项目_岳阳县长湖乡白羊村肉鸽养殖</t>
  </si>
  <si>
    <t>20240719</t>
  </si>
  <si>
    <t>20240814</t>
  </si>
  <si>
    <t>带动当地生产发展，解决部分脱贫、监测户就业问题，促进村民增收</t>
  </si>
  <si>
    <t>51、106</t>
  </si>
  <si>
    <t>15、42</t>
  </si>
  <si>
    <t>长湖乡白羊村金盆柚基地灌溉深水井项目</t>
  </si>
  <si>
    <t>岳阳县-长湖乡_产业发展_配套设施项目_长湖乡白羊村金盆柚基地灌溉深水井项目</t>
  </si>
  <si>
    <t>方便灌溉、种植户增收</t>
  </si>
  <si>
    <t>152、368</t>
  </si>
  <si>
    <t>18、39</t>
  </si>
  <si>
    <t>山塘清淤、护砌</t>
  </si>
  <si>
    <t>大众村</t>
  </si>
  <si>
    <t>岳阳县-长湖乡_产业发展_配套设施项目_山塘清淤、护砌</t>
  </si>
  <si>
    <t>20241113</t>
  </si>
  <si>
    <t>解决周边农户农田的灌溉需求，方便群众发展产业种植，增产增收</t>
  </si>
  <si>
    <t>大众村大仙片常家大屋道路拓宽</t>
  </si>
  <si>
    <t>岳阳县-长湖乡_乡村建设行动_农村基础设施（含产业配套基础设施）_大众村大仙片常家大屋道路拓宽</t>
  </si>
  <si>
    <t>改善道路交通</t>
  </si>
  <si>
    <t>43、124</t>
  </si>
  <si>
    <t>14、29</t>
  </si>
  <si>
    <t>自强村断塘片中关组后塘清淤</t>
  </si>
  <si>
    <t>岳阳县-长湖乡_乡村建设行动_农村基础设施（含产业配套基础设施）_自强村断塘片中关组后塘清淤</t>
  </si>
  <si>
    <t>20240521</t>
  </si>
  <si>
    <t>方便灌溉、优化水利设施条件</t>
  </si>
  <si>
    <t>48、158</t>
  </si>
  <si>
    <t>19、37</t>
  </si>
  <si>
    <t>团结村凌云片近知桥危桥改造</t>
  </si>
  <si>
    <t>岳阳县-长湖乡_乡村建设行动_农村基础设施（含产业配套基础设施）_团结村凌云片近知桥危桥改造</t>
  </si>
  <si>
    <t>20240612</t>
  </si>
  <si>
    <t>改善群众生活条件</t>
  </si>
  <si>
    <t>71、188</t>
  </si>
  <si>
    <t>11、27</t>
  </si>
  <si>
    <t>长湖乡荆洲村三红五组田间路硬化</t>
  </si>
  <si>
    <t>荆洲村</t>
  </si>
  <si>
    <t>岳阳县-长湖乡_乡村建设行动_农村基础设施（含产业配套基础设施）_长湖乡荆洲村三红五组田间路硬化</t>
  </si>
  <si>
    <t>52、151</t>
  </si>
  <si>
    <t>13、29</t>
  </si>
  <si>
    <t>长湖乡自强村村部门前路马头组路段硬化（一期）</t>
  </si>
  <si>
    <t>自强村</t>
  </si>
  <si>
    <t>岳阳县-长湖乡_乡村建设行动_农村基础设施（含产业配套基础设施）_长湖乡自强村村部门前路马头组路段硬化（一期）</t>
  </si>
  <si>
    <t>20240914</t>
  </si>
  <si>
    <t>荆洲村三友片土乔组门前塘清淤维修工程</t>
  </si>
  <si>
    <t>岳阳县-长湖乡_乡村建设行动_农村基础设施（含产业配套基础设施）_荆洲村三友片土乔组门前塘清淤维修工程</t>
  </si>
  <si>
    <t>20240905</t>
  </si>
  <si>
    <t>保障塘堤涵筒的水流畅通，确保下方农田灌溉</t>
  </si>
  <si>
    <t>洪桥村胡山片大坡组旱塘修缮（门前塘）</t>
  </si>
  <si>
    <t>岳阳县-长湖乡_乡村建设行动_农村基础设施（含产业配套基础设施）_洪桥村胡山片大坡组旱塘修缮（门前塘）</t>
  </si>
  <si>
    <t>20240207</t>
  </si>
  <si>
    <t>20241017</t>
  </si>
  <si>
    <t>巴陵村脐橙基地建设</t>
  </si>
  <si>
    <t>巴陵村</t>
  </si>
  <si>
    <t>脐橙基地安装护栏5000米、农用房修建100平米</t>
  </si>
  <si>
    <t>护栏安装防止牛羊等牲畜对脐橙苗的伤害，农用房用来储存基地生产物资，方便看护和生产物资的运输</t>
  </si>
  <si>
    <t>100%</t>
  </si>
  <si>
    <t>北垸村蔬菜基地</t>
  </si>
  <si>
    <t>北垸村</t>
  </si>
  <si>
    <r>
      <rPr>
        <sz val="9"/>
        <rFont val="宋体"/>
        <charset val="134"/>
        <scheme val="minor"/>
      </rPr>
      <t>450</t>
    </r>
    <r>
      <rPr>
        <sz val="9"/>
        <color theme="1"/>
        <rFont val="宋体"/>
        <charset val="134"/>
        <scheme val="minor"/>
      </rPr>
      <t>亩蔬菜基地机耕路维修</t>
    </r>
  </si>
  <si>
    <t>20240924</t>
  </si>
  <si>
    <t>提高村民生产效率，何土地流转金额</t>
  </si>
  <si>
    <t>就业务工，带动生产</t>
  </si>
  <si>
    <t>赣南优质脐橙种植</t>
  </si>
  <si>
    <t>800余亩脐橙种植基地，栽种4万株脐橙</t>
  </si>
  <si>
    <t>增加村集体经济收入，带动村民发家致富</t>
  </si>
  <si>
    <t>就业务工，土地流转，带动生产</t>
  </si>
  <si>
    <t>北垸村二郎片道路硬化（老区发展）</t>
  </si>
  <si>
    <t>北垸村二郎片道路全长1.5公里，宽3.5米，进行硬化</t>
  </si>
  <si>
    <t>方便村民出行</t>
  </si>
  <si>
    <t>三江村一、三、八组机耕路整修</t>
  </si>
  <si>
    <t>三江村</t>
  </si>
  <si>
    <t>三江村一、三、八组4700米机耕路平整铺卵石</t>
  </si>
  <si>
    <t>20240908</t>
  </si>
  <si>
    <t>20241111</t>
  </si>
  <si>
    <t>提高农户生产效率</t>
  </si>
  <si>
    <t>坪桥湖村苏山水渠贯通</t>
  </si>
  <si>
    <t>坪桥湖村</t>
  </si>
  <si>
    <t>1000多米水渠开沟、水管埋设</t>
  </si>
  <si>
    <t>解决580多亩油茶、300多亩水田灌溉，带来增产，增收效益</t>
  </si>
  <si>
    <t>岳县委乡振组办发〔2024〕2号岳县农办发〔2024〕11号</t>
  </si>
  <si>
    <t>黄桃产业基地维护</t>
  </si>
  <si>
    <t>英桥村</t>
  </si>
  <si>
    <t>高昌片黄桃基地维护。管理</t>
  </si>
  <si>
    <t>20240204</t>
  </si>
  <si>
    <t>20240617</t>
  </si>
  <si>
    <t>发展壮大产业发展，提高集体经济收入</t>
  </si>
  <si>
    <t>收益分红，其他</t>
  </si>
  <si>
    <t>茶叶种植基地维护</t>
  </si>
  <si>
    <t>道仁村</t>
  </si>
  <si>
    <t>40亩茶叶种植</t>
  </si>
  <si>
    <t>20240616</t>
  </si>
  <si>
    <t>白芨黄精种植</t>
  </si>
  <si>
    <t>相思村</t>
  </si>
  <si>
    <t>10亩白芨黄精种植</t>
  </si>
  <si>
    <t>20240205</t>
  </si>
  <si>
    <t>绿茶种植</t>
  </si>
  <si>
    <t>20亩绿茶基地前期建设</t>
  </si>
  <si>
    <t>香菇种植产业发展</t>
  </si>
  <si>
    <t>珠港村</t>
  </si>
  <si>
    <t>珠港香菇合作社香菇培植、购置菌棒等</t>
  </si>
  <si>
    <t>茶叶基地维护</t>
  </si>
  <si>
    <t>孟城村</t>
  </si>
  <si>
    <t>茶叶基地维修、养护</t>
  </si>
  <si>
    <t>20240307</t>
  </si>
  <si>
    <t>金盆柚基地</t>
  </si>
  <si>
    <t>南冲村</t>
  </si>
  <si>
    <t>与箐华果业合作种植金盆柚总面积200余亩</t>
  </si>
  <si>
    <t>20241024</t>
  </si>
  <si>
    <t>岳县委乡振组办发〔2024〕2号，岳县农办发〔2024〕11号</t>
  </si>
  <si>
    <t>茶山高山绿茶种植</t>
  </si>
  <si>
    <t>云山村</t>
  </si>
  <si>
    <t>11号</t>
  </si>
  <si>
    <t>优质稻标准农田建设</t>
  </si>
  <si>
    <t>西台村</t>
  </si>
  <si>
    <t>10亩优质稻标准农田建设和种植</t>
  </si>
  <si>
    <t>白若村油茶基地维护</t>
  </si>
  <si>
    <t>白若村</t>
  </si>
  <si>
    <t>油茶基地维护、除杂、施肥</t>
  </si>
  <si>
    <t>天麻基地维护</t>
  </si>
  <si>
    <t>10亩天麻基地维护、施肥、除杂</t>
  </si>
  <si>
    <t>棉花种植基地建设</t>
  </si>
  <si>
    <t>李塅村</t>
  </si>
  <si>
    <t>95亩棉花种植基地维护，除杂、施肥等</t>
  </si>
  <si>
    <t>20240305</t>
  </si>
  <si>
    <t>20240911</t>
  </si>
  <si>
    <t>收益分红，就业务工</t>
  </si>
  <si>
    <t>廖塅片土豆产业项目</t>
  </si>
  <si>
    <t>小港村</t>
  </si>
  <si>
    <t>12亩土豆种植</t>
  </si>
  <si>
    <t>艾叶种植基地维护</t>
  </si>
  <si>
    <t>110亩艾叶种植基地维护、施肥、管理</t>
  </si>
  <si>
    <t>油茶基地种植</t>
  </si>
  <si>
    <t>35亩油茶基地种植、维护等</t>
  </si>
  <si>
    <t>葡萄园基地维护</t>
  </si>
  <si>
    <t>八斗社区</t>
  </si>
  <si>
    <t>葡萄园基地施肥、管理</t>
  </si>
  <si>
    <t>其他，收益分红</t>
  </si>
  <si>
    <t>黄精种植项目</t>
  </si>
  <si>
    <t>80亩黄精种植基地维护</t>
  </si>
  <si>
    <t>芭蕉村艾叶种植基地维护</t>
  </si>
  <si>
    <t>20亩艾叶基地维护</t>
  </si>
  <si>
    <t>金盆柚基地维护项目</t>
  </si>
  <si>
    <t>毛田村</t>
  </si>
  <si>
    <t>35亩金盆柚基地维护、施肥、除杂</t>
  </si>
  <si>
    <t>20241120</t>
  </si>
  <si>
    <t>黄茶基地维护</t>
  </si>
  <si>
    <t>20亩黄茶基地维护、施肥、除杂</t>
  </si>
  <si>
    <t>20241119</t>
  </si>
  <si>
    <t>青蛙养殖池建设工程</t>
  </si>
  <si>
    <t>养殖池建设</t>
  </si>
  <si>
    <t>20240425</t>
  </si>
  <si>
    <t>艾叶产业发展</t>
  </si>
  <si>
    <t>毛田镇</t>
  </si>
  <si>
    <t>艾叶产业发展、产业路建设等</t>
  </si>
  <si>
    <t>20240725</t>
  </si>
  <si>
    <t>其他，就业务工</t>
  </si>
  <si>
    <t>岳阳县-毛田镇_产业发展_配套设施项目_山塘维修</t>
  </si>
  <si>
    <t>4口山塘维修</t>
  </si>
  <si>
    <t>完善山塘村基础设施，优化水利功能。</t>
  </si>
  <si>
    <t>文仓片口前组山塘维修</t>
  </si>
  <si>
    <t>黄道村</t>
  </si>
  <si>
    <t>山塘维修1座</t>
  </si>
  <si>
    <t>20240418</t>
  </si>
  <si>
    <t>横头组门口塘维修</t>
  </si>
  <si>
    <t>南冲村界头片毛谷冲山塘维修</t>
  </si>
  <si>
    <t>1 口山塘维修</t>
  </si>
  <si>
    <t>20240926</t>
  </si>
  <si>
    <t>狮子组山塘维修3口</t>
  </si>
  <si>
    <t>邓家组港渠维修</t>
  </si>
  <si>
    <t>100米渠道</t>
  </si>
  <si>
    <t>完善渠道灌溉基础设施，优化水利功能。</t>
  </si>
  <si>
    <t>苏家组、易家组山塘维修</t>
  </si>
  <si>
    <t>苏家组、易家组山塘维修2口</t>
  </si>
  <si>
    <t>南冲村八斗片东西渠道维修</t>
  </si>
  <si>
    <t>安装闸门，渠道清理，渠道墈护砌等</t>
  </si>
  <si>
    <t>李塅村主干道支线硬化</t>
  </si>
  <si>
    <t>20240313</t>
  </si>
  <si>
    <t>完善道路设施，方便群众出行</t>
  </si>
  <si>
    <t>珠港村水稻耕种机械道路建设</t>
  </si>
  <si>
    <t>水稻耕种机械道路建设10公里</t>
  </si>
  <si>
    <t>20240225</t>
  </si>
  <si>
    <t>完善机耕路村基础设施，方便群众使用农机。</t>
  </si>
  <si>
    <t>杨家片新庄至志庄组道 路拓宽及硬化</t>
  </si>
  <si>
    <t>2.5公里道路拓宽及硬化工程</t>
  </si>
  <si>
    <t>南冲片道路维修硬化</t>
  </si>
  <si>
    <t>南冲片道路维修硬化200米</t>
  </si>
  <si>
    <t>20240223</t>
  </si>
  <si>
    <t>20240523</t>
  </si>
  <si>
    <t>毛田村断头道路硬化维修</t>
  </si>
  <si>
    <t>200米道路路面维修</t>
  </si>
  <si>
    <t>20240821</t>
  </si>
  <si>
    <t>云山村东风公路硬化工程</t>
  </si>
  <si>
    <t>400 米组级公路硬化</t>
  </si>
  <si>
    <t>20240930</t>
  </si>
  <si>
    <t>西台村银山组道路维修</t>
  </si>
  <si>
    <t>40 米组级公路路面及护堪维修</t>
  </si>
  <si>
    <t>20240925</t>
  </si>
  <si>
    <t>白若村黄中公路维修</t>
  </si>
  <si>
    <t>2.5 公米组级公路路面维修</t>
  </si>
  <si>
    <t>叶洞公路维修</t>
  </si>
  <si>
    <t>鸣山村</t>
  </si>
  <si>
    <t>2.1公里道路</t>
  </si>
  <si>
    <t>八斗安置点道路建设</t>
  </si>
  <si>
    <t>八斗安置点3500平方米道路建设</t>
  </si>
  <si>
    <t>上新组道路硬化</t>
  </si>
  <si>
    <t>1220米道路</t>
  </si>
  <si>
    <t>白若村杨山片至通城季山村公路</t>
  </si>
  <si>
    <t>2.6公里道路</t>
  </si>
  <si>
    <t>南冲村八斗片下山组机耕道路硬化</t>
  </si>
  <si>
    <t>下山组1.2公里机耕道路硬化</t>
  </si>
  <si>
    <t>李塅村李塅片大屋组公路维修</t>
  </si>
  <si>
    <t>18 米组级公路路面及护堪维修</t>
  </si>
  <si>
    <t>毛田村砖洞组道路维修</t>
  </si>
  <si>
    <t>60 米组级道路路面及护堪维修</t>
  </si>
  <si>
    <t>安全饮水基础建设</t>
  </si>
  <si>
    <t>卢塅村</t>
  </si>
  <si>
    <t>卢塅村安全饮水工程深水井1口</t>
  </si>
  <si>
    <t>解决安全饮水，保障居民用水</t>
  </si>
  <si>
    <t>毛田村安全饮水</t>
  </si>
  <si>
    <t>深水井5口</t>
  </si>
  <si>
    <t>20240312</t>
  </si>
  <si>
    <t>20240619</t>
  </si>
  <si>
    <t>珠港村安全饮水提质改造工程</t>
  </si>
  <si>
    <t>饮用水源扩容，清淤，护砌</t>
  </si>
  <si>
    <t>20241025</t>
  </si>
  <si>
    <t>珠港村堂塘、砖塘山塘维修</t>
  </si>
  <si>
    <t>珠港村中塘山塘维修</t>
  </si>
  <si>
    <t>洞庭湖鱼刺米</t>
  </si>
  <si>
    <t>荣湾湖村</t>
  </si>
  <si>
    <t>荣湾湖村村集体经济，对全村200亩良田进行土地流管种植双季稻，打造“洞庭湖鱼刺米”品牌</t>
  </si>
  <si>
    <t>带动生产，解决劳动就业</t>
  </si>
  <si>
    <t>509</t>
  </si>
  <si>
    <t>济美片灌溉塘清淤维修</t>
  </si>
  <si>
    <t>鹿角村</t>
  </si>
  <si>
    <t>济美片画眉塘、济美下塘清淤维修</t>
  </si>
  <si>
    <t>20240510</t>
  </si>
  <si>
    <t>解决鹿角村济美片八组屋场50多亩水田灌溉</t>
  </si>
  <si>
    <t>210</t>
  </si>
  <si>
    <t>发展集体经济</t>
  </si>
  <si>
    <t>荣湾湖村高峰片水渠维修和山塘清淤</t>
  </si>
  <si>
    <t>荣湾湖村高峰片水渠维修360米，江家冲山塘清淤</t>
  </si>
  <si>
    <t>20241126</t>
  </si>
  <si>
    <t>增加荣湾湖村集体经济收入，解决村民就业</t>
  </si>
  <si>
    <t>600</t>
  </si>
  <si>
    <t>荣湾湖村邹德屋道路拓宽硬化</t>
  </si>
  <si>
    <t>邹德屋道路800米拓宽硬化</t>
  </si>
  <si>
    <t>解决大成片产业发展</t>
  </si>
  <si>
    <t>242</t>
  </si>
  <si>
    <t>麻布山村稻油轮作基地建设</t>
  </si>
  <si>
    <t>麻布山村</t>
  </si>
  <si>
    <t>晒谷场硬化、道路护砌</t>
  </si>
  <si>
    <t>完成约500平方晒谷场地硬化、及道路路基片石护砌</t>
  </si>
  <si>
    <t>103</t>
  </si>
  <si>
    <t>原种场水稻基地农田基础建设</t>
  </si>
  <si>
    <t>原种场</t>
  </si>
  <si>
    <t>洞庭村</t>
  </si>
  <si>
    <t>李坡塘水库灌溉主干渠道，需要对约800余米灌溉渠道进行疏通，部分地段需护砌。维修下田作业道路硬化7处，农田机耕路建设，长120米、宽4米</t>
  </si>
  <si>
    <t>改善生产条件，保障农户增收</t>
  </si>
  <si>
    <t>东风村水稻基地西冲垅灌溉水渠建设</t>
  </si>
  <si>
    <t>东风村</t>
  </si>
  <si>
    <t>新建灌溉渠道220米</t>
  </si>
  <si>
    <t>完成约250米渠道新建，改善水稻基地灌溉用水条件，促进增产增收</t>
  </si>
  <si>
    <t>改善水稻基地灌溉用水条件，促进增产增收</t>
  </si>
  <si>
    <t>东风村水稻基地官塘冲灌溉水渠建设</t>
  </si>
  <si>
    <t>新建灌溉渠道270米</t>
  </si>
  <si>
    <t>20240408</t>
  </si>
  <si>
    <t>完成约270米渠道新建，改善水稻基地灌溉用水条件，促进增产增收</t>
  </si>
  <si>
    <t>麻布山村稻油轮作基地陈晏组道升级改造项目</t>
  </si>
  <si>
    <t>道路硬化拓宽500*1.5M，两边路肩24CM砖砌体护砌800*0.5M，新建硬化路段250*3.5M</t>
  </si>
  <si>
    <t>改善稻油轮作基地生产、运输条件、提升旅游基础设施、促进麻布山村发展文旅产业</t>
  </si>
  <si>
    <t>15</t>
  </si>
  <si>
    <t>提升旅游基础设施、促进麻布山村发展文旅产业</t>
  </si>
  <si>
    <t>南美白对虾工厂化养殖</t>
  </si>
  <si>
    <t>村集体占股5%,项目一期预计每年收益在10万元左右，项目二期落地建设正式运营后，</t>
  </si>
  <si>
    <t>20240722</t>
  </si>
  <si>
    <t>按照股份分红，每年至少可带来50万以上的收益。带动本村劳动就业人数30人以上，带动养殖户数在200户以上。</t>
  </si>
  <si>
    <t>唐家组新建机埠、灌溉渠道、机耕路项目</t>
  </si>
  <si>
    <t>新建灌溉渠道100米左右，机耕路（碎砖石块铺路）100米左右、新建机埠一座</t>
  </si>
  <si>
    <t>完成约100米渠道和机耕路新建，改善水稻基地灌机埠溉用水条件，促进增产增收</t>
  </si>
  <si>
    <t>改善水稻基地灌机埠溉用水条件，促进增产增收</t>
  </si>
  <si>
    <t>岳阳县-荣家湾镇_产业发展_配套设施项目_杨家组门口灌溉山塘清淤、护砌</t>
  </si>
  <si>
    <t>金垅村</t>
  </si>
  <si>
    <t>农业灌溉水塘清淤、护坡</t>
  </si>
  <si>
    <t>20240224</t>
  </si>
  <si>
    <t>解决金山片杨家、团结、集中、凤凰四组230亩农田灌溉</t>
  </si>
  <si>
    <t>解决农田灌溉</t>
  </si>
  <si>
    <t>洞庭村兴湖二组机埠新建项目</t>
  </si>
  <si>
    <t>新建机埠机房一个安装抗旱排涝设备一套以及配套电器设备</t>
  </si>
  <si>
    <t>改善生产条件</t>
  </si>
  <si>
    <t>麻布山村五星组灌溉沟渠护砌</t>
  </si>
  <si>
    <t>道路护砌、人行道建设、垃圾分类亭建设、排水沟、污水沟建设、场地平整硬化、庭院果园建设</t>
  </si>
  <si>
    <t>改善农田灌溉条件</t>
  </si>
  <si>
    <t>石家庄至马家组道路硬化1.5M宽</t>
  </si>
  <si>
    <t>约450米道路硬化1.5M宽</t>
  </si>
  <si>
    <t>保障农户安全出行</t>
  </si>
  <si>
    <t>麻布山村牌头片村级道路基础拓宽</t>
  </si>
  <si>
    <t>道路基础拓宽</t>
  </si>
  <si>
    <t>完成约300米道路基础拓宽、改善出行条件</t>
  </si>
  <si>
    <t>128</t>
  </si>
  <si>
    <t>改善出行条件</t>
  </si>
  <si>
    <t>永和片新廖组道路拓宽护砌及硬化项目</t>
  </si>
  <si>
    <t>约200米道路护砌、拓宽及硬化1.5米</t>
  </si>
  <si>
    <t>岳阳县原种场眉山韵茶园产业道路硬化</t>
  </si>
  <si>
    <t>对岳阳县原种场眉山韵茶园产业道路硬化</t>
  </si>
  <si>
    <t>20</t>
  </si>
  <si>
    <t>"牌头片村级道路 硬化"</t>
  </si>
  <si>
    <t>道路硬化1.5*
1150M、部分路段路基护砌40*4*（底2M*面0.5M）、部分路段修补400M2</t>
  </si>
  <si>
    <t>改善群众生产、出行条件</t>
  </si>
  <si>
    <t>60</t>
  </si>
  <si>
    <t>麻布山村稻油轮作基地狮子组新建道路硬化项目</t>
  </si>
  <si>
    <t>道路硬化575*4.5M ，原路基3M ，拓宽至5M</t>
  </si>
  <si>
    <t>改善稻油轮作基地生产、运输条件</t>
  </si>
  <si>
    <t>17</t>
  </si>
  <si>
    <t>畔湖新村程林组污水管网改造</t>
  </si>
  <si>
    <t>畔湖新村</t>
  </si>
  <si>
    <t>污水管网改造</t>
  </si>
  <si>
    <t>完成程林组污水管网改造，改善环境卫生条件</t>
  </si>
  <si>
    <t>68</t>
  </si>
  <si>
    <t>提高人居环境</t>
  </si>
  <si>
    <t>麻布山村五星组和美乡村建设</t>
  </si>
  <si>
    <t>改善人居环境、促进麻布山村文旅产业发民</t>
  </si>
  <si>
    <t>麻布山村姜志里污水沟渠治理</t>
  </si>
  <si>
    <t>沟渠清淤、护砌30*3M 、堤身加固拓宽</t>
  </si>
  <si>
    <t>麻布山村明山组和美乡村建设</t>
  </si>
  <si>
    <t>旅游路附属小型休憩场地建设200M2、健身器材、条石椅安装、垃圾分类亭建设</t>
  </si>
  <si>
    <t>6</t>
  </si>
  <si>
    <t>白竹村马家片大屋组土地复耕油菜种植55亩</t>
  </si>
  <si>
    <t>白竹村</t>
  </si>
  <si>
    <t>发展油茶种植，壮大村集体经济</t>
  </si>
  <si>
    <t>20240530</t>
  </si>
  <si>
    <t>394</t>
  </si>
  <si>
    <t>壮大村集体经济带动生产</t>
  </si>
  <si>
    <t>岳阳白竹村立茂线第三标段拓宽、硬化、护砌</t>
  </si>
  <si>
    <t>白竹村立茂线第三标段拓宽、硬化、护砌</t>
  </si>
  <si>
    <t>20240626</t>
  </si>
  <si>
    <t>壮大村集体经济</t>
  </si>
  <si>
    <t>319</t>
  </si>
  <si>
    <t>白竹村立茂线第一标段 道路拓宽提质（老 区发展）</t>
  </si>
  <si>
    <t>白竹村立茂线第一标段 道路拓宽提质</t>
  </si>
  <si>
    <t>茨洞村竹笋产业发展</t>
  </si>
  <si>
    <t>茨洞村</t>
  </si>
  <si>
    <t>茨洞村竹笋培育,打造村集体经济名片，促进发展当地产业，促进农户生产增收</t>
  </si>
  <si>
    <t>20240213</t>
  </si>
  <si>
    <t>塘田山至划坪公路硬化</t>
  </si>
  <si>
    <t>茨洞村塘田山至划坪公路硬化</t>
  </si>
  <si>
    <t>346</t>
  </si>
  <si>
    <t>大界村黄精种植</t>
  </si>
  <si>
    <t>大界村</t>
  </si>
  <si>
    <t>种植黄精，打造村集体经济名片，促进发展当地产业，促进农户生产增收</t>
  </si>
  <si>
    <t>367</t>
  </si>
  <si>
    <t>岳县委乡振组办发〔2024〕2号，岳县委乡振组办发〔2024〕7号</t>
  </si>
  <si>
    <t>大界村织带厂建设</t>
  </si>
  <si>
    <t>打造村集体经济名片，促进发展当地产业，促进农户生产增收</t>
  </si>
  <si>
    <t>20240415</t>
  </si>
  <si>
    <t>570</t>
  </si>
  <si>
    <t>岳县委乡振组发〔2024〕2号，岳县农办发〔2024〕11号</t>
  </si>
  <si>
    <t>稻田村赵洞片黄茶基地建设</t>
  </si>
  <si>
    <t>稻田村</t>
  </si>
  <si>
    <t>稻田村赵洞片黄茶基地建设，促进发展当地产业，促进农户生产增收</t>
  </si>
  <si>
    <t>20240219</t>
  </si>
  <si>
    <t>349</t>
  </si>
  <si>
    <t>东元片种柏山道路拓宽硬化</t>
  </si>
  <si>
    <t>稻田村东元片种柏山道路拓宽硬化</t>
  </si>
  <si>
    <t>20240212</t>
  </si>
  <si>
    <t>345</t>
  </si>
  <si>
    <t>改港村生姜种植</t>
  </si>
  <si>
    <t>岳阳县县农业农村局</t>
  </si>
  <si>
    <t>发展生姜种植，壮大村集体经济</t>
  </si>
  <si>
    <t>430</t>
  </si>
  <si>
    <t>带动生产，土地流转</t>
  </si>
  <si>
    <t>改港村茯苓、苍术中药材种植</t>
  </si>
  <si>
    <t>改港村</t>
  </si>
  <si>
    <t>茯苓、苍术中药材种植，壮大村集体经济</t>
  </si>
  <si>
    <t>348</t>
  </si>
  <si>
    <t>谢家公路石磡护砌</t>
  </si>
  <si>
    <t>改港村村民委员会</t>
  </si>
  <si>
    <t>改港村谢家公路石磡护砌</t>
  </si>
  <si>
    <t>1200</t>
  </si>
  <si>
    <t>红光村金盆柚种植</t>
  </si>
  <si>
    <t>红光村</t>
  </si>
  <si>
    <t>红光村生姜种植</t>
  </si>
  <si>
    <t>岳阳县农业农村局</t>
  </si>
  <si>
    <t>369</t>
  </si>
  <si>
    <t>土地流转，就业务工</t>
  </si>
  <si>
    <t>花苗村茶叶种植</t>
  </si>
  <si>
    <t>410</t>
  </si>
  <si>
    <t>花苗村部光伏发电建设</t>
  </si>
  <si>
    <t>花苗村</t>
  </si>
  <si>
    <t>花苗村部光伏发电建设，壮大村集体经济</t>
  </si>
  <si>
    <t>岳县农办发〔2024〕23 号，岳县农办发〔2024〕11号</t>
  </si>
  <si>
    <t>黄岸村天伏马茶叶种植</t>
  </si>
  <si>
    <t>黄岸村天伏马茶叶种植，壮大村集体经济</t>
  </si>
  <si>
    <t>460</t>
  </si>
  <si>
    <t>黄岸村山塘维修</t>
  </si>
  <si>
    <t>黄岸村</t>
  </si>
  <si>
    <t>黄岸村山塘维修、护砌、清污</t>
  </si>
  <si>
    <t>315</t>
  </si>
  <si>
    <t>岳阳县-月田镇_产业发展_生产项目_江堧村黄茶种植</t>
  </si>
  <si>
    <t>江堧村</t>
  </si>
  <si>
    <t>江堧村黄茶种植培育</t>
  </si>
  <si>
    <t>384</t>
  </si>
  <si>
    <t>立新村邓谷油茶基地</t>
  </si>
  <si>
    <t>立新村</t>
  </si>
  <si>
    <t>建立立新村邓谷油茶基地，壮大村集体经济</t>
  </si>
  <si>
    <t>土地流转，带动生产</t>
  </si>
  <si>
    <t>立新村种植油茶</t>
  </si>
  <si>
    <t>岳阳香县农业农村局</t>
  </si>
  <si>
    <t>359</t>
  </si>
  <si>
    <t>土地流转</t>
  </si>
  <si>
    <t>立新村邓谷片许家岭公路破损路面硬化</t>
  </si>
  <si>
    <t>岳县委乡振组办发〔2024〕2号，岳县农办发〔2024〕23 号</t>
  </si>
  <si>
    <t>铁山湖村产业路建设</t>
  </si>
  <si>
    <t>铁山湖村</t>
  </si>
  <si>
    <t>铁山湖村产业路建设，发展壮大村集体产业</t>
  </si>
  <si>
    <t>立元至枫树龙山道路 拓宽硬化</t>
  </si>
  <si>
    <t>铁山湖村立元至枫树龙山道路 拓宽硬化</t>
  </si>
  <si>
    <t>铁山湖村邹鲁组磨刀坑水 库道路硬化建设 （老区发展）</t>
  </si>
  <si>
    <t>铁山湖村邹鲁组磨刀坑水 库道路硬化建设</t>
  </si>
  <si>
    <t>2000</t>
  </si>
  <si>
    <t>相思山村棉花种植</t>
  </si>
  <si>
    <t>相思山村</t>
  </si>
  <si>
    <t>相思山村棉花种植，增加村集体收入</t>
  </si>
  <si>
    <t>岳阳县-月田镇_乡村建设行动_农村基础设施（含产业配套基础设施）_相思山村石家下堰渠道</t>
  </si>
  <si>
    <t>相思山村石家下堰渠道</t>
  </si>
  <si>
    <t>20240618</t>
  </si>
  <si>
    <t>356</t>
  </si>
  <si>
    <t>月东村木片加工</t>
  </si>
  <si>
    <t>月东村木片加工，增加产业就业</t>
  </si>
  <si>
    <t>370</t>
  </si>
  <si>
    <t>岳阳县-月田镇_产业发展_生产项目_月东村产业路修建</t>
  </si>
  <si>
    <t>月东村</t>
  </si>
  <si>
    <t>月东村产业路修建</t>
  </si>
  <si>
    <t>379</t>
  </si>
  <si>
    <r>
      <rPr>
        <sz val="9"/>
        <color theme="1"/>
        <rFont val="宋体"/>
        <charset val="134"/>
        <scheme val="minor"/>
      </rPr>
      <t>岳县委乡振组办发〔2024〕2 号//岳县农办发〔</t>
    </r>
    <r>
      <rPr>
        <sz val="9"/>
        <rFont val="宋体"/>
        <charset val="134"/>
        <scheme val="minor"/>
      </rPr>
      <t>2024〕23 号</t>
    </r>
  </si>
  <si>
    <t>月田村羊肚菌种植</t>
  </si>
  <si>
    <t>月田村</t>
  </si>
  <si>
    <t>发展羊肚菌种植大棚6个</t>
  </si>
  <si>
    <t>468</t>
  </si>
  <si>
    <t>月田村樟树港辣椒种植</t>
  </si>
  <si>
    <t>种植樟树港辣椒20亩</t>
  </si>
  <si>
    <t>579</t>
  </si>
  <si>
    <t>月田村S308许家路口至孙家大屋路段硬化及白加黑项目</t>
  </si>
  <si>
    <t>月田村S308许家路口至孙家大屋路段硬化及白加黑</t>
  </si>
  <si>
    <t>456</t>
  </si>
  <si>
    <t>岳县委乡振组办发[2024]2号,岳县农办发〔2024〕11 号</t>
  </si>
  <si>
    <t>农之源合作社产业基地钢架大棚新建</t>
  </si>
  <si>
    <t>双枫村</t>
  </si>
  <si>
    <t>钢架大棚新建</t>
  </si>
  <si>
    <t>解决周边20个村民就业，创造村集体经济收入十多万元</t>
  </si>
  <si>
    <t>41</t>
  </si>
  <si>
    <t>葡萄品种改良</t>
  </si>
  <si>
    <t>清水村</t>
  </si>
  <si>
    <t>葡萄品种改良130亩</t>
  </si>
  <si>
    <t>20240605</t>
  </si>
  <si>
    <t>通过特色葡萄种植、品种改良，进一步增强产业发展，提高集体经济，增加就业岗位</t>
  </si>
  <si>
    <t>156</t>
  </si>
  <si>
    <t>进一步增强产业发展，提高集体经济，增加就业岗位</t>
  </si>
  <si>
    <t>马形草岭片油桐基地建设</t>
  </si>
  <si>
    <t>马形村</t>
  </si>
  <si>
    <t>基地翻耕、基地建设</t>
  </si>
  <si>
    <t>20240822</t>
  </si>
  <si>
    <t>项目总受益15个小组610户，提高产业发展，增加农户收入，可解决马形片、大桂片部分村民就业问题，直接或间接每年增收1000元左右。</t>
  </si>
  <si>
    <t>610</t>
  </si>
  <si>
    <t>新华村金盆柚种植</t>
  </si>
  <si>
    <t>新华村</t>
  </si>
  <si>
    <t>以入股形式参与岳阳地之道农业科技有限公司种植金盘柚，进行土地翻耕</t>
  </si>
  <si>
    <t>带动周边32户劳动就业，127余人增产增收，预计每户增加2000元以上收入</t>
  </si>
  <si>
    <t>127</t>
  </si>
  <si>
    <t>带动周边增产增收</t>
  </si>
  <si>
    <t>岳阳县-新墙镇_产业发展_生产项目_大蒜基地扩建</t>
  </si>
  <si>
    <t>扩大大蒜种植面积</t>
  </si>
  <si>
    <t>20240830</t>
  </si>
  <si>
    <t>带动周边10户劳动就业，35余人增产增收</t>
  </si>
  <si>
    <t>85</t>
  </si>
  <si>
    <t>岳县农办发〔2024〕11号，岳县农办发〔2024〕17号</t>
  </si>
  <si>
    <t>生产项目_清水葡萄高标准大棚升级改造（15.5+13.5）</t>
  </si>
  <si>
    <t>钢架大棚框架加固、更换薄膜及通风系统升级改造15.5亩</t>
  </si>
  <si>
    <t>20241020</t>
  </si>
  <si>
    <t>334</t>
  </si>
  <si>
    <t>预计每户增加2000元以上收入</t>
  </si>
  <si>
    <t>黄精瓜蒌套种基地建设</t>
  </si>
  <si>
    <t>高桥村</t>
  </si>
  <si>
    <t>黄精瓜蒌套种种植</t>
  </si>
  <si>
    <t>带动周边34户劳动就业，121人增产增收</t>
  </si>
  <si>
    <t>121</t>
  </si>
  <si>
    <t>燎原村水稻种植建设项目</t>
  </si>
  <si>
    <t>燎原村</t>
  </si>
  <si>
    <t>土地流转，种植</t>
  </si>
  <si>
    <t>带动村集体经济发展、为村集体经济及农户增收，预计每户增收1200元</t>
  </si>
  <si>
    <t>454</t>
  </si>
  <si>
    <t>岳阳县-新墙镇_产业发展_生产项目_老街果园</t>
  </si>
  <si>
    <t>土地流转，购买果树</t>
  </si>
  <si>
    <t>发展村集体经济，带动周边农户半劳动力务工</t>
  </si>
  <si>
    <t>34</t>
  </si>
  <si>
    <t>三合育秧钢架大棚</t>
  </si>
  <si>
    <t>三合村</t>
  </si>
  <si>
    <t>10亩育秧钢架大棚新建</t>
  </si>
  <si>
    <t>带动周边30户劳动就业，160人增产增收</t>
  </si>
  <si>
    <t>420</t>
  </si>
  <si>
    <t>毛杨片许家组新塘坡清淤</t>
  </si>
  <si>
    <t>新塘坡清淤、扩大、堤岸加固</t>
  </si>
  <si>
    <t>面积3.2亩，解决周边群众30户100人种植生产需要</t>
  </si>
  <si>
    <t>双港片细西冲塘清淤护砌</t>
  </si>
  <si>
    <t>清淤护砌</t>
  </si>
  <si>
    <t>增加扩容水面面积10亩，能解决了123亩基本农田的灌溉</t>
  </si>
  <si>
    <t>83</t>
  </si>
  <si>
    <t>解决了农田灌溉</t>
  </si>
  <si>
    <t>新华村四义片余子交组灌溉塘维修</t>
  </si>
  <si>
    <t>双古塘清淤、堤岸加固</t>
  </si>
  <si>
    <t>20240328</t>
  </si>
  <si>
    <t>面积4亩，解决周边群众20户80人种植生产需要</t>
  </si>
  <si>
    <t>134</t>
  </si>
  <si>
    <t>联河片唐家组道路维修</t>
  </si>
  <si>
    <t>联河片唐家组120米长3.5米宽道路维修</t>
  </si>
  <si>
    <t>解决当地群众22户150人生产生活出行难问题</t>
  </si>
  <si>
    <t>马形片道路建设维修（老区发展）</t>
  </si>
  <si>
    <t>道路拓宽护坡</t>
  </si>
  <si>
    <t>项目总受益80户人数190人，其中脱贫户8户人数17人，预期每户增收400元</t>
  </si>
  <si>
    <t>190</t>
  </si>
  <si>
    <t>预期每户增收400元</t>
  </si>
  <si>
    <t>燎原植山四组簸箕坡帽子山塘清淤护砌</t>
  </si>
  <si>
    <t>山塘清淤护砌</t>
  </si>
  <si>
    <t>改善植山片一、二组40多亩农田灌溉问题</t>
  </si>
  <si>
    <t>2024年岳阳县大云山国有林场欠发达林场巩固提升项目</t>
  </si>
  <si>
    <t>欠发达林场</t>
  </si>
  <si>
    <t>大云山国有林场</t>
  </si>
  <si>
    <t>大云山</t>
  </si>
  <si>
    <t>在一分场建设200亩高山有机黄茶基地</t>
  </si>
  <si>
    <t>公司每年可新增销售收入5000万元，新增税收160万元，增加就业岗位50个</t>
  </si>
  <si>
    <t>新增税收160万元，增加就业岗位50个</t>
  </si>
  <si>
    <t>岳县委乡振组办发〔2024〕2号，岳县农办发〔2024〕11号，岳县农办发〔2024〕12号，岳县农办发〔2024〕23号</t>
  </si>
  <si>
    <t>岳阳县2024年产业奖补</t>
  </si>
  <si>
    <t>岳阳县</t>
  </si>
  <si>
    <t>家禽养殖和农作物种植的奖补</t>
  </si>
  <si>
    <t>通过产业奖补，带动产业发展</t>
  </si>
  <si>
    <t>岳县农办发〔2024〕13号</t>
  </si>
  <si>
    <t>岳阳县步仙镇凤凰村等5个村高标准农田建设项目</t>
  </si>
  <si>
    <t>新建高标准农田0.83万亩，改造提升高标准农田0.35万亩</t>
  </si>
  <si>
    <t>20240101</t>
  </si>
  <si>
    <t>14835</t>
  </si>
  <si>
    <t>岳阳县2024省产业帮扶重点项目</t>
  </si>
  <si>
    <t>在全县“两主两特四优”产业范围选取农业企业、示范合作社为项目设施主体，以农业产业为带动，突出重点人群，优先支持带动脱贫人口、监测对象产业发展和务工就业</t>
  </si>
  <si>
    <t>巩固拓展脱贫攻坚成果，带动村集体经济发展</t>
  </si>
  <si>
    <t>1098</t>
  </si>
  <si>
    <t>岳县财发〔2023〕214号</t>
  </si>
  <si>
    <t>岳阳县2024度巩固拓展产业扶贫成果“百千万”工程</t>
  </si>
  <si>
    <t>家禽养殖</t>
  </si>
  <si>
    <t>巩固拓展产业扶贫成果，直接帮扶脱贫户、监测户发展产业和脱贫致富</t>
  </si>
  <si>
    <t>10000</t>
  </si>
  <si>
    <t>分发挥农业企业在市场、就业、技术、资金和结对帮扶村在资源、劳力等方面的优势，在村企协商一致的基础上，共同制定产业发展形式和帮扶内容，引导企业与结对帮扶村发展“一村一品”，确保农民种出来、养出来的产品能够全部为企业、市场接纳消化，增强帮扶村造血功能，夯实夯牢村级集体经济和脱贫户、监测户稳定增产增收，农村产业持续发展。</t>
  </si>
  <si>
    <t>岳阳县2024年农产品产地冷藏保鲜设施建设项目</t>
  </si>
  <si>
    <t>全县建设7个冷藏保鲜设施</t>
  </si>
  <si>
    <t>降低农产品损耗，减少冷链物流成本，增加农户收入</t>
  </si>
  <si>
    <t>全民鸽业肉鸽养殖配套基础设施建设产品品牌打造项目</t>
  </si>
  <si>
    <t>全民鸽业</t>
  </si>
  <si>
    <t>养殖设备采购</t>
  </si>
  <si>
    <t>肉鸽产业链可以新增劳动力23人，实现鸽农年增收2万以上</t>
  </si>
  <si>
    <t>23</t>
  </si>
  <si>
    <t>“洞庭湖区风味预制菜产业园”建设项目</t>
  </si>
  <si>
    <t>天裕</t>
  </si>
  <si>
    <t>麻塘村</t>
  </si>
  <si>
    <t>预制菜车间生产设备采购12台套</t>
  </si>
  <si>
    <t>岳阳县恢复农村小水源蓄水能力项目</t>
  </si>
  <si>
    <t>对全县各乡镇248口山塘进行清淤整治，新增蓄水能力549000m³、新增恢复灌溉面积660亩、改善灌溉面积8300亩</t>
  </si>
  <si>
    <t>改善灌溉面积8300亩</t>
  </si>
  <si>
    <t>434</t>
  </si>
  <si>
    <t>岳阳县畅通“中梗阻”渠道项目</t>
  </si>
  <si>
    <t>改善灌溉面积2110亩、对接高标准农田面积3940亩</t>
  </si>
  <si>
    <t>105</t>
  </si>
  <si>
    <t>岳阳县提升山上经济作物灌溉水源保障能力项目</t>
  </si>
  <si>
    <t>对全县各乡镇31口山上经济林周边山塘进行清淤整治</t>
  </si>
  <si>
    <t>新增清淤整治山上经济林周边山塘31口</t>
  </si>
  <si>
    <t>2023-2024年冬春水利建设（县级重点工程）</t>
  </si>
  <si>
    <t>重点灌区渠系抗旱除险加固工程、县级防洪薄弱环节整治项目、汛期出险设施加固工程</t>
  </si>
  <si>
    <t>完成重点灌区渠系抗旱除险加固工程8处、完成县级防洪薄弱环节整治项目8处、完成汛期出险设施加固工程14处</t>
  </si>
  <si>
    <t>45632</t>
  </si>
  <si>
    <t>有效保证水利设施和人民财产安全</t>
  </si>
  <si>
    <t>湖南省铁山罐区“十四五”续建配套与现代化改造工程（二期）大成泵站拆除重建工程</t>
  </si>
  <si>
    <t>荣家湾街道</t>
  </si>
  <si>
    <t>工程建设内容及规模为：工程的主要工程规模和建设内容为：项目新建泵站1座2台机组，总装机容量320KW。主要建设内容包括进水口、水泵室、出水池、配电室、输水管道工程及机电设备等附建物。1、进水口工程：3.9m×3.6m钢筋砼进水前池、2.5m×1.8m消力井、DN800砼引水管100m。2、水泵室工程：5m×2.5m钢筋砼泵室2个。3、出水池：3m×2m钢筋砼出水池。4、配电室工程：80.37平方米框架结构配电室。5、输水管道工程： DN800 K9球墨铸铁管358m, DN800跨路钢管322m。6、机电设备：350WQ-1000-35-160KW潜水泵2台套，配套变电设备及高低压柜等供变电设施。</t>
  </si>
  <si>
    <t>20240701</t>
  </si>
  <si>
    <t>完成新建泵站1座2台机组，总装机容量320KW</t>
  </si>
  <si>
    <t>20000</t>
  </si>
  <si>
    <t>岳阳县设施农业建设</t>
  </si>
  <si>
    <t>苍坪村,朱公桥村,凤凰村</t>
  </si>
  <si>
    <t>在全县村集体经济组织、农业经营主体中中遴选一批基础较好、实力较强、规模较大、效益较好的主体重点支持果菜茶栽培和蓄禽水产养殖等“两主两特四优”产业支持相关农业设施建设</t>
  </si>
  <si>
    <t>1028</t>
  </si>
  <si>
    <t>岳阳县2024年小额信贷贴息</t>
  </si>
  <si>
    <t>巴陵农村商业银行</t>
  </si>
  <si>
    <t>2024年脱贫人口小额信贷贴息</t>
  </si>
  <si>
    <t>给脱贫户、监测户提供小额信贷贴息，给他们创业提供便利</t>
  </si>
  <si>
    <t>716</t>
  </si>
  <si>
    <t>提供创业资金，带动产业发展和就业</t>
  </si>
  <si>
    <t>岳县农办发〔2024〕23号，岳县农办发〔2024〕21号</t>
  </si>
  <si>
    <t>2023年度新型农业经营主体贷款贴息</t>
  </si>
  <si>
    <t>针对满足条件的新型经营主体因农业生产经营需要、从商业银行或银保监会批准从事支农融资业务的保险公司取得的贷款的已支付利息，经主体自主申报后，按省财政贷款贴息政策对通过审核的农业主体进行补贴</t>
  </si>
  <si>
    <t>减轻新型农业经营主体融资成本负担</t>
  </si>
  <si>
    <t>288</t>
  </si>
  <si>
    <t>岳阳县高质量庭院经济发展项目</t>
  </si>
  <si>
    <t>新墙镇,长湖乡</t>
  </si>
  <si>
    <t>以岳阳县新墙镇、长湖乡8个村为核心，以“两特两主四优”八大主导产业、特色产业和优势产业为重点，带动全县庭院经济高质量</t>
  </si>
  <si>
    <t>特色产业和优势产业为重点，以增加农民收入为目标</t>
  </si>
  <si>
    <t>350</t>
  </si>
  <si>
    <t>岳阳县2024年交通一次性补助</t>
  </si>
  <si>
    <t>就业项目</t>
  </si>
  <si>
    <t>对全县符合2024年度一次性交通费补贴发放条件的对象发放一次性交通费补贴</t>
  </si>
  <si>
    <t>调动脱贫户、监测户务工积极性</t>
  </si>
  <si>
    <t>岳县委乡振组办发〔2024〕2号,岳县农办发〔2024〕17号</t>
  </si>
  <si>
    <t>帮扶车间稳岗补贴</t>
  </si>
  <si>
    <t>帮扶车间</t>
  </si>
  <si>
    <t>对全县23家帮扶车间雇佣脱贫户、监测户务工，带动脱贫户、监测户就业给予帮扶车间一定的补贴</t>
  </si>
  <si>
    <t>250</t>
  </si>
  <si>
    <t>带动脱贫户、监测户就业</t>
  </si>
  <si>
    <t>岳县委乡振组办发〔2024〕2号，岳县农办发〔2024〕12号，岳县农办发〔2024〕23号</t>
  </si>
  <si>
    <t>岳阳县2024年公益岗位</t>
  </si>
  <si>
    <t>设置公益岗位，给监测户安排就业，增加监测户收入</t>
  </si>
  <si>
    <t>917</t>
  </si>
  <si>
    <t>农村公路日常养护及养护工程</t>
  </si>
  <si>
    <t>公路局</t>
  </si>
  <si>
    <t>农村公路日 常维修及维护（小型工程）</t>
  </si>
  <si>
    <t>20241212</t>
  </si>
  <si>
    <t>完成农村公路维修里程134公里</t>
  </si>
  <si>
    <t>28814</t>
  </si>
  <si>
    <t>保障农户出行安全</t>
  </si>
  <si>
    <t xml:space="preserve">农村公路危桥改造项目 </t>
  </si>
  <si>
    <t xml:space="preserve">农村公路危桥改造（小型工程） </t>
  </si>
  <si>
    <t>完成农村公危桥改造9座</t>
  </si>
  <si>
    <t>岳阳县安全饮水项目</t>
  </si>
  <si>
    <t>黄沙街镇,新墙镇,毛田镇</t>
  </si>
  <si>
    <t>供水工程及其配套设施修缮、管网维护</t>
  </si>
  <si>
    <t>珠港村桥头片区安全饮水工程提质改造、黄秀村安全饮水工程提质改造、新墙水厂提质改造</t>
  </si>
  <si>
    <t>1372</t>
  </si>
  <si>
    <t>岳阳县农村厕所革命</t>
  </si>
  <si>
    <t>新改建农村户用卫生厕所1800个，公厕1个</t>
  </si>
  <si>
    <t>改善全县农村人居环境</t>
  </si>
  <si>
    <t>9000</t>
  </si>
  <si>
    <t>岳阳县农村人居环境整治</t>
  </si>
  <si>
    <t>全面开展农村人居环境整治，农村生活垃圾清扫清运无害化处理率达100%，进一步提升全县农村人居环境，力争全县农村人居环境整治排名全市前三，人民群众对乡村环境卫生满意度达到95%以上。</t>
  </si>
  <si>
    <t>全面开展一季度农村人居环境整治，提高人居环境</t>
  </si>
  <si>
    <t>655100</t>
  </si>
  <si>
    <t>岳阳县2024年雨露计划</t>
  </si>
  <si>
    <t>巩固三保障成果</t>
  </si>
  <si>
    <t>对全县符合“雨露计划”发放条件的对象发放春季“雨露计划”</t>
  </si>
  <si>
    <t>给与脱贫户、监测户小孩雨露计划补贴，减少家庭压力</t>
  </si>
  <si>
    <t>1400</t>
  </si>
  <si>
    <t>燎原片、鲁受片优质稻基地配套水利建设</t>
  </si>
  <si>
    <t>西冲村</t>
  </si>
  <si>
    <t>燎原片易家条破堰塘与鲁受片易家庄后塘清淤扫障、低涵拆除重建扩大、坡面硬化（8.2亩）</t>
  </si>
  <si>
    <t>解决了西冲村燎原片易家条、鲁受片后塘里326人农田灌溉条件</t>
  </si>
  <si>
    <t>熊市村新塘片优质稻基地配套水利建设</t>
  </si>
  <si>
    <t>熊市村</t>
  </si>
  <si>
    <t>新塘片3组梅花塘清淤、扩容、护砌、加固</t>
  </si>
  <si>
    <t>解决新塘片三组的农田水利灌溉条件。受益农户52户190人，受益农田200多亩。其中脱贫户5户12人</t>
  </si>
  <si>
    <t>熊市村界岭片优质稻基地配套水利建设</t>
  </si>
  <si>
    <t>界岭片三、四组驳家洞兰家塘全塘清淤、护砌100米，高4米</t>
  </si>
  <si>
    <t>解决界岭片三、四组的农田水利灌溉条件。受益农户52户190人，受益农田200多亩。其中脱贫户5户12人</t>
  </si>
  <si>
    <t>岳县农办发〔2024〕26号</t>
  </si>
  <si>
    <t>狮山片道路维修</t>
  </si>
  <si>
    <t>狮山社区</t>
  </si>
  <si>
    <t>狮山片东边组西边组，硬化路面宽3.5米，长700米</t>
  </si>
  <si>
    <t>20241210</t>
  </si>
  <si>
    <t>三和村中乔片二三四组石安机埠引水渠、再茂片一机埠引水渠维修硬化</t>
  </si>
  <si>
    <t>三和村</t>
  </si>
  <si>
    <t>房前屋后硬化，雨水分流，集中引流生态污水处理池</t>
  </si>
  <si>
    <t>20241217</t>
  </si>
  <si>
    <t>集中引流生态污水处理池</t>
  </si>
  <si>
    <t>东淇村道路建设</t>
  </si>
  <si>
    <t>东淇村道路建设4.4公里</t>
  </si>
  <si>
    <t>1260</t>
  </si>
  <si>
    <t>戴家片黑臭水沟治理</t>
  </si>
  <si>
    <t>县生态环保局</t>
  </si>
  <si>
    <t>维修、硬化中乔片引水渠280m、再茂片引水渠300m</t>
  </si>
  <si>
    <t>保障农作物用水</t>
  </si>
  <si>
    <t>652</t>
  </si>
  <si>
    <t>提高农作物产量</t>
  </si>
  <si>
    <t>石门片李塅片山塘维修</t>
  </si>
  <si>
    <t>高垅片五组竹鸡塘整修，主要是清淤、护坡、止漏</t>
  </si>
  <si>
    <t>20241216</t>
  </si>
  <si>
    <t>4</t>
  </si>
  <si>
    <t>白若村山塘维修</t>
  </si>
  <si>
    <t>对村集体经济合作社的100亩油桐林进行剪叶，除草，施肥</t>
  </si>
  <si>
    <t>条洞杨山组公路维修</t>
  </si>
  <si>
    <t>①大塘清淤、转运；②灌溉渠清理维修（约380米）；③修建栏水坝、做好机埠房（约15平米），并架设低压线（约320米）</t>
  </si>
  <si>
    <t>215</t>
  </si>
  <si>
    <t>甘云线维修</t>
  </si>
  <si>
    <t>对路面、路基，护栏进行维修</t>
  </si>
  <si>
    <t>35</t>
  </si>
  <si>
    <t>稻田村东元片谢下组公里维修、拓宽</t>
  </si>
  <si>
    <t>黄中组、积谷片杨家冲、西港片西上组门口山塘</t>
  </si>
  <si>
    <t>364</t>
  </si>
  <si>
    <t>花苗村麻石坡公路维修护砌</t>
  </si>
  <si>
    <t>甘云线路面拓宽、平整</t>
  </si>
  <si>
    <t>20241231</t>
  </si>
  <si>
    <t>立新村上庄片上塅组公里拓宽</t>
  </si>
  <si>
    <t>山塘清淤，加固堤坝</t>
  </si>
  <si>
    <t>20241201</t>
  </si>
  <si>
    <t>龙湾村油桐基地管护</t>
  </si>
  <si>
    <t>维修、拓宽2公里</t>
  </si>
  <si>
    <t>20241218</t>
  </si>
  <si>
    <t>138</t>
  </si>
  <si>
    <t>提高农户收入</t>
  </si>
  <si>
    <t>龙湾村高垅片五组竹鸡塘整修</t>
  </si>
  <si>
    <t>开挖清运土方230方，护砌石方长68米，高5米</t>
  </si>
  <si>
    <t>马山村方元片老屋大塘维修建设</t>
  </si>
  <si>
    <t>立新村上庄片上塅组公里拓宽，长650米，拓宽2米</t>
  </si>
  <si>
    <t>柏祥村黄升组中间塘清污加固护砌</t>
  </si>
  <si>
    <t>黄升组中间塘清污、塘堤加固硬化65米</t>
  </si>
  <si>
    <t>桥埠片优质稻基地配套水利建设</t>
  </si>
  <si>
    <t>桥埠片黎罗家六组塘清淤护砌，基脚长50米*0.4宽*0·6高，四周预制板护砌，塘内清淤扩容，进出水预留涵管</t>
  </si>
  <si>
    <t>20241130</t>
  </si>
  <si>
    <t>东风水库引水渠大坳段水毁修复工程</t>
  </si>
  <si>
    <t>水毁段水渠约40米片石护砌</t>
  </si>
  <si>
    <t>养生稻种植</t>
  </si>
  <si>
    <t>养生稻种植220亩</t>
  </si>
  <si>
    <t>养生稻种植220亩。</t>
  </si>
  <si>
    <t>受益人口约120人。</t>
  </si>
  <si>
    <t>花苗村黄茶种植</t>
  </si>
  <si>
    <t>黄茶种植40亩</t>
  </si>
  <si>
    <t>道仁村及谢庄水库水产养殖</t>
  </si>
  <si>
    <t>基地维护、购置鱼苗等</t>
  </si>
  <si>
    <t>岳阳县-毛田镇_产业发展_生产项目_油茶基地</t>
  </si>
  <si>
    <t xml:space="preserve">扩建80亩
</t>
  </si>
  <si>
    <t>82</t>
  </si>
  <si>
    <t>飞云村油茶培育、管护</t>
  </si>
  <si>
    <t>200亩油茶培育、除草、施肥</t>
  </si>
  <si>
    <t>柏祥村桃花组生产道路修缮工程</t>
  </si>
  <si>
    <t>桃花组生产道路维修距离600米，维修宽度3.5米</t>
  </si>
  <si>
    <t>李庙片山塘维修</t>
  </si>
  <si>
    <t>新合村</t>
  </si>
  <si>
    <t>李庙片山塘维修加固</t>
  </si>
  <si>
    <t xml:space="preserve">大堤三、四、五组优质稻基地水利配套设施建设
</t>
  </si>
  <si>
    <t>大堤三、四、五组水渠维修护砌1300米，四组水塘清淤护砌全塘400㎡清淤3米深后塘堤平整，对全塘坡面进行混泥土护砌，其中东西面梯形坡面(上底45米+下底40米)*高3.2米，南北面(上底4米+下底3米)*高3.2米，含压顶0.1米</t>
  </si>
  <si>
    <t>岳县农办发〔2024〕11号,岳县农办发〔2024〕17号</t>
  </si>
  <si>
    <t>大塘村优质稻基地配套设施建设（2024二期）</t>
  </si>
  <si>
    <t>锹塘片五组破塘、门口塘塘堤清杂加固、低涵改造清淤。刘桂片和塘、落步塘上下塘改造清淤。刘桂片6组水渠清理</t>
  </si>
  <si>
    <t>东游片5组沟渠硬化，危险路面拓宽.涵管埋设。</t>
  </si>
  <si>
    <t>沟渠钢筋混泥土现浇40米，拓宽路面3米×0.4米。切开路面埋设50号涵管19米并硬化。</t>
  </si>
  <si>
    <t>20241221</t>
  </si>
  <si>
    <t>树德桥修建工程</t>
  </si>
  <si>
    <t>修建树德桥70m</t>
  </si>
  <si>
    <t>荣湾湖村大成片三汊湖产业路硬化项目</t>
  </si>
  <si>
    <t>荣湾湖村大成片三汊湖产业路硬化长220米、宽3米、厚20公分</t>
  </si>
  <si>
    <t>文昌片山塘维修</t>
  </si>
  <si>
    <t>文昌片山塘维修1座</t>
  </si>
  <si>
    <t>Y296道路水毁维修项目</t>
  </si>
  <si>
    <t>对道路水毁路段路面及路基进行维修</t>
  </si>
  <si>
    <t>新华村前进片山塘维修</t>
  </si>
  <si>
    <t>山塘坡清淤、加固等</t>
  </si>
  <si>
    <t>杨林街村田雷组至付家组道路硬化项目</t>
  </si>
  <si>
    <t>道路全长170m，宽3.7m，厚20cm</t>
  </si>
  <si>
    <t>尚书村金盆柚种植产业项目</t>
  </si>
  <si>
    <t>计划种植200亩金盆柚，带动村集体经济发展</t>
  </si>
  <si>
    <t>月田村产业路建设</t>
  </si>
  <si>
    <t>毛家片三组240米，在原2.5米基础上拓宽至3.5米</t>
  </si>
  <si>
    <t>铁山湖村双江片仁义组道路护砌</t>
  </si>
  <si>
    <t>挖机清基，填方同石磡一起，宽90厘米，长32.5米，高4.5米</t>
  </si>
  <si>
    <t>龙头组后山塘清淤护砌</t>
  </si>
  <si>
    <t>长湖村</t>
  </si>
  <si>
    <t>塘底清淤、塘堤增高、水泥护砌</t>
  </si>
  <si>
    <t>1组道路维修建设</t>
  </si>
  <si>
    <t>120米道路维修</t>
  </si>
  <si>
    <t>东西五号渠机耕路维修建设</t>
  </si>
  <si>
    <t>平江河村</t>
  </si>
  <si>
    <t>全长600米机耕路维修</t>
  </si>
  <si>
    <t>2024.11.17</t>
  </si>
  <si>
    <t>2024.12.19</t>
  </si>
  <si>
    <t>231人</t>
  </si>
  <si>
    <t>宝塔村产业发展《金盆柚基地建设》</t>
  </si>
  <si>
    <t>宝塔村</t>
  </si>
  <si>
    <t>205亩金盆柚基地建喷管</t>
  </si>
  <si>
    <t>解决本村部分经济问题</t>
  </si>
  <si>
    <t xml:space="preserve">3222
</t>
  </si>
  <si>
    <t>金盆柚苗木移栽</t>
  </si>
  <si>
    <t>20240203</t>
  </si>
  <si>
    <r>
      <rPr>
        <sz val="9"/>
        <color rgb="FF000000"/>
        <rFont val="宋体"/>
        <charset val="134"/>
        <scheme val="minor"/>
      </rPr>
      <t>岳县委乡振组办发〔</t>
    </r>
    <r>
      <rPr>
        <sz val="9"/>
        <color theme="1"/>
        <rFont val="宋体"/>
        <charset val="134"/>
        <scheme val="minor"/>
      </rPr>
      <t>2024〕2号</t>
    </r>
  </si>
  <si>
    <t>长湖村邓宗片油茶种植</t>
  </si>
  <si>
    <t>20240208</t>
  </si>
  <si>
    <t>20241106</t>
  </si>
  <si>
    <t>生产项目_长湖村邓宗片油茶种植</t>
  </si>
  <si>
    <t>西冲猪场产业道路硬化</t>
  </si>
  <si>
    <t>西冲猪场新建产业道路长345米，宽6.5米硬化</t>
  </si>
  <si>
    <t>20240720</t>
  </si>
  <si>
    <t>村集体经济预计收入每年约50万元</t>
  </si>
  <si>
    <t>3016</t>
  </si>
  <si>
    <t>岳县委乡振组办发〔2024〕23号</t>
  </si>
  <si>
    <t>新建产业道路硬化宽6.5米，长420米</t>
  </si>
  <si>
    <t>岳县委乡振组办发[2024]2号,岳县农办发〔2024〕23 号</t>
  </si>
  <si>
    <t>山上片道路拓宽硬化建设</t>
  </si>
  <si>
    <t>沙南新村</t>
  </si>
  <si>
    <t>山上片机耕路1200米道路拓宽硬化</t>
  </si>
  <si>
    <t>解决沙南新村山上片320人出行</t>
  </si>
  <si>
    <t>320</t>
  </si>
  <si>
    <t>岳县农办发〔2024〕23 号</t>
  </si>
  <si>
    <t>熊市村新塘片优质稻基地配套水利建设（二期）</t>
  </si>
  <si>
    <t>新塘片二组庄水塘清污、护砌80米、高4米，五组老罗家塘清淤、护砌80米，高4米</t>
  </si>
  <si>
    <t>解决新塘片二组的农田水利灌溉条件。受益农户38户148人，受益农田200多亩。其中脱贫户7户15人</t>
  </si>
  <si>
    <t>岳县农办发〔2024〕27 号</t>
  </si>
  <si>
    <t>农民合作社示范创建项目</t>
  </si>
  <si>
    <t>县农村经营服务站</t>
  </si>
  <si>
    <t>合作社种养殖业基础设施建设及配套设备购置</t>
  </si>
  <si>
    <t>支持7个合作社改善合作社基础设施，提高发展质量，增强服务农户和带动脱贫户增收发展能力</t>
  </si>
  <si>
    <t>安排务工增收</t>
  </si>
  <si>
    <t>湖南味道舌足食品有限公司食品加工生产车间建设项目</t>
  </si>
  <si>
    <t>湖南味道舌足食品有限公司</t>
  </si>
  <si>
    <t>车间装饰装修4700平方米、购置生产设备52台套、建设产品速冻冷库5间650立方米</t>
  </si>
  <si>
    <r>
      <rPr>
        <sz val="9"/>
        <color theme="1"/>
        <rFont val="宋体"/>
        <charset val="134"/>
      </rPr>
      <t>实现新增产值</t>
    </r>
    <r>
      <rPr>
        <sz val="9"/>
        <color theme="1"/>
        <rFont val="Times New Roman"/>
        <charset val="134"/>
      </rPr>
      <t>5000</t>
    </r>
    <r>
      <rPr>
        <sz val="9"/>
        <color theme="1"/>
        <rFont val="宋体"/>
        <charset val="134"/>
      </rPr>
      <t>万元</t>
    </r>
  </si>
  <si>
    <r>
      <rPr>
        <sz val="9"/>
        <color theme="1"/>
        <rFont val="宋体"/>
        <charset val="134"/>
      </rPr>
      <t>企业</t>
    </r>
    <r>
      <rPr>
        <sz val="9"/>
        <color theme="1"/>
        <rFont val="Times New Roman"/>
        <charset val="134"/>
      </rPr>
      <t>+</t>
    </r>
    <r>
      <rPr>
        <sz val="9"/>
        <color theme="1"/>
        <rFont val="宋体"/>
        <charset val="134"/>
      </rPr>
      <t>合作社</t>
    </r>
    <r>
      <rPr>
        <sz val="9"/>
        <color theme="1"/>
        <rFont val="Times New Roman"/>
        <charset val="134"/>
      </rPr>
      <t>+</t>
    </r>
    <r>
      <rPr>
        <sz val="9"/>
        <color theme="1"/>
        <rFont val="宋体"/>
        <charset val="134"/>
      </rPr>
      <t>农户</t>
    </r>
  </si>
  <si>
    <t>湖南洞庭水湘食品有限公司食品生产线设备设施自动化升级改造项目</t>
  </si>
  <si>
    <t>湖南洞庭水湘食品有限公司</t>
  </si>
  <si>
    <t>车间厂房建设清洁化车间装修3200平方米，生产线设备12台套</t>
  </si>
  <si>
    <r>
      <rPr>
        <sz val="9"/>
        <color theme="1"/>
        <rFont val="宋体"/>
        <charset val="134"/>
      </rPr>
      <t>实现新增产值</t>
    </r>
    <r>
      <rPr>
        <sz val="9"/>
        <color theme="1"/>
        <rFont val="Times New Roman"/>
        <charset val="134"/>
      </rPr>
      <t>5000</t>
    </r>
    <r>
      <rPr>
        <sz val="9"/>
        <color theme="1"/>
        <rFont val="宋体"/>
        <charset val="134"/>
      </rPr>
      <t>万元，安排就业人员</t>
    </r>
    <r>
      <rPr>
        <sz val="9"/>
        <color theme="1"/>
        <rFont val="Times New Roman"/>
        <charset val="134"/>
      </rPr>
      <t>40</t>
    </r>
    <r>
      <rPr>
        <sz val="9"/>
        <color theme="1"/>
        <rFont val="宋体"/>
        <charset val="134"/>
      </rPr>
      <t>人</t>
    </r>
  </si>
  <si>
    <t>企业+合作社+农户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</si>
</sst>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_);[Red]\(0.000\)"/>
    <numFmt numFmtId="179" formatCode="0.0_);[Red]\(0.0\)"/>
    <numFmt numFmtId="180" formatCode="yyyy&quot;年&quot;m&quot;月&quot;d&quot;日&quot;;@"/>
    <numFmt numFmtId="181" formatCode="0.0%"/>
    <numFmt numFmtId="182" formatCode="0_ "/>
  </numFmts>
  <fonts count="35">
    <font>
      <sz val="11"/>
      <color theme="1"/>
      <name val="宋体"/>
      <charset val="134"/>
      <scheme val="minor"/>
    </font>
    <font>
      <sz val="9"/>
      <color theme="1"/>
      <name val="宋体"/>
      <charset val="134"/>
      <scheme val="minor"/>
    </font>
    <font>
      <sz val="9"/>
      <name val="宋体"/>
      <charset val="134"/>
      <scheme val="minor"/>
    </font>
    <font>
      <b/>
      <sz val="22"/>
      <color theme="1"/>
      <name val="宋体"/>
      <charset val="134"/>
      <scheme val="minor"/>
    </font>
    <font>
      <b/>
      <sz val="9"/>
      <color theme="1"/>
      <name val="宋体"/>
      <charset val="134"/>
      <scheme val="minor"/>
    </font>
    <font>
      <sz val="9"/>
      <color rgb="FF5F666C"/>
      <name val="宋体"/>
      <charset val="134"/>
      <scheme val="minor"/>
    </font>
    <font>
      <b/>
      <sz val="9"/>
      <name val="宋体"/>
      <charset val="134"/>
      <scheme val="minor"/>
    </font>
    <font>
      <sz val="9"/>
      <color rgb="FF000000"/>
      <name val="宋体"/>
      <charset val="134"/>
      <scheme val="minor"/>
    </font>
    <font>
      <sz val="9"/>
      <name val="宋体"/>
      <charset val="0"/>
      <scheme val="minor"/>
    </font>
    <font>
      <sz val="9"/>
      <color indexed="8"/>
      <name val="宋体"/>
      <charset val="134"/>
      <scheme val="minor"/>
    </font>
    <font>
      <sz val="10"/>
      <color rgb="FF000000"/>
      <name val="宋体"/>
      <charset val="134"/>
    </font>
    <font>
      <sz val="9"/>
      <color theme="1"/>
      <name val="宋体"/>
      <charset val="134"/>
    </font>
    <font>
      <sz val="9"/>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medium">
        <color rgb="FFA8ACB1"/>
      </left>
      <right style="medium">
        <color rgb="FFA8ACB1"/>
      </right>
      <top style="medium">
        <color rgb="FFA8ACB1"/>
      </top>
      <bottom style="medium">
        <color rgb="FFA8ACB1"/>
      </bottom>
      <diagonal/>
    </border>
    <border>
      <left style="thin">
        <color indexed="0"/>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
      <left style="thin">
        <color indexed="0"/>
      </left>
      <right/>
      <top style="thin">
        <color indexed="0"/>
      </top>
      <bottom style="thin">
        <color indexed="0"/>
      </bottom>
      <diagonal/>
    </border>
    <border>
      <left/>
      <right style="thin">
        <color indexed="0"/>
      </right>
      <top style="thin">
        <color indexed="0"/>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style="thin">
        <color indexed="0"/>
      </right>
      <top/>
      <bottom/>
      <diagonal/>
    </border>
    <border>
      <left/>
      <right style="thin">
        <color indexed="0"/>
      </right>
      <top/>
      <bottom style="thin">
        <color indexed="0"/>
      </bottom>
      <diagonal/>
    </border>
    <border>
      <left/>
      <right/>
      <top style="thin">
        <color indexed="0"/>
      </top>
      <bottom/>
      <diagonal/>
    </border>
    <border>
      <left style="thin">
        <color auto="1"/>
      </left>
      <right style="thin">
        <color auto="1"/>
      </right>
      <top style="thin">
        <color indexed="0"/>
      </top>
      <bottom/>
      <diagonal/>
    </border>
    <border>
      <left/>
      <right/>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0" borderId="22" applyNumberFormat="0" applyFill="0" applyAlignment="0" applyProtection="0">
      <alignment vertical="center"/>
    </xf>
    <xf numFmtId="0" fontId="20" fillId="0" borderId="23" applyNumberFormat="0" applyFill="0" applyAlignment="0" applyProtection="0">
      <alignment vertical="center"/>
    </xf>
    <xf numFmtId="0" fontId="20" fillId="0" borderId="0" applyNumberFormat="0" applyFill="0" applyBorder="0" applyAlignment="0" applyProtection="0">
      <alignment vertical="center"/>
    </xf>
    <xf numFmtId="0" fontId="21" fillId="3" borderId="24" applyNumberFormat="0" applyAlignment="0" applyProtection="0">
      <alignment vertical="center"/>
    </xf>
    <xf numFmtId="0" fontId="22" fillId="4" borderId="25" applyNumberFormat="0" applyAlignment="0" applyProtection="0">
      <alignment vertical="center"/>
    </xf>
    <xf numFmtId="0" fontId="23" fillId="4" borderId="24" applyNumberFormat="0" applyAlignment="0" applyProtection="0">
      <alignment vertical="center"/>
    </xf>
    <xf numFmtId="0" fontId="24" fillId="5" borderId="26" applyNumberFormat="0" applyAlignment="0" applyProtection="0">
      <alignment vertical="center"/>
    </xf>
    <xf numFmtId="0" fontId="25" fillId="0" borderId="27" applyNumberFormat="0" applyFill="0" applyAlignment="0" applyProtection="0">
      <alignment vertical="center"/>
    </xf>
    <xf numFmtId="0" fontId="26" fillId="0" borderId="28"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protection locked="0"/>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xf numFmtId="0" fontId="0" fillId="0" borderId="0">
      <alignment vertical="center"/>
    </xf>
    <xf numFmtId="0" fontId="32" fillId="0" borderId="0">
      <protection locked="0"/>
    </xf>
    <xf numFmtId="0" fontId="32" fillId="0" borderId="0">
      <alignment vertical="center"/>
    </xf>
    <xf numFmtId="0" fontId="32" fillId="0" borderId="0">
      <protection locked="0"/>
    </xf>
    <xf numFmtId="0" fontId="33" fillId="0" borderId="0"/>
    <xf numFmtId="0" fontId="33" fillId="0" borderId="0">
      <alignment vertical="center"/>
    </xf>
    <xf numFmtId="0" fontId="0" fillId="0" borderId="0">
      <alignment vertical="center"/>
    </xf>
    <xf numFmtId="0" fontId="0" fillId="0" borderId="0"/>
    <xf numFmtId="0" fontId="33" fillId="0" borderId="0" applyBorder="0">
      <alignment vertical="center"/>
    </xf>
    <xf numFmtId="0" fontId="32" fillId="0" borderId="0">
      <protection locked="0"/>
    </xf>
    <xf numFmtId="0" fontId="32" fillId="0" borderId="0">
      <protection locked="0"/>
    </xf>
    <xf numFmtId="0" fontId="32" fillId="0" borderId="0">
      <protection locked="0"/>
    </xf>
    <xf numFmtId="0" fontId="33" fillId="0" borderId="0">
      <alignment vertical="center"/>
    </xf>
    <xf numFmtId="0" fontId="33" fillId="0" borderId="0"/>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34" fillId="0" borderId="0"/>
    <xf numFmtId="0" fontId="32" fillId="0" borderId="0">
      <protection locked="0"/>
    </xf>
    <xf numFmtId="0" fontId="32" fillId="0" borderId="0">
      <protection locked="0"/>
    </xf>
    <xf numFmtId="0" fontId="0" fillId="0" borderId="0">
      <alignment vertical="center"/>
    </xf>
    <xf numFmtId="0" fontId="32" fillId="0" borderId="0">
      <protection locked="0"/>
    </xf>
    <xf numFmtId="0" fontId="33" fillId="0" borderId="0">
      <alignment vertical="center"/>
    </xf>
    <xf numFmtId="0" fontId="32" fillId="0" borderId="0"/>
    <xf numFmtId="0" fontId="32" fillId="0" borderId="0">
      <alignment vertical="center"/>
    </xf>
    <xf numFmtId="0" fontId="0" fillId="0" borderId="0">
      <alignment vertical="center"/>
    </xf>
    <xf numFmtId="0" fontId="32" fillId="0" borderId="0">
      <protection locked="0"/>
    </xf>
    <xf numFmtId="0" fontId="33" fillId="0" borderId="0">
      <protection locked="0"/>
    </xf>
    <xf numFmtId="0" fontId="32" fillId="0" borderId="0">
      <protection locked="0"/>
    </xf>
    <xf numFmtId="0" fontId="0" fillId="0" borderId="0"/>
    <xf numFmtId="0" fontId="32" fillId="0" borderId="0" applyBorder="0">
      <alignment vertical="center"/>
    </xf>
    <xf numFmtId="0" fontId="0" fillId="0" borderId="0">
      <alignment vertical="center"/>
    </xf>
    <xf numFmtId="0" fontId="32" fillId="0" borderId="0">
      <protection locked="0"/>
    </xf>
    <xf numFmtId="0" fontId="0" fillId="0" borderId="0"/>
  </cellStyleXfs>
  <cellXfs count="82">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176"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5" fillId="0" borderId="3" xfId="0" applyFont="1" applyFill="1" applyBorder="1" applyAlignment="1">
      <alignment vertical="center" wrapText="1"/>
    </xf>
    <xf numFmtId="176" fontId="6" fillId="0" borderId="0" xfId="0" applyNumberFormat="1" applyFont="1" applyFill="1" applyAlignment="1">
      <alignment horizontal="center" vertical="center" wrapText="1"/>
    </xf>
    <xf numFmtId="0" fontId="1" fillId="0" borderId="1" xfId="68" applyFont="1" applyFill="1" applyBorder="1" applyAlignment="1">
      <alignment horizontal="center" vertical="center" wrapText="1" shrinkToFit="1"/>
    </xf>
    <xf numFmtId="176"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178"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2" xfId="0" applyFont="1" applyFill="1" applyBorder="1" applyAlignment="1">
      <alignment horizontal="justify" vertical="center"/>
    </xf>
    <xf numFmtId="0" fontId="1"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2" fillId="0" borderId="2" xfId="0" applyFont="1" applyFill="1" applyBorder="1" applyAlignment="1">
      <alignment horizontal="justify" vertical="center" wrapText="1"/>
    </xf>
    <xf numFmtId="0" fontId="1" fillId="0" borderId="2" xfId="0" applyFont="1" applyFill="1" applyBorder="1" applyAlignment="1">
      <alignment horizontal="justify" vertical="center" wrapText="1"/>
    </xf>
    <xf numFmtId="9" fontId="2" fillId="0" borderId="2"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0" fontId="1" fillId="0" borderId="1" xfId="68" applyNumberFormat="1" applyFont="1" applyFill="1" applyBorder="1" applyAlignment="1">
      <alignment horizontal="center" vertical="center" wrapText="1" shrinkToFi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7" xfId="0" applyFont="1" applyFill="1" applyBorder="1" applyAlignment="1">
      <alignment horizontal="center" vertical="center" wrapText="1"/>
    </xf>
    <xf numFmtId="182"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0" fontId="1" fillId="0" borderId="14" xfId="0" applyNumberFormat="1"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6" xfId="0" applyFont="1" applyFill="1" applyBorder="1" applyAlignment="1">
      <alignment horizontal="center" vertical="center"/>
    </xf>
    <xf numFmtId="0" fontId="1" fillId="0" borderId="6"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7" xfId="0" applyFont="1" applyFill="1" applyBorder="1" applyAlignment="1">
      <alignment horizontal="center" vertical="center"/>
    </xf>
    <xf numFmtId="0" fontId="7" fillId="0" borderId="7" xfId="0" applyFont="1" applyFill="1" applyBorder="1" applyAlignment="1">
      <alignment horizontal="center" vertical="center"/>
    </xf>
    <xf numFmtId="0" fontId="1" fillId="0" borderId="1" xfId="0" applyFont="1" applyFill="1" applyBorder="1" applyAlignment="1">
      <alignment horizontal="left" vertical="center" wrapText="1"/>
    </xf>
    <xf numFmtId="0" fontId="9" fillId="0" borderId="1" xfId="71" applyFont="1" applyFill="1" applyBorder="1" applyAlignment="1" applyProtection="1">
      <alignment horizontal="center" vertical="center" wrapText="1"/>
    </xf>
    <xf numFmtId="176" fontId="7" fillId="0" borderId="7"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justify" vertical="center" wrapText="1"/>
    </xf>
    <xf numFmtId="0" fontId="7"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4" xfId="0" applyFont="1" applyFill="1" applyBorder="1" applyAlignment="1">
      <alignment horizontal="justify" vertical="center" wrapText="1"/>
    </xf>
    <xf numFmtId="0" fontId="2" fillId="0" borderId="20" xfId="0" applyFont="1" applyFill="1" applyBorder="1" applyAlignment="1">
      <alignment horizontal="center" vertical="center"/>
    </xf>
    <xf numFmtId="0" fontId="2" fillId="0" borderId="6" xfId="0" applyFont="1" applyFill="1" applyBorder="1" applyAlignment="1">
      <alignment horizontal="justify" vertical="center" wrapText="1"/>
    </xf>
    <xf numFmtId="0" fontId="10" fillId="0" borderId="1" xfId="0" applyFont="1" applyBorder="1" applyAlignment="1">
      <alignment horizontal="center" vertical="center" wrapText="1"/>
    </xf>
    <xf numFmtId="0" fontId="2" fillId="0" borderId="19"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11" fillId="0" borderId="1" xfId="0" applyFont="1" applyBorder="1" applyAlignment="1">
      <alignment horizontal="justify" vertical="center"/>
    </xf>
    <xf numFmtId="0" fontId="12" fillId="0" borderId="1" xfId="0" applyFont="1" applyBorder="1" applyAlignment="1">
      <alignment horizontal="justify" vertical="center"/>
    </xf>
    <xf numFmtId="9" fontId="2" fillId="0" borderId="1" xfId="0" applyNumberFormat="1" applyFont="1" applyFill="1" applyBorder="1" applyAlignment="1">
      <alignment horizontal="center" vertical="center"/>
    </xf>
  </cellXfs>
  <cellStyles count="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10" xfId="49"/>
    <cellStyle name="常规 13" xfId="50"/>
    <cellStyle name="常规 11" xfId="51"/>
    <cellStyle name="常规 3 2 2 2" xfId="52"/>
    <cellStyle name="常规 11 2 2 2" xfId="53"/>
    <cellStyle name="常规 11 2 2 2 7" xfId="54"/>
    <cellStyle name="常规 6" xfId="55"/>
    <cellStyle name="常规 11 2 2 2 7 2" xfId="56"/>
    <cellStyle name="常规 17" xfId="57"/>
    <cellStyle name="常规 22" xfId="58"/>
    <cellStyle name="常规 2" xfId="59"/>
    <cellStyle name="常规 32" xfId="60"/>
    <cellStyle name="常规 4" xfId="61"/>
    <cellStyle name="常规 55" xfId="62"/>
    <cellStyle name="常规 4_2020年年初方案附表（草稿）20200224" xfId="63"/>
    <cellStyle name="常规 6 11" xfId="64"/>
    <cellStyle name="常规 46" xfId="65"/>
    <cellStyle name="常规 5" xfId="66"/>
    <cellStyle name="常规 5 3 3" xfId="67"/>
    <cellStyle name="常规 6 2 2" xfId="68"/>
    <cellStyle name="常规_Sheet1" xfId="69"/>
    <cellStyle name="常规_Sheet1_2018年统筹整合年末调整情况表（15号文件20180731李翠玲）2 2" xfId="70"/>
    <cellStyle name="常规Sheet12018年统筹整合年末调整情况表（15号文件20180731李翠玲）2" xfId="71"/>
    <cellStyle name="常规 16 2" xfId="72"/>
    <cellStyle name="常规 10 3" xfId="73"/>
    <cellStyle name="常规 2 10" xfId="74"/>
    <cellStyle name="常规 2 3" xfId="75"/>
    <cellStyle name="常规 2 11" xfId="76"/>
    <cellStyle name="常规 2 2 6" xfId="77"/>
    <cellStyle name="常规 7 3 2 3" xfId="78"/>
    <cellStyle name="常规_Sheet1_5、2020年年初方案附表定稿 3.30  333" xfId="79"/>
    <cellStyle name="常规 7" xfId="80"/>
    <cellStyle name="常规 11 3" xfId="81"/>
    <cellStyle name="常规 6 3" xfId="82"/>
    <cellStyle name="常规 2 37" xfId="83"/>
    <cellStyle name="常规 2 2" xfId="84"/>
    <cellStyle name="常规 3" xfId="85"/>
    <cellStyle name="常规 2 10 2" xfId="86"/>
    <cellStyle name="常规 10" xfId="87"/>
    <cellStyle name="常规 8" xfId="88"/>
    <cellStyle name="常规_Sheet1 2" xfId="89"/>
    <cellStyle name="常规 10 28 3" xfId="90"/>
    <cellStyle name="常规 11 2 2" xfId="91"/>
    <cellStyle name="常规 9" xfId="92"/>
    <cellStyle name="常规_Sheet1 3" xfId="93"/>
    <cellStyle name="常规 5 3 2 4" xfId="9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94"/>
  <sheetViews>
    <sheetView tabSelected="1" workbookViewId="0">
      <selection activeCell="A3" sqref="A3:A4"/>
    </sheetView>
  </sheetViews>
  <sheetFormatPr defaultColWidth="9.66666666666667" defaultRowHeight="11.25"/>
  <cols>
    <col min="1" max="1" width="7.775" style="1" customWidth="1"/>
    <col min="2" max="3" width="23.6666666666667" style="1" customWidth="1"/>
    <col min="4" max="4" width="11.3333333333333" style="1" customWidth="1"/>
    <col min="5" max="5" width="13.775" style="1" customWidth="1"/>
    <col min="6" max="6" width="9.66666666666667" style="1" customWidth="1"/>
    <col min="7" max="7" width="10.3333333333333" style="1" customWidth="1"/>
    <col min="8" max="8" width="14.5583333333333" style="1" customWidth="1"/>
    <col min="9" max="9" width="26.6333333333333" style="1" customWidth="1"/>
    <col min="10" max="10" width="11" style="1" customWidth="1"/>
    <col min="11" max="11" width="18" style="1" customWidth="1"/>
    <col min="12" max="12" width="17.6333333333333" style="1" customWidth="1"/>
    <col min="13" max="13" width="10.3083333333333" style="1" customWidth="1"/>
    <col min="14" max="14" width="12.5" style="1" customWidth="1"/>
    <col min="15" max="15" width="12.8583333333333" style="1" customWidth="1"/>
    <col min="16" max="16" width="11.6666666666667" style="4" customWidth="1"/>
    <col min="17" max="17" width="13.4916666666667" style="1" customWidth="1"/>
    <col min="18" max="18" width="13.3333333333333" style="1" customWidth="1"/>
    <col min="19" max="19" width="7.14166666666667" style="1" customWidth="1"/>
    <col min="20" max="20" width="9.05" style="1" customWidth="1"/>
    <col min="21" max="21" width="11.4416666666667" style="1" customWidth="1"/>
    <col min="22" max="23" width="7.14166666666667" style="1" customWidth="1"/>
    <col min="24" max="16384" width="9.66666666666667" style="1"/>
  </cols>
  <sheetData>
    <row r="1" s="1" customFormat="1" spans="1:18">
      <c r="A1" s="5" t="s">
        <v>0</v>
      </c>
      <c r="G1" s="5"/>
      <c r="P1" s="4"/>
      <c r="R1" s="1" t="s">
        <v>1</v>
      </c>
    </row>
    <row r="2" s="1" customFormat="1" ht="42" customHeight="1" spans="1:23">
      <c r="A2" s="6" t="s">
        <v>2</v>
      </c>
      <c r="B2" s="7"/>
      <c r="C2" s="7"/>
      <c r="D2" s="7"/>
      <c r="E2" s="7"/>
      <c r="F2" s="7"/>
      <c r="G2" s="7"/>
      <c r="H2" s="7"/>
      <c r="I2" s="7"/>
      <c r="J2" s="7"/>
      <c r="K2" s="7"/>
      <c r="L2" s="7"/>
      <c r="M2" s="7"/>
      <c r="N2" s="7"/>
      <c r="O2" s="7"/>
      <c r="P2" s="16"/>
      <c r="Q2" s="7"/>
      <c r="R2" s="7"/>
      <c r="S2" s="7"/>
      <c r="T2" s="7"/>
      <c r="U2" s="7"/>
      <c r="V2" s="7"/>
      <c r="W2" s="7"/>
    </row>
    <row r="3" s="1" customFormat="1" ht="25.95" customHeight="1" spans="1:23">
      <c r="A3" s="8" t="s">
        <v>3</v>
      </c>
      <c r="B3" s="9" t="s">
        <v>4</v>
      </c>
      <c r="C3" s="9" t="s">
        <v>5</v>
      </c>
      <c r="D3" s="10" t="s">
        <v>6</v>
      </c>
      <c r="E3" s="9" t="s">
        <v>7</v>
      </c>
      <c r="F3" s="9" t="s">
        <v>8</v>
      </c>
      <c r="G3" s="9" t="s">
        <v>9</v>
      </c>
      <c r="H3" s="9" t="s">
        <v>10</v>
      </c>
      <c r="I3" s="9" t="s">
        <v>11</v>
      </c>
      <c r="J3" s="10" t="s">
        <v>12</v>
      </c>
      <c r="K3" s="10" t="s">
        <v>13</v>
      </c>
      <c r="L3" s="10" t="s">
        <v>14</v>
      </c>
      <c r="M3" s="10" t="s">
        <v>15</v>
      </c>
      <c r="N3" s="10" t="s">
        <v>16</v>
      </c>
      <c r="O3" s="10" t="s">
        <v>17</v>
      </c>
      <c r="P3" s="12" t="s">
        <v>18</v>
      </c>
      <c r="Q3" s="10" t="s">
        <v>19</v>
      </c>
      <c r="R3" s="10"/>
      <c r="S3" s="10"/>
      <c r="T3" s="10"/>
      <c r="U3" s="10" t="s">
        <v>20</v>
      </c>
      <c r="V3" s="10" t="s">
        <v>21</v>
      </c>
      <c r="W3" s="10" t="s">
        <v>22</v>
      </c>
    </row>
    <row r="4" s="1" customFormat="1" ht="26" customHeight="1" spans="1:23">
      <c r="A4" s="8"/>
      <c r="B4" s="9"/>
      <c r="C4" s="9"/>
      <c r="D4" s="10"/>
      <c r="E4" s="9"/>
      <c r="F4" s="9"/>
      <c r="G4" s="9"/>
      <c r="H4" s="9"/>
      <c r="I4" s="9"/>
      <c r="J4" s="10"/>
      <c r="K4" s="10"/>
      <c r="L4" s="10"/>
      <c r="M4" s="10"/>
      <c r="N4" s="10"/>
      <c r="O4" s="10"/>
      <c r="P4" s="12"/>
      <c r="Q4" s="10" t="s">
        <v>23</v>
      </c>
      <c r="R4" s="10" t="s">
        <v>24</v>
      </c>
      <c r="S4" s="10" t="s">
        <v>25</v>
      </c>
      <c r="T4" s="10" t="s">
        <v>26</v>
      </c>
      <c r="U4" s="10"/>
      <c r="V4" s="10"/>
      <c r="W4" s="10"/>
    </row>
    <row r="5" s="1" customFormat="1" ht="81" customHeight="1" spans="1:23">
      <c r="A5" s="9" t="s">
        <v>27</v>
      </c>
      <c r="B5" s="9"/>
      <c r="C5" s="9"/>
      <c r="D5" s="9"/>
      <c r="E5" s="9"/>
      <c r="F5" s="9"/>
      <c r="G5" s="9"/>
      <c r="H5" s="9"/>
      <c r="I5" s="9"/>
      <c r="J5" s="17">
        <v>12953.164</v>
      </c>
      <c r="K5" s="9"/>
      <c r="L5" s="9"/>
      <c r="M5" s="9"/>
      <c r="N5" s="9"/>
      <c r="O5" s="9"/>
      <c r="P5" s="18"/>
      <c r="Q5" s="9">
        <v>3821</v>
      </c>
      <c r="R5" s="9">
        <v>4310</v>
      </c>
      <c r="S5" s="9">
        <v>277</v>
      </c>
      <c r="T5" s="9">
        <v>4545.164</v>
      </c>
      <c r="U5" s="27">
        <v>12953.164</v>
      </c>
      <c r="V5" s="28"/>
      <c r="W5" s="9"/>
    </row>
    <row r="6" s="2" customFormat="1" ht="28.05" customHeight="1" spans="1:23">
      <c r="A6" s="11">
        <v>1</v>
      </c>
      <c r="B6" s="12" t="s">
        <v>28</v>
      </c>
      <c r="C6" s="13" t="s">
        <v>29</v>
      </c>
      <c r="D6" s="9" t="s">
        <v>30</v>
      </c>
      <c r="E6" s="14" t="s">
        <v>31</v>
      </c>
      <c r="F6" s="14" t="s">
        <v>32</v>
      </c>
      <c r="G6" s="14" t="s">
        <v>32</v>
      </c>
      <c r="H6" s="14" t="s">
        <v>33</v>
      </c>
      <c r="I6" s="12" t="s">
        <v>34</v>
      </c>
      <c r="J6" s="19">
        <f t="shared" ref="J6:J27" si="0">Q6+R6+S6+T6</f>
        <v>30</v>
      </c>
      <c r="K6" s="14" t="s">
        <v>35</v>
      </c>
      <c r="L6" s="14" t="s">
        <v>36</v>
      </c>
      <c r="M6" s="12" t="s">
        <v>37</v>
      </c>
      <c r="N6" s="13" t="s">
        <v>38</v>
      </c>
      <c r="O6" s="13" t="s">
        <v>38</v>
      </c>
      <c r="P6" s="18" t="s">
        <v>39</v>
      </c>
      <c r="Q6" s="19">
        <v>30</v>
      </c>
      <c r="R6" s="19">
        <v>0</v>
      </c>
      <c r="S6" s="19">
        <v>0</v>
      </c>
      <c r="T6" s="19">
        <v>0</v>
      </c>
      <c r="U6" s="19">
        <v>30</v>
      </c>
      <c r="V6" s="29">
        <v>1</v>
      </c>
      <c r="W6" s="19"/>
    </row>
    <row r="7" s="2" customFormat="1" ht="28.05" customHeight="1" spans="1:23">
      <c r="A7" s="11">
        <v>2</v>
      </c>
      <c r="B7" s="12" t="s">
        <v>28</v>
      </c>
      <c r="C7" s="13" t="s">
        <v>40</v>
      </c>
      <c r="D7" s="15" t="s">
        <v>30</v>
      </c>
      <c r="E7" s="14" t="s">
        <v>31</v>
      </c>
      <c r="F7" s="14" t="s">
        <v>41</v>
      </c>
      <c r="G7" s="14" t="s">
        <v>41</v>
      </c>
      <c r="H7" s="14" t="s">
        <v>33</v>
      </c>
      <c r="I7" s="12" t="s">
        <v>42</v>
      </c>
      <c r="J7" s="19">
        <f t="shared" si="0"/>
        <v>40</v>
      </c>
      <c r="K7" s="14" t="s">
        <v>35</v>
      </c>
      <c r="L7" s="14" t="s">
        <v>43</v>
      </c>
      <c r="M7" s="12" t="s">
        <v>37</v>
      </c>
      <c r="N7" s="13" t="s">
        <v>44</v>
      </c>
      <c r="O7" s="13" t="s">
        <v>44</v>
      </c>
      <c r="P7" s="18" t="s">
        <v>45</v>
      </c>
      <c r="Q7" s="19">
        <v>40</v>
      </c>
      <c r="R7" s="19">
        <v>0</v>
      </c>
      <c r="S7" s="19">
        <v>0</v>
      </c>
      <c r="T7" s="19">
        <v>0</v>
      </c>
      <c r="U7" s="19">
        <v>40</v>
      </c>
      <c r="V7" s="29">
        <v>1</v>
      </c>
      <c r="W7" s="19"/>
    </row>
    <row r="8" s="2" customFormat="1" ht="28.05" customHeight="1" spans="1:23">
      <c r="A8" s="11">
        <v>3</v>
      </c>
      <c r="B8" s="12" t="s">
        <v>46</v>
      </c>
      <c r="C8" s="13" t="s">
        <v>47</v>
      </c>
      <c r="D8" s="15" t="s">
        <v>30</v>
      </c>
      <c r="E8" s="14" t="s">
        <v>48</v>
      </c>
      <c r="F8" s="14" t="s">
        <v>41</v>
      </c>
      <c r="G8" s="14" t="s">
        <v>41</v>
      </c>
      <c r="H8" s="14" t="s">
        <v>33</v>
      </c>
      <c r="I8" s="12" t="s">
        <v>49</v>
      </c>
      <c r="J8" s="19">
        <f t="shared" si="0"/>
        <v>50</v>
      </c>
      <c r="K8" s="14" t="s">
        <v>50</v>
      </c>
      <c r="L8" s="14" t="s">
        <v>36</v>
      </c>
      <c r="M8" s="12" t="s">
        <v>37</v>
      </c>
      <c r="N8" s="13" t="s">
        <v>51</v>
      </c>
      <c r="O8" s="13" t="s">
        <v>51</v>
      </c>
      <c r="P8" s="18" t="s">
        <v>39</v>
      </c>
      <c r="Q8" s="19">
        <v>50</v>
      </c>
      <c r="R8" s="19">
        <v>0</v>
      </c>
      <c r="S8" s="19">
        <v>0</v>
      </c>
      <c r="T8" s="19">
        <v>0</v>
      </c>
      <c r="U8" s="19">
        <v>50</v>
      </c>
      <c r="V8" s="29">
        <v>1</v>
      </c>
      <c r="W8" s="19"/>
    </row>
    <row r="9" s="2" customFormat="1" ht="28.05" customHeight="1" spans="1:23">
      <c r="A9" s="11">
        <v>4</v>
      </c>
      <c r="B9" s="12" t="s">
        <v>52</v>
      </c>
      <c r="C9" s="13" t="s">
        <v>53</v>
      </c>
      <c r="D9" s="15" t="s">
        <v>30</v>
      </c>
      <c r="E9" s="14" t="s">
        <v>31</v>
      </c>
      <c r="F9" s="14" t="s">
        <v>54</v>
      </c>
      <c r="G9" s="14" t="s">
        <v>55</v>
      </c>
      <c r="H9" s="14" t="s">
        <v>33</v>
      </c>
      <c r="I9" s="12" t="s">
        <v>56</v>
      </c>
      <c r="J9" s="19">
        <f t="shared" si="0"/>
        <v>5</v>
      </c>
      <c r="K9" s="14" t="s">
        <v>57</v>
      </c>
      <c r="L9" s="14" t="s">
        <v>36</v>
      </c>
      <c r="M9" s="12" t="s">
        <v>37</v>
      </c>
      <c r="N9" s="13" t="s">
        <v>58</v>
      </c>
      <c r="O9" s="13" t="s">
        <v>58</v>
      </c>
      <c r="P9" s="18" t="s">
        <v>59</v>
      </c>
      <c r="Q9" s="19">
        <v>5</v>
      </c>
      <c r="R9" s="19">
        <v>0</v>
      </c>
      <c r="S9" s="19">
        <v>0</v>
      </c>
      <c r="T9" s="19">
        <v>0</v>
      </c>
      <c r="U9" s="19">
        <v>5</v>
      </c>
      <c r="V9" s="29">
        <v>1</v>
      </c>
      <c r="W9" s="19"/>
    </row>
    <row r="10" s="2" customFormat="1" ht="28.05" customHeight="1" spans="1:23">
      <c r="A10" s="11">
        <v>5</v>
      </c>
      <c r="B10" s="12" t="s">
        <v>60</v>
      </c>
      <c r="C10" s="13" t="s">
        <v>61</v>
      </c>
      <c r="D10" s="15" t="s">
        <v>30</v>
      </c>
      <c r="E10" s="14" t="s">
        <v>31</v>
      </c>
      <c r="F10" s="14" t="s">
        <v>62</v>
      </c>
      <c r="G10" s="14" t="s">
        <v>62</v>
      </c>
      <c r="H10" s="14" t="s">
        <v>33</v>
      </c>
      <c r="I10" s="12" t="s">
        <v>63</v>
      </c>
      <c r="J10" s="19">
        <f t="shared" si="0"/>
        <v>10</v>
      </c>
      <c r="K10" s="14" t="s">
        <v>64</v>
      </c>
      <c r="L10" s="14">
        <v>20241221</v>
      </c>
      <c r="M10" s="12" t="s">
        <v>65</v>
      </c>
      <c r="N10" s="13" t="s">
        <v>66</v>
      </c>
      <c r="O10" s="13" t="s">
        <v>66</v>
      </c>
      <c r="P10" s="18" t="s">
        <v>59</v>
      </c>
      <c r="Q10" s="19">
        <v>0</v>
      </c>
      <c r="R10" s="19">
        <v>10</v>
      </c>
      <c r="S10" s="19">
        <v>0</v>
      </c>
      <c r="T10" s="19">
        <v>0</v>
      </c>
      <c r="U10" s="19">
        <v>10</v>
      </c>
      <c r="V10" s="29">
        <v>1</v>
      </c>
      <c r="W10" s="19"/>
    </row>
    <row r="11" s="2" customFormat="1" ht="28.05" customHeight="1" spans="1:23">
      <c r="A11" s="11">
        <v>6</v>
      </c>
      <c r="B11" s="12" t="s">
        <v>28</v>
      </c>
      <c r="C11" s="13" t="s">
        <v>67</v>
      </c>
      <c r="D11" s="15" t="s">
        <v>30</v>
      </c>
      <c r="E11" s="14" t="s">
        <v>31</v>
      </c>
      <c r="F11" s="14" t="s">
        <v>68</v>
      </c>
      <c r="G11" s="14" t="s">
        <v>68</v>
      </c>
      <c r="H11" s="14" t="s">
        <v>33</v>
      </c>
      <c r="I11" s="12" t="s">
        <v>69</v>
      </c>
      <c r="J11" s="19">
        <f t="shared" si="0"/>
        <v>20</v>
      </c>
      <c r="K11" s="14" t="s">
        <v>35</v>
      </c>
      <c r="L11" s="14" t="s">
        <v>36</v>
      </c>
      <c r="M11" s="12" t="s">
        <v>37</v>
      </c>
      <c r="N11" s="13" t="s">
        <v>70</v>
      </c>
      <c r="O11" s="13" t="s">
        <v>70</v>
      </c>
      <c r="P11" s="18" t="s">
        <v>59</v>
      </c>
      <c r="Q11" s="19">
        <v>20</v>
      </c>
      <c r="R11" s="19">
        <v>0</v>
      </c>
      <c r="S11" s="19">
        <v>0</v>
      </c>
      <c r="T11" s="19">
        <v>0</v>
      </c>
      <c r="U11" s="19">
        <v>20</v>
      </c>
      <c r="V11" s="29">
        <v>1</v>
      </c>
      <c r="W11" s="19"/>
    </row>
    <row r="12" s="2" customFormat="1" ht="28.05" customHeight="1" spans="1:23">
      <c r="A12" s="11">
        <v>7</v>
      </c>
      <c r="B12" s="12" t="s">
        <v>28</v>
      </c>
      <c r="C12" s="13" t="s">
        <v>71</v>
      </c>
      <c r="D12" s="15" t="s">
        <v>30</v>
      </c>
      <c r="E12" s="14" t="s">
        <v>72</v>
      </c>
      <c r="F12" s="14" t="s">
        <v>73</v>
      </c>
      <c r="G12" s="14" t="s">
        <v>73</v>
      </c>
      <c r="H12" s="14" t="s">
        <v>33</v>
      </c>
      <c r="I12" s="12" t="s">
        <v>74</v>
      </c>
      <c r="J12" s="19">
        <f t="shared" si="0"/>
        <v>10</v>
      </c>
      <c r="K12" s="14" t="s">
        <v>35</v>
      </c>
      <c r="L12" s="14" t="s">
        <v>75</v>
      </c>
      <c r="M12" s="12" t="s">
        <v>76</v>
      </c>
      <c r="N12" s="13" t="s">
        <v>77</v>
      </c>
      <c r="O12" s="13" t="s">
        <v>77</v>
      </c>
      <c r="P12" s="18" t="s">
        <v>78</v>
      </c>
      <c r="Q12" s="19">
        <v>10</v>
      </c>
      <c r="R12" s="19">
        <v>0</v>
      </c>
      <c r="S12" s="19">
        <v>0</v>
      </c>
      <c r="T12" s="19">
        <v>0</v>
      </c>
      <c r="U12" s="19">
        <v>10</v>
      </c>
      <c r="V12" s="29">
        <v>1</v>
      </c>
      <c r="W12" s="19"/>
    </row>
    <row r="13" s="2" customFormat="1" ht="28.05" customHeight="1" spans="1:23">
      <c r="A13" s="11">
        <v>8</v>
      </c>
      <c r="B13" s="12" t="s">
        <v>79</v>
      </c>
      <c r="C13" s="13" t="s">
        <v>80</v>
      </c>
      <c r="D13" s="15" t="s">
        <v>30</v>
      </c>
      <c r="E13" s="14" t="s">
        <v>72</v>
      </c>
      <c r="F13" s="14" t="s">
        <v>55</v>
      </c>
      <c r="G13" s="14" t="s">
        <v>55</v>
      </c>
      <c r="H13" s="14" t="s">
        <v>33</v>
      </c>
      <c r="I13" s="12" t="s">
        <v>81</v>
      </c>
      <c r="J13" s="19">
        <f t="shared" si="0"/>
        <v>7</v>
      </c>
      <c r="K13" s="14" t="s">
        <v>82</v>
      </c>
      <c r="L13" s="14">
        <v>2024120</v>
      </c>
      <c r="M13" s="12" t="s">
        <v>37</v>
      </c>
      <c r="N13" s="13" t="s">
        <v>83</v>
      </c>
      <c r="O13" s="13" t="s">
        <v>83</v>
      </c>
      <c r="P13" s="18" t="s">
        <v>78</v>
      </c>
      <c r="Q13" s="19">
        <v>0</v>
      </c>
      <c r="R13" s="19">
        <v>7</v>
      </c>
      <c r="S13" s="19">
        <v>0</v>
      </c>
      <c r="T13" s="19">
        <v>0</v>
      </c>
      <c r="U13" s="19">
        <v>7</v>
      </c>
      <c r="V13" s="29">
        <v>1</v>
      </c>
      <c r="W13" s="19"/>
    </row>
    <row r="14" s="2" customFormat="1" ht="28.05" customHeight="1" spans="1:23">
      <c r="A14" s="11">
        <v>9</v>
      </c>
      <c r="B14" s="12" t="s">
        <v>60</v>
      </c>
      <c r="C14" s="13" t="s">
        <v>84</v>
      </c>
      <c r="D14" s="15" t="s">
        <v>30</v>
      </c>
      <c r="E14" s="14" t="s">
        <v>72</v>
      </c>
      <c r="F14" s="14" t="s">
        <v>32</v>
      </c>
      <c r="G14" s="14" t="s">
        <v>32</v>
      </c>
      <c r="H14" s="14" t="s">
        <v>33</v>
      </c>
      <c r="I14" s="12" t="s">
        <v>85</v>
      </c>
      <c r="J14" s="19">
        <f t="shared" si="0"/>
        <v>3</v>
      </c>
      <c r="K14" s="14" t="s">
        <v>64</v>
      </c>
      <c r="L14" s="14">
        <v>20241220</v>
      </c>
      <c r="M14" s="12" t="s">
        <v>76</v>
      </c>
      <c r="N14" s="13" t="s">
        <v>86</v>
      </c>
      <c r="O14" s="13" t="s">
        <v>86</v>
      </c>
      <c r="P14" s="18" t="s">
        <v>78</v>
      </c>
      <c r="Q14" s="19">
        <v>0</v>
      </c>
      <c r="R14" s="19">
        <v>3</v>
      </c>
      <c r="S14" s="19">
        <v>0</v>
      </c>
      <c r="T14" s="19">
        <v>0</v>
      </c>
      <c r="U14" s="19">
        <v>3</v>
      </c>
      <c r="V14" s="29">
        <v>1</v>
      </c>
      <c r="W14" s="19"/>
    </row>
    <row r="15" s="2" customFormat="1" ht="28.05" customHeight="1" spans="1:23">
      <c r="A15" s="11">
        <v>10</v>
      </c>
      <c r="B15" s="9" t="s">
        <v>79</v>
      </c>
      <c r="C15" s="13" t="s">
        <v>87</v>
      </c>
      <c r="D15" s="15" t="s">
        <v>30</v>
      </c>
      <c r="E15" s="14" t="s">
        <v>31</v>
      </c>
      <c r="F15" s="14" t="s">
        <v>88</v>
      </c>
      <c r="G15" s="14" t="s">
        <v>88</v>
      </c>
      <c r="H15" s="14" t="s">
        <v>33</v>
      </c>
      <c r="I15" s="12" t="s">
        <v>89</v>
      </c>
      <c r="J15" s="19">
        <f t="shared" si="0"/>
        <v>3</v>
      </c>
      <c r="K15" s="14" t="s">
        <v>90</v>
      </c>
      <c r="L15" s="14" t="s">
        <v>36</v>
      </c>
      <c r="M15" s="12" t="s">
        <v>91</v>
      </c>
      <c r="N15" s="13" t="s">
        <v>92</v>
      </c>
      <c r="O15" s="13">
        <v>30</v>
      </c>
      <c r="P15" s="12" t="s">
        <v>93</v>
      </c>
      <c r="Q15" s="19">
        <v>0</v>
      </c>
      <c r="R15" s="19">
        <v>3</v>
      </c>
      <c r="S15" s="19">
        <v>0</v>
      </c>
      <c r="T15" s="19">
        <v>0</v>
      </c>
      <c r="U15" s="19">
        <v>3</v>
      </c>
      <c r="V15" s="29">
        <v>1</v>
      </c>
      <c r="W15" s="19"/>
    </row>
    <row r="16" s="2" customFormat="1" ht="28.05" customHeight="1" spans="1:23">
      <c r="A16" s="11">
        <v>11</v>
      </c>
      <c r="B16" s="12" t="s">
        <v>94</v>
      </c>
      <c r="C16" s="13" t="s">
        <v>95</v>
      </c>
      <c r="D16" s="15" t="s">
        <v>30</v>
      </c>
      <c r="E16" s="14" t="s">
        <v>31</v>
      </c>
      <c r="F16" s="14" t="s">
        <v>96</v>
      </c>
      <c r="G16" s="14" t="s">
        <v>96</v>
      </c>
      <c r="H16" s="14" t="s">
        <v>33</v>
      </c>
      <c r="I16" s="12" t="s">
        <v>97</v>
      </c>
      <c r="J16" s="19">
        <f t="shared" si="0"/>
        <v>17</v>
      </c>
      <c r="K16" s="14" t="s">
        <v>98</v>
      </c>
      <c r="L16" s="14" t="s">
        <v>99</v>
      </c>
      <c r="M16" s="12" t="s">
        <v>91</v>
      </c>
      <c r="N16" s="13" t="s">
        <v>100</v>
      </c>
      <c r="O16" s="13">
        <v>12</v>
      </c>
      <c r="P16" s="12" t="s">
        <v>93</v>
      </c>
      <c r="Q16" s="19">
        <v>10</v>
      </c>
      <c r="R16" s="19">
        <v>7</v>
      </c>
      <c r="S16" s="19">
        <v>0</v>
      </c>
      <c r="T16" s="19">
        <v>0</v>
      </c>
      <c r="U16" s="19">
        <v>17</v>
      </c>
      <c r="V16" s="29">
        <v>1</v>
      </c>
      <c r="W16" s="19"/>
    </row>
    <row r="17" s="2" customFormat="1" ht="28.05" customHeight="1" spans="1:23">
      <c r="A17" s="11">
        <v>12</v>
      </c>
      <c r="B17" s="12" t="s">
        <v>28</v>
      </c>
      <c r="C17" s="13" t="s">
        <v>101</v>
      </c>
      <c r="D17" s="15" t="s">
        <v>30</v>
      </c>
      <c r="E17" s="14" t="s">
        <v>31</v>
      </c>
      <c r="F17" s="14" t="s">
        <v>102</v>
      </c>
      <c r="G17" s="14" t="s">
        <v>102</v>
      </c>
      <c r="H17" s="14" t="s">
        <v>33</v>
      </c>
      <c r="I17" s="12" t="s">
        <v>103</v>
      </c>
      <c r="J17" s="19">
        <f t="shared" si="0"/>
        <v>10</v>
      </c>
      <c r="K17" s="14" t="s">
        <v>36</v>
      </c>
      <c r="L17" s="14">
        <v>20241221</v>
      </c>
      <c r="M17" s="12" t="s">
        <v>91</v>
      </c>
      <c r="N17" s="13" t="s">
        <v>100</v>
      </c>
      <c r="O17" s="13">
        <v>15</v>
      </c>
      <c r="P17" s="12" t="s">
        <v>93</v>
      </c>
      <c r="Q17" s="19">
        <v>10</v>
      </c>
      <c r="R17" s="19">
        <v>0</v>
      </c>
      <c r="S17" s="19">
        <v>0</v>
      </c>
      <c r="T17" s="19">
        <v>0</v>
      </c>
      <c r="U17" s="19">
        <v>10</v>
      </c>
      <c r="V17" s="29">
        <v>1</v>
      </c>
      <c r="W17" s="19"/>
    </row>
    <row r="18" s="2" customFormat="1" ht="28.05" customHeight="1" spans="1:23">
      <c r="A18" s="11">
        <v>13</v>
      </c>
      <c r="B18" s="9" t="s">
        <v>79</v>
      </c>
      <c r="C18" s="13" t="s">
        <v>104</v>
      </c>
      <c r="D18" s="15" t="s">
        <v>30</v>
      </c>
      <c r="E18" s="14" t="s">
        <v>72</v>
      </c>
      <c r="F18" s="14" t="s">
        <v>105</v>
      </c>
      <c r="G18" s="14" t="s">
        <v>105</v>
      </c>
      <c r="H18" s="14" t="s">
        <v>33</v>
      </c>
      <c r="I18" s="12" t="s">
        <v>106</v>
      </c>
      <c r="J18" s="19">
        <f t="shared" si="0"/>
        <v>5</v>
      </c>
      <c r="K18" s="14" t="s">
        <v>90</v>
      </c>
      <c r="L18" s="14">
        <v>20241221</v>
      </c>
      <c r="M18" s="12" t="s">
        <v>107</v>
      </c>
      <c r="N18" s="13" t="s">
        <v>108</v>
      </c>
      <c r="O18" s="13">
        <v>59</v>
      </c>
      <c r="P18" s="12" t="s">
        <v>109</v>
      </c>
      <c r="Q18" s="19">
        <v>0</v>
      </c>
      <c r="R18" s="19">
        <v>5</v>
      </c>
      <c r="S18" s="19">
        <v>0</v>
      </c>
      <c r="T18" s="19">
        <v>0</v>
      </c>
      <c r="U18" s="19">
        <v>5</v>
      </c>
      <c r="V18" s="29">
        <v>1</v>
      </c>
      <c r="W18" s="19"/>
    </row>
    <row r="19" s="2" customFormat="1" ht="28.05" customHeight="1" spans="1:23">
      <c r="A19" s="11">
        <v>14</v>
      </c>
      <c r="B19" s="12" t="s">
        <v>28</v>
      </c>
      <c r="C19" s="13" t="s">
        <v>110</v>
      </c>
      <c r="D19" s="15" t="s">
        <v>30</v>
      </c>
      <c r="E19" s="14" t="s">
        <v>72</v>
      </c>
      <c r="F19" s="14" t="s">
        <v>111</v>
      </c>
      <c r="G19" s="14" t="s">
        <v>111</v>
      </c>
      <c r="H19" s="14" t="s">
        <v>33</v>
      </c>
      <c r="I19" s="12" t="s">
        <v>112</v>
      </c>
      <c r="J19" s="19">
        <f t="shared" si="0"/>
        <v>2</v>
      </c>
      <c r="K19" s="14" t="s">
        <v>113</v>
      </c>
      <c r="L19" s="14" t="s">
        <v>114</v>
      </c>
      <c r="M19" s="12" t="s">
        <v>115</v>
      </c>
      <c r="N19" s="13" t="s">
        <v>100</v>
      </c>
      <c r="O19" s="13">
        <v>15</v>
      </c>
      <c r="P19" s="12" t="s">
        <v>109</v>
      </c>
      <c r="Q19" s="19">
        <v>2</v>
      </c>
      <c r="R19" s="19">
        <v>0</v>
      </c>
      <c r="S19" s="19">
        <v>0</v>
      </c>
      <c r="T19" s="19">
        <v>0</v>
      </c>
      <c r="U19" s="19">
        <v>2</v>
      </c>
      <c r="V19" s="29">
        <v>1</v>
      </c>
      <c r="W19" s="19"/>
    </row>
    <row r="20" s="2" customFormat="1" ht="28.05" customHeight="1" spans="1:23">
      <c r="A20" s="11">
        <v>15</v>
      </c>
      <c r="B20" s="12" t="s">
        <v>46</v>
      </c>
      <c r="C20" s="13" t="s">
        <v>116</v>
      </c>
      <c r="D20" s="15" t="s">
        <v>30</v>
      </c>
      <c r="E20" s="14" t="s">
        <v>48</v>
      </c>
      <c r="F20" s="14" t="s">
        <v>111</v>
      </c>
      <c r="G20" s="14" t="s">
        <v>111</v>
      </c>
      <c r="H20" s="14" t="s">
        <v>33</v>
      </c>
      <c r="I20" s="12" t="s">
        <v>117</v>
      </c>
      <c r="J20" s="19">
        <f t="shared" si="0"/>
        <v>50</v>
      </c>
      <c r="K20" s="14" t="s">
        <v>118</v>
      </c>
      <c r="L20" s="14">
        <v>20241221</v>
      </c>
      <c r="M20" s="12" t="s">
        <v>119</v>
      </c>
      <c r="N20" s="13" t="s">
        <v>120</v>
      </c>
      <c r="O20" s="13">
        <v>112</v>
      </c>
      <c r="P20" s="12" t="s">
        <v>93</v>
      </c>
      <c r="Q20" s="19">
        <v>50</v>
      </c>
      <c r="R20" s="19">
        <v>0</v>
      </c>
      <c r="S20" s="19">
        <v>0</v>
      </c>
      <c r="T20" s="19">
        <v>0</v>
      </c>
      <c r="U20" s="19">
        <v>50</v>
      </c>
      <c r="V20" s="29">
        <v>1</v>
      </c>
      <c r="W20" s="19"/>
    </row>
    <row r="21" s="2" customFormat="1" ht="28.05" customHeight="1" spans="1:23">
      <c r="A21" s="11">
        <v>16</v>
      </c>
      <c r="B21" s="12" t="s">
        <v>28</v>
      </c>
      <c r="C21" s="13" t="s">
        <v>121</v>
      </c>
      <c r="D21" s="15" t="s">
        <v>30</v>
      </c>
      <c r="E21" s="14" t="s">
        <v>122</v>
      </c>
      <c r="F21" s="14" t="s">
        <v>88</v>
      </c>
      <c r="G21" s="14" t="s">
        <v>88</v>
      </c>
      <c r="H21" s="14" t="s">
        <v>123</v>
      </c>
      <c r="I21" s="12" t="s">
        <v>124</v>
      </c>
      <c r="J21" s="19">
        <f t="shared" si="0"/>
        <v>20</v>
      </c>
      <c r="K21" s="14" t="s">
        <v>125</v>
      </c>
      <c r="L21" s="14" t="s">
        <v>126</v>
      </c>
      <c r="M21" s="20" t="s">
        <v>127</v>
      </c>
      <c r="N21" s="13" t="s">
        <v>128</v>
      </c>
      <c r="O21" s="13">
        <v>150</v>
      </c>
      <c r="P21" s="12" t="s">
        <v>109</v>
      </c>
      <c r="Q21" s="19">
        <v>20</v>
      </c>
      <c r="R21" s="19">
        <v>0</v>
      </c>
      <c r="S21" s="19">
        <v>0</v>
      </c>
      <c r="T21" s="19">
        <v>0</v>
      </c>
      <c r="U21" s="19">
        <v>20</v>
      </c>
      <c r="V21" s="29">
        <v>1</v>
      </c>
      <c r="W21" s="19"/>
    </row>
    <row r="22" s="2" customFormat="1" ht="28.05" customHeight="1" spans="1:23">
      <c r="A22" s="11">
        <v>17</v>
      </c>
      <c r="B22" s="12" t="s">
        <v>129</v>
      </c>
      <c r="C22" s="13" t="s">
        <v>130</v>
      </c>
      <c r="D22" s="15" t="s">
        <v>30</v>
      </c>
      <c r="E22" s="14" t="s">
        <v>122</v>
      </c>
      <c r="F22" s="14" t="s">
        <v>105</v>
      </c>
      <c r="G22" s="14" t="s">
        <v>105</v>
      </c>
      <c r="H22" s="14" t="s">
        <v>123</v>
      </c>
      <c r="I22" s="12" t="s">
        <v>131</v>
      </c>
      <c r="J22" s="19">
        <f t="shared" si="0"/>
        <v>10</v>
      </c>
      <c r="K22" s="14" t="s">
        <v>98</v>
      </c>
      <c r="L22" s="14" t="s">
        <v>99</v>
      </c>
      <c r="M22" s="20" t="s">
        <v>127</v>
      </c>
      <c r="N22" s="13" t="s">
        <v>132</v>
      </c>
      <c r="O22" s="13">
        <v>225</v>
      </c>
      <c r="P22" s="12" t="s">
        <v>109</v>
      </c>
      <c r="Q22" s="19">
        <v>4</v>
      </c>
      <c r="R22" s="19">
        <v>6</v>
      </c>
      <c r="S22" s="19">
        <v>0</v>
      </c>
      <c r="T22" s="19">
        <v>0</v>
      </c>
      <c r="U22" s="19">
        <v>10</v>
      </c>
      <c r="V22" s="29">
        <v>1</v>
      </c>
      <c r="W22" s="19"/>
    </row>
    <row r="23" s="2" customFormat="1" ht="28.05" customHeight="1" spans="1:23">
      <c r="A23" s="11">
        <v>18</v>
      </c>
      <c r="B23" s="12" t="s">
        <v>133</v>
      </c>
      <c r="C23" s="13" t="s">
        <v>134</v>
      </c>
      <c r="D23" s="15" t="s">
        <v>30</v>
      </c>
      <c r="E23" s="14" t="s">
        <v>122</v>
      </c>
      <c r="F23" s="14" t="s">
        <v>135</v>
      </c>
      <c r="G23" s="14" t="s">
        <v>135</v>
      </c>
      <c r="H23" s="14" t="s">
        <v>123</v>
      </c>
      <c r="I23" s="12" t="s">
        <v>136</v>
      </c>
      <c r="J23" s="19">
        <f t="shared" si="0"/>
        <v>9</v>
      </c>
      <c r="K23" s="14" t="s">
        <v>137</v>
      </c>
      <c r="L23" s="14" t="s">
        <v>138</v>
      </c>
      <c r="M23" s="12" t="s">
        <v>139</v>
      </c>
      <c r="N23" s="13" t="s">
        <v>140</v>
      </c>
      <c r="O23" s="13">
        <v>200</v>
      </c>
      <c r="P23" s="12" t="s">
        <v>109</v>
      </c>
      <c r="Q23" s="19">
        <v>6</v>
      </c>
      <c r="R23" s="19">
        <v>3</v>
      </c>
      <c r="S23" s="19">
        <v>0</v>
      </c>
      <c r="T23" s="19">
        <v>0</v>
      </c>
      <c r="U23" s="19">
        <v>9</v>
      </c>
      <c r="V23" s="29">
        <v>1</v>
      </c>
      <c r="W23" s="19"/>
    </row>
    <row r="24" s="2" customFormat="1" ht="28.05" customHeight="1" spans="1:23">
      <c r="A24" s="11">
        <v>19</v>
      </c>
      <c r="B24" s="12" t="s">
        <v>28</v>
      </c>
      <c r="C24" s="13" t="s">
        <v>141</v>
      </c>
      <c r="D24" s="15" t="s">
        <v>30</v>
      </c>
      <c r="E24" s="14" t="s">
        <v>122</v>
      </c>
      <c r="F24" s="14" t="s">
        <v>102</v>
      </c>
      <c r="G24" s="14" t="s">
        <v>102</v>
      </c>
      <c r="H24" s="14" t="s">
        <v>123</v>
      </c>
      <c r="I24" s="12" t="s">
        <v>142</v>
      </c>
      <c r="J24" s="19">
        <f t="shared" si="0"/>
        <v>15</v>
      </c>
      <c r="K24" s="14" t="s">
        <v>143</v>
      </c>
      <c r="L24" s="14">
        <v>20241221</v>
      </c>
      <c r="M24" s="20" t="s">
        <v>127</v>
      </c>
      <c r="N24" s="13" t="s">
        <v>92</v>
      </c>
      <c r="O24" s="13">
        <v>30</v>
      </c>
      <c r="P24" s="12" t="s">
        <v>109</v>
      </c>
      <c r="Q24" s="19">
        <v>15</v>
      </c>
      <c r="R24" s="19">
        <v>0</v>
      </c>
      <c r="S24" s="19">
        <v>0</v>
      </c>
      <c r="T24" s="19">
        <v>0</v>
      </c>
      <c r="U24" s="19">
        <v>15</v>
      </c>
      <c r="V24" s="29">
        <v>1</v>
      </c>
      <c r="W24" s="19"/>
    </row>
    <row r="25" s="2" customFormat="1" ht="28.05" customHeight="1" spans="1:23">
      <c r="A25" s="11">
        <v>20</v>
      </c>
      <c r="B25" s="9" t="s">
        <v>60</v>
      </c>
      <c r="C25" s="13" t="s">
        <v>144</v>
      </c>
      <c r="D25" s="15" t="s">
        <v>30</v>
      </c>
      <c r="E25" s="14" t="s">
        <v>122</v>
      </c>
      <c r="F25" s="14" t="s">
        <v>145</v>
      </c>
      <c r="G25" s="14" t="s">
        <v>102</v>
      </c>
      <c r="H25" s="14" t="s">
        <v>123</v>
      </c>
      <c r="I25" s="12" t="s">
        <v>146</v>
      </c>
      <c r="J25" s="19">
        <f t="shared" si="0"/>
        <v>10</v>
      </c>
      <c r="K25" s="14" t="s">
        <v>147</v>
      </c>
      <c r="L25" s="14">
        <v>20241221</v>
      </c>
      <c r="M25" s="20" t="s">
        <v>127</v>
      </c>
      <c r="N25" s="13" t="s">
        <v>148</v>
      </c>
      <c r="O25" s="13">
        <v>390</v>
      </c>
      <c r="P25" s="12" t="s">
        <v>109</v>
      </c>
      <c r="Q25" s="19">
        <v>0</v>
      </c>
      <c r="R25" s="19">
        <v>10</v>
      </c>
      <c r="S25" s="19">
        <v>0</v>
      </c>
      <c r="T25" s="19">
        <v>0</v>
      </c>
      <c r="U25" s="19">
        <v>10</v>
      </c>
      <c r="V25" s="29">
        <v>1</v>
      </c>
      <c r="W25" s="19"/>
    </row>
    <row r="26" s="2" customFormat="1" ht="28.05" customHeight="1" spans="1:23">
      <c r="A26" s="11">
        <v>21</v>
      </c>
      <c r="B26" s="10" t="s">
        <v>149</v>
      </c>
      <c r="C26" s="13" t="s">
        <v>150</v>
      </c>
      <c r="D26" s="15" t="s">
        <v>30</v>
      </c>
      <c r="E26" s="14" t="s">
        <v>31</v>
      </c>
      <c r="F26" s="14" t="s">
        <v>151</v>
      </c>
      <c r="G26" s="14" t="s">
        <v>151</v>
      </c>
      <c r="H26" s="14" t="s">
        <v>33</v>
      </c>
      <c r="I26" s="12" t="s">
        <v>152</v>
      </c>
      <c r="J26" s="19">
        <f t="shared" si="0"/>
        <v>28</v>
      </c>
      <c r="K26" s="14" t="s">
        <v>153</v>
      </c>
      <c r="L26" s="14" t="s">
        <v>154</v>
      </c>
      <c r="M26" s="12" t="s">
        <v>155</v>
      </c>
      <c r="N26" s="13" t="s">
        <v>156</v>
      </c>
      <c r="O26" s="21">
        <v>21</v>
      </c>
      <c r="P26" s="20" t="s">
        <v>157</v>
      </c>
      <c r="Q26" s="19">
        <v>25</v>
      </c>
      <c r="R26" s="19">
        <v>3</v>
      </c>
      <c r="S26" s="19">
        <v>0</v>
      </c>
      <c r="T26" s="19">
        <v>0</v>
      </c>
      <c r="U26" s="19">
        <v>28</v>
      </c>
      <c r="V26" s="29">
        <v>1</v>
      </c>
      <c r="W26" s="19"/>
    </row>
    <row r="27" s="2" customFormat="1" ht="28.05" customHeight="1" spans="1:23">
      <c r="A27" s="11">
        <v>22</v>
      </c>
      <c r="B27" s="12" t="s">
        <v>46</v>
      </c>
      <c r="C27" s="13" t="s">
        <v>158</v>
      </c>
      <c r="D27" s="15" t="s">
        <v>30</v>
      </c>
      <c r="E27" s="13" t="s">
        <v>48</v>
      </c>
      <c r="F27" s="14" t="s">
        <v>159</v>
      </c>
      <c r="G27" s="14" t="s">
        <v>159</v>
      </c>
      <c r="H27" s="14" t="s">
        <v>33</v>
      </c>
      <c r="I27" s="22" t="s">
        <v>160</v>
      </c>
      <c r="J27" s="19">
        <f t="shared" si="0"/>
        <v>50</v>
      </c>
      <c r="K27" s="14" t="s">
        <v>161</v>
      </c>
      <c r="L27" s="14" t="s">
        <v>43</v>
      </c>
      <c r="M27" s="12" t="s">
        <v>162</v>
      </c>
      <c r="N27" s="13" t="s">
        <v>163</v>
      </c>
      <c r="O27" s="13">
        <v>162</v>
      </c>
      <c r="P27" s="20" t="s">
        <v>157</v>
      </c>
      <c r="Q27" s="19"/>
      <c r="R27" s="19">
        <v>50</v>
      </c>
      <c r="S27" s="19">
        <v>0</v>
      </c>
      <c r="T27" s="19">
        <v>0</v>
      </c>
      <c r="U27" s="19">
        <v>50</v>
      </c>
      <c r="V27" s="29">
        <v>1</v>
      </c>
      <c r="W27" s="19"/>
    </row>
    <row r="28" s="2" customFormat="1" ht="28.05" customHeight="1" spans="1:23">
      <c r="A28" s="11">
        <v>23</v>
      </c>
      <c r="B28" s="12" t="s">
        <v>28</v>
      </c>
      <c r="C28" s="13" t="s">
        <v>164</v>
      </c>
      <c r="D28" s="15" t="s">
        <v>30</v>
      </c>
      <c r="E28" s="14" t="s">
        <v>72</v>
      </c>
      <c r="F28" s="14" t="s">
        <v>165</v>
      </c>
      <c r="G28" s="14" t="s">
        <v>165</v>
      </c>
      <c r="H28" s="14" t="s">
        <v>33</v>
      </c>
      <c r="I28" s="12" t="s">
        <v>166</v>
      </c>
      <c r="J28" s="19">
        <f t="shared" ref="J28:J69" si="1">Q28+R28+S28+T28</f>
        <v>8</v>
      </c>
      <c r="K28" s="14" t="s">
        <v>153</v>
      </c>
      <c r="L28" s="14" t="s">
        <v>167</v>
      </c>
      <c r="M28" s="12" t="s">
        <v>168</v>
      </c>
      <c r="N28" s="13" t="s">
        <v>169</v>
      </c>
      <c r="O28" s="21">
        <v>57</v>
      </c>
      <c r="P28" s="20" t="s">
        <v>157</v>
      </c>
      <c r="Q28" s="19">
        <v>8</v>
      </c>
      <c r="R28" s="19">
        <v>0</v>
      </c>
      <c r="S28" s="19">
        <v>0</v>
      </c>
      <c r="T28" s="19">
        <v>0</v>
      </c>
      <c r="U28" s="19">
        <v>8</v>
      </c>
      <c r="V28" s="29">
        <v>1</v>
      </c>
      <c r="W28" s="19"/>
    </row>
    <row r="29" s="2" customFormat="1" ht="28.05" customHeight="1" spans="1:23">
      <c r="A29" s="11">
        <v>24</v>
      </c>
      <c r="B29" s="12" t="s">
        <v>28</v>
      </c>
      <c r="C29" s="13" t="s">
        <v>170</v>
      </c>
      <c r="D29" s="15" t="s">
        <v>30</v>
      </c>
      <c r="E29" s="14" t="s">
        <v>72</v>
      </c>
      <c r="F29" s="14" t="s">
        <v>171</v>
      </c>
      <c r="G29" s="14" t="s">
        <v>171</v>
      </c>
      <c r="H29" s="14" t="s">
        <v>33</v>
      </c>
      <c r="I29" s="12" t="s">
        <v>172</v>
      </c>
      <c r="J29" s="19">
        <f t="shared" si="1"/>
        <v>7</v>
      </c>
      <c r="K29" s="14" t="s">
        <v>153</v>
      </c>
      <c r="L29" s="14" t="s">
        <v>173</v>
      </c>
      <c r="M29" s="12" t="s">
        <v>174</v>
      </c>
      <c r="N29" s="13">
        <v>434</v>
      </c>
      <c r="O29" s="21">
        <v>30</v>
      </c>
      <c r="P29" s="20" t="s">
        <v>157</v>
      </c>
      <c r="Q29" s="19">
        <v>7</v>
      </c>
      <c r="R29" s="19">
        <v>0</v>
      </c>
      <c r="S29" s="19">
        <v>0</v>
      </c>
      <c r="T29" s="19">
        <v>0</v>
      </c>
      <c r="U29" s="19">
        <v>7</v>
      </c>
      <c r="V29" s="29">
        <v>1</v>
      </c>
      <c r="W29" s="19"/>
    </row>
    <row r="30" s="2" customFormat="1" ht="28.05" customHeight="1" spans="1:23">
      <c r="A30" s="11">
        <v>25</v>
      </c>
      <c r="B30" s="12" t="s">
        <v>28</v>
      </c>
      <c r="C30" s="13" t="s">
        <v>175</v>
      </c>
      <c r="D30" s="15" t="s">
        <v>30</v>
      </c>
      <c r="E30" s="14" t="s">
        <v>72</v>
      </c>
      <c r="F30" s="14" t="s">
        <v>176</v>
      </c>
      <c r="G30" s="14" t="s">
        <v>176</v>
      </c>
      <c r="H30" s="14" t="s">
        <v>33</v>
      </c>
      <c r="I30" s="12" t="s">
        <v>177</v>
      </c>
      <c r="J30" s="19">
        <f t="shared" si="1"/>
        <v>3</v>
      </c>
      <c r="K30" s="14" t="s">
        <v>153</v>
      </c>
      <c r="L30" s="14" t="s">
        <v>43</v>
      </c>
      <c r="M30" s="12" t="s">
        <v>178</v>
      </c>
      <c r="N30" s="13" t="s">
        <v>179</v>
      </c>
      <c r="O30" s="13">
        <v>6</v>
      </c>
      <c r="P30" s="20" t="s">
        <v>157</v>
      </c>
      <c r="Q30" s="19">
        <v>3</v>
      </c>
      <c r="R30" s="19">
        <v>0</v>
      </c>
      <c r="S30" s="19">
        <v>0</v>
      </c>
      <c r="T30" s="19">
        <v>0</v>
      </c>
      <c r="U30" s="19">
        <v>3</v>
      </c>
      <c r="V30" s="29">
        <v>1</v>
      </c>
      <c r="W30" s="19"/>
    </row>
    <row r="31" s="2" customFormat="1" ht="28.05" customHeight="1" spans="1:23">
      <c r="A31" s="11">
        <v>26</v>
      </c>
      <c r="B31" s="12" t="s">
        <v>28</v>
      </c>
      <c r="C31" s="13" t="s">
        <v>180</v>
      </c>
      <c r="D31" s="15" t="s">
        <v>30</v>
      </c>
      <c r="E31" s="14" t="s">
        <v>72</v>
      </c>
      <c r="F31" s="14" t="s">
        <v>181</v>
      </c>
      <c r="G31" s="14" t="s">
        <v>181</v>
      </c>
      <c r="H31" s="14" t="s">
        <v>33</v>
      </c>
      <c r="I31" s="23" t="s">
        <v>182</v>
      </c>
      <c r="J31" s="19">
        <f t="shared" si="1"/>
        <v>11</v>
      </c>
      <c r="K31" s="14" t="s">
        <v>153</v>
      </c>
      <c r="L31" s="14" t="s">
        <v>43</v>
      </c>
      <c r="M31" s="21" t="s">
        <v>183</v>
      </c>
      <c r="N31" s="13" t="s">
        <v>140</v>
      </c>
      <c r="O31" s="13">
        <v>42</v>
      </c>
      <c r="P31" s="20" t="s">
        <v>157</v>
      </c>
      <c r="Q31" s="19">
        <v>6</v>
      </c>
      <c r="R31" s="19">
        <v>5</v>
      </c>
      <c r="S31" s="19">
        <v>0</v>
      </c>
      <c r="T31" s="19">
        <v>0</v>
      </c>
      <c r="U31" s="19">
        <v>11</v>
      </c>
      <c r="V31" s="29">
        <v>1</v>
      </c>
      <c r="W31" s="19"/>
    </row>
    <row r="32" s="2" customFormat="1" ht="28.05" customHeight="1" spans="1:23">
      <c r="A32" s="11">
        <v>27</v>
      </c>
      <c r="B32" s="12" t="s">
        <v>28</v>
      </c>
      <c r="C32" s="13" t="s">
        <v>184</v>
      </c>
      <c r="D32" s="15" t="s">
        <v>30</v>
      </c>
      <c r="E32" s="14" t="s">
        <v>72</v>
      </c>
      <c r="F32" s="14" t="s">
        <v>159</v>
      </c>
      <c r="G32" s="14" t="s">
        <v>159</v>
      </c>
      <c r="H32" s="14" t="s">
        <v>33</v>
      </c>
      <c r="I32" s="12" t="s">
        <v>185</v>
      </c>
      <c r="J32" s="19">
        <f t="shared" si="1"/>
        <v>10</v>
      </c>
      <c r="K32" s="14" t="s">
        <v>153</v>
      </c>
      <c r="L32" s="14" t="s">
        <v>186</v>
      </c>
      <c r="M32" s="12" t="s">
        <v>187</v>
      </c>
      <c r="N32" s="13" t="s">
        <v>188</v>
      </c>
      <c r="O32" s="13">
        <v>49</v>
      </c>
      <c r="P32" s="20" t="s">
        <v>157</v>
      </c>
      <c r="Q32" s="19">
        <v>10</v>
      </c>
      <c r="R32" s="19">
        <v>0</v>
      </c>
      <c r="S32" s="19">
        <v>0</v>
      </c>
      <c r="T32" s="19">
        <v>0</v>
      </c>
      <c r="U32" s="19">
        <v>10</v>
      </c>
      <c r="V32" s="29">
        <v>1</v>
      </c>
      <c r="W32" s="19"/>
    </row>
    <row r="33" s="2" customFormat="1" ht="28.05" customHeight="1" spans="1:23">
      <c r="A33" s="11">
        <v>28</v>
      </c>
      <c r="B33" s="12" t="s">
        <v>28</v>
      </c>
      <c r="C33" s="13" t="s">
        <v>189</v>
      </c>
      <c r="D33" s="15" t="s">
        <v>30</v>
      </c>
      <c r="E33" s="14" t="s">
        <v>72</v>
      </c>
      <c r="F33" s="14" t="s">
        <v>151</v>
      </c>
      <c r="G33" s="14" t="s">
        <v>151</v>
      </c>
      <c r="H33" s="14" t="s">
        <v>33</v>
      </c>
      <c r="I33" s="12" t="s">
        <v>190</v>
      </c>
      <c r="J33" s="19">
        <f t="shared" si="1"/>
        <v>18</v>
      </c>
      <c r="K33" s="14" t="s">
        <v>153</v>
      </c>
      <c r="L33" s="14" t="s">
        <v>191</v>
      </c>
      <c r="M33" s="12" t="s">
        <v>192</v>
      </c>
      <c r="N33" s="13" t="s">
        <v>193</v>
      </c>
      <c r="O33" s="21">
        <v>29</v>
      </c>
      <c r="P33" s="20" t="s">
        <v>157</v>
      </c>
      <c r="Q33" s="19">
        <v>18</v>
      </c>
      <c r="R33" s="19">
        <v>0</v>
      </c>
      <c r="S33" s="19">
        <v>0</v>
      </c>
      <c r="T33" s="19">
        <v>0</v>
      </c>
      <c r="U33" s="19">
        <v>18</v>
      </c>
      <c r="V33" s="29">
        <v>1</v>
      </c>
      <c r="W33" s="19"/>
    </row>
    <row r="34" s="2" customFormat="1" ht="28.05" customHeight="1" spans="1:23">
      <c r="A34" s="11">
        <v>29</v>
      </c>
      <c r="B34" s="12" t="s">
        <v>28</v>
      </c>
      <c r="C34" s="13" t="s">
        <v>194</v>
      </c>
      <c r="D34" s="15" t="s">
        <v>30</v>
      </c>
      <c r="E34" s="14" t="s">
        <v>72</v>
      </c>
      <c r="F34" s="14" t="s">
        <v>195</v>
      </c>
      <c r="G34" s="14" t="s">
        <v>195</v>
      </c>
      <c r="H34" s="14" t="s">
        <v>33</v>
      </c>
      <c r="I34" s="12" t="s">
        <v>196</v>
      </c>
      <c r="J34" s="19">
        <f t="shared" si="1"/>
        <v>12</v>
      </c>
      <c r="K34" s="14" t="s">
        <v>153</v>
      </c>
      <c r="L34" s="14" t="s">
        <v>137</v>
      </c>
      <c r="M34" s="12" t="s">
        <v>197</v>
      </c>
      <c r="N34" s="13" t="s">
        <v>198</v>
      </c>
      <c r="O34" s="13">
        <v>38</v>
      </c>
      <c r="P34" s="20" t="s">
        <v>157</v>
      </c>
      <c r="Q34" s="19">
        <v>12</v>
      </c>
      <c r="R34" s="19">
        <v>0</v>
      </c>
      <c r="S34" s="19">
        <v>0</v>
      </c>
      <c r="T34" s="19">
        <v>0</v>
      </c>
      <c r="U34" s="19">
        <v>12</v>
      </c>
      <c r="V34" s="29">
        <v>1</v>
      </c>
      <c r="W34" s="19"/>
    </row>
    <row r="35" s="2" customFormat="1" ht="28.05" customHeight="1" spans="1:23">
      <c r="A35" s="11">
        <v>30</v>
      </c>
      <c r="B35" s="9" t="s">
        <v>60</v>
      </c>
      <c r="C35" s="13" t="s">
        <v>199</v>
      </c>
      <c r="D35" s="15" t="s">
        <v>30</v>
      </c>
      <c r="E35" s="14" t="s">
        <v>72</v>
      </c>
      <c r="F35" s="14" t="s">
        <v>195</v>
      </c>
      <c r="G35" s="14" t="s">
        <v>195</v>
      </c>
      <c r="H35" s="14" t="s">
        <v>33</v>
      </c>
      <c r="I35" s="12" t="s">
        <v>200</v>
      </c>
      <c r="J35" s="19">
        <f t="shared" si="1"/>
        <v>4</v>
      </c>
      <c r="K35" s="14" t="s">
        <v>201</v>
      </c>
      <c r="L35" s="14" t="s">
        <v>202</v>
      </c>
      <c r="M35" s="12" t="s">
        <v>197</v>
      </c>
      <c r="N35" s="13" t="s">
        <v>179</v>
      </c>
      <c r="O35" s="13">
        <v>29</v>
      </c>
      <c r="P35" s="20" t="s">
        <v>157</v>
      </c>
      <c r="Q35" s="19">
        <v>0</v>
      </c>
      <c r="R35" s="19">
        <v>4</v>
      </c>
      <c r="S35" s="19">
        <v>0</v>
      </c>
      <c r="T35" s="19">
        <v>0</v>
      </c>
      <c r="U35" s="19">
        <v>4</v>
      </c>
      <c r="V35" s="29">
        <v>1</v>
      </c>
      <c r="W35" s="19"/>
    </row>
    <row r="36" s="2" customFormat="1" ht="28.05" customHeight="1" spans="1:23">
      <c r="A36" s="11">
        <v>31</v>
      </c>
      <c r="B36" s="12" t="s">
        <v>28</v>
      </c>
      <c r="C36" s="13" t="s">
        <v>203</v>
      </c>
      <c r="D36" s="15" t="s">
        <v>30</v>
      </c>
      <c r="E36" s="14" t="s">
        <v>72</v>
      </c>
      <c r="F36" s="14" t="s">
        <v>204</v>
      </c>
      <c r="G36" s="14" t="s">
        <v>204</v>
      </c>
      <c r="H36" s="14" t="s">
        <v>33</v>
      </c>
      <c r="I36" s="12" t="s">
        <v>205</v>
      </c>
      <c r="J36" s="19">
        <f t="shared" si="1"/>
        <v>3</v>
      </c>
      <c r="K36" s="14" t="s">
        <v>153</v>
      </c>
      <c r="L36" s="14" t="s">
        <v>43</v>
      </c>
      <c r="M36" s="12" t="s">
        <v>206</v>
      </c>
      <c r="N36" s="13" t="s">
        <v>207</v>
      </c>
      <c r="O36" s="13">
        <v>27</v>
      </c>
      <c r="P36" s="20" t="s">
        <v>157</v>
      </c>
      <c r="Q36" s="19">
        <v>3</v>
      </c>
      <c r="R36" s="19">
        <v>0</v>
      </c>
      <c r="S36" s="19">
        <v>0</v>
      </c>
      <c r="T36" s="19">
        <v>0</v>
      </c>
      <c r="U36" s="19">
        <v>3</v>
      </c>
      <c r="V36" s="29">
        <v>1</v>
      </c>
      <c r="W36" s="19"/>
    </row>
    <row r="37" s="2" customFormat="1" ht="28.05" customHeight="1" spans="1:23">
      <c r="A37" s="11">
        <v>32</v>
      </c>
      <c r="B37" s="12" t="s">
        <v>28</v>
      </c>
      <c r="C37" s="13" t="s">
        <v>208</v>
      </c>
      <c r="D37" s="15" t="s">
        <v>30</v>
      </c>
      <c r="E37" s="14" t="s">
        <v>122</v>
      </c>
      <c r="F37" s="14" t="s">
        <v>209</v>
      </c>
      <c r="G37" s="14" t="s">
        <v>209</v>
      </c>
      <c r="H37" s="14" t="s">
        <v>123</v>
      </c>
      <c r="I37" s="24" t="s">
        <v>210</v>
      </c>
      <c r="J37" s="19">
        <f t="shared" si="1"/>
        <v>3</v>
      </c>
      <c r="K37" s="14" t="s">
        <v>153</v>
      </c>
      <c r="L37" s="14" t="s">
        <v>211</v>
      </c>
      <c r="M37" s="24" t="s">
        <v>212</v>
      </c>
      <c r="N37" s="13" t="s">
        <v>213</v>
      </c>
      <c r="O37" s="13">
        <v>7</v>
      </c>
      <c r="P37" s="20" t="s">
        <v>214</v>
      </c>
      <c r="Q37" s="19">
        <v>3</v>
      </c>
      <c r="R37" s="19">
        <v>0</v>
      </c>
      <c r="S37" s="19">
        <v>0</v>
      </c>
      <c r="T37" s="19">
        <v>0</v>
      </c>
      <c r="U37" s="19">
        <v>3</v>
      </c>
      <c r="V37" s="29">
        <v>1</v>
      </c>
      <c r="W37" s="19"/>
    </row>
    <row r="38" s="2" customFormat="1" ht="28.05" customHeight="1" spans="1:23">
      <c r="A38" s="11">
        <v>33</v>
      </c>
      <c r="B38" s="9" t="s">
        <v>79</v>
      </c>
      <c r="C38" s="13" t="s">
        <v>215</v>
      </c>
      <c r="D38" s="15" t="s">
        <v>30</v>
      </c>
      <c r="E38" s="14" t="s">
        <v>122</v>
      </c>
      <c r="F38" s="14" t="s">
        <v>216</v>
      </c>
      <c r="G38" s="14" t="s">
        <v>216</v>
      </c>
      <c r="H38" s="14" t="s">
        <v>123</v>
      </c>
      <c r="I38" s="12" t="s">
        <v>217</v>
      </c>
      <c r="J38" s="19">
        <f t="shared" si="1"/>
        <v>10</v>
      </c>
      <c r="K38" s="14" t="s">
        <v>218</v>
      </c>
      <c r="L38" s="14" t="s">
        <v>219</v>
      </c>
      <c r="M38" s="12" t="s">
        <v>220</v>
      </c>
      <c r="N38" s="13" t="s">
        <v>221</v>
      </c>
      <c r="O38" s="21">
        <v>26</v>
      </c>
      <c r="P38" s="20" t="s">
        <v>214</v>
      </c>
      <c r="Q38" s="19">
        <v>0</v>
      </c>
      <c r="R38" s="19">
        <v>10</v>
      </c>
      <c r="S38" s="19">
        <v>0</v>
      </c>
      <c r="T38" s="19">
        <v>0</v>
      </c>
      <c r="U38" s="19">
        <v>10</v>
      </c>
      <c r="V38" s="29">
        <v>1</v>
      </c>
      <c r="W38" s="19"/>
    </row>
    <row r="39" s="2" customFormat="1" ht="28.05" customHeight="1" spans="1:23">
      <c r="A39" s="11">
        <v>34</v>
      </c>
      <c r="B39" s="12" t="s">
        <v>28</v>
      </c>
      <c r="C39" s="13" t="s">
        <v>222</v>
      </c>
      <c r="D39" s="15" t="s">
        <v>30</v>
      </c>
      <c r="E39" s="14" t="s">
        <v>122</v>
      </c>
      <c r="F39" s="14" t="s">
        <v>223</v>
      </c>
      <c r="G39" s="14" t="s">
        <v>223</v>
      </c>
      <c r="H39" s="14" t="s">
        <v>123</v>
      </c>
      <c r="I39" s="12" t="s">
        <v>224</v>
      </c>
      <c r="J39" s="19">
        <f t="shared" si="1"/>
        <v>5</v>
      </c>
      <c r="K39" s="14" t="s">
        <v>153</v>
      </c>
      <c r="L39" s="14" t="s">
        <v>225</v>
      </c>
      <c r="M39" s="12" t="s">
        <v>226</v>
      </c>
      <c r="N39" s="13" t="s">
        <v>227</v>
      </c>
      <c r="O39" s="13">
        <v>23</v>
      </c>
      <c r="P39" s="20" t="s">
        <v>214</v>
      </c>
      <c r="Q39" s="19">
        <v>5</v>
      </c>
      <c r="R39" s="19">
        <v>0</v>
      </c>
      <c r="S39" s="19">
        <v>0</v>
      </c>
      <c r="T39" s="19">
        <v>0</v>
      </c>
      <c r="U39" s="19">
        <v>5</v>
      </c>
      <c r="V39" s="29">
        <v>1</v>
      </c>
      <c r="W39" s="19"/>
    </row>
    <row r="40" s="2" customFormat="1" ht="28.05" customHeight="1" spans="1:23">
      <c r="A40" s="11">
        <v>35</v>
      </c>
      <c r="B40" s="12" t="s">
        <v>28</v>
      </c>
      <c r="C40" s="13" t="s">
        <v>228</v>
      </c>
      <c r="D40" s="15" t="s">
        <v>30</v>
      </c>
      <c r="E40" s="14" t="s">
        <v>122</v>
      </c>
      <c r="F40" s="14" t="s">
        <v>171</v>
      </c>
      <c r="G40" s="14" t="s">
        <v>171</v>
      </c>
      <c r="H40" s="14" t="s">
        <v>123</v>
      </c>
      <c r="I40" s="12" t="s">
        <v>229</v>
      </c>
      <c r="J40" s="19">
        <f t="shared" si="1"/>
        <v>5</v>
      </c>
      <c r="K40" s="14" t="s">
        <v>153</v>
      </c>
      <c r="L40" s="14" t="s">
        <v>138</v>
      </c>
      <c r="M40" s="12" t="s">
        <v>230</v>
      </c>
      <c r="N40" s="13">
        <v>112</v>
      </c>
      <c r="O40" s="21">
        <v>13</v>
      </c>
      <c r="P40" s="20" t="s">
        <v>214</v>
      </c>
      <c r="Q40" s="19">
        <v>5</v>
      </c>
      <c r="R40" s="19">
        <v>0</v>
      </c>
      <c r="S40" s="19">
        <v>0</v>
      </c>
      <c r="T40" s="19">
        <v>0</v>
      </c>
      <c r="U40" s="19">
        <v>5</v>
      </c>
      <c r="V40" s="29">
        <v>1</v>
      </c>
      <c r="W40" s="19"/>
    </row>
    <row r="41" s="2" customFormat="1" ht="28.05" customHeight="1" spans="1:23">
      <c r="A41" s="11">
        <v>36</v>
      </c>
      <c r="B41" s="12" t="s">
        <v>28</v>
      </c>
      <c r="C41" s="13" t="s">
        <v>231</v>
      </c>
      <c r="D41" s="15" t="s">
        <v>30</v>
      </c>
      <c r="E41" s="14" t="s">
        <v>122</v>
      </c>
      <c r="F41" s="14" t="s">
        <v>232</v>
      </c>
      <c r="G41" s="14" t="s">
        <v>232</v>
      </c>
      <c r="H41" s="14" t="s">
        <v>123</v>
      </c>
      <c r="I41" s="23" t="s">
        <v>233</v>
      </c>
      <c r="J41" s="19">
        <f t="shared" si="1"/>
        <v>7</v>
      </c>
      <c r="K41" s="14" t="s">
        <v>153</v>
      </c>
      <c r="L41" s="14" t="s">
        <v>234</v>
      </c>
      <c r="M41" s="23" t="s">
        <v>235</v>
      </c>
      <c r="N41" s="13" t="s">
        <v>236</v>
      </c>
      <c r="O41" s="13">
        <v>9</v>
      </c>
      <c r="P41" s="20" t="s">
        <v>214</v>
      </c>
      <c r="Q41" s="19">
        <v>7</v>
      </c>
      <c r="R41" s="19">
        <v>0</v>
      </c>
      <c r="S41" s="19">
        <v>0</v>
      </c>
      <c r="T41" s="19">
        <v>0</v>
      </c>
      <c r="U41" s="19">
        <v>7</v>
      </c>
      <c r="V41" s="29">
        <v>1</v>
      </c>
      <c r="W41" s="19"/>
    </row>
    <row r="42" s="2" customFormat="1" ht="28.05" customHeight="1" spans="1:23">
      <c r="A42" s="11">
        <v>37</v>
      </c>
      <c r="B42" s="12" t="s">
        <v>28</v>
      </c>
      <c r="C42" s="13" t="s">
        <v>237</v>
      </c>
      <c r="D42" s="15" t="s">
        <v>30</v>
      </c>
      <c r="E42" s="14" t="s">
        <v>122</v>
      </c>
      <c r="F42" s="14" t="s">
        <v>181</v>
      </c>
      <c r="G42" s="14" t="s">
        <v>181</v>
      </c>
      <c r="H42" s="14" t="s">
        <v>123</v>
      </c>
      <c r="I42" s="12" t="s">
        <v>238</v>
      </c>
      <c r="J42" s="19">
        <f t="shared" si="1"/>
        <v>13</v>
      </c>
      <c r="K42" s="14" t="s">
        <v>153</v>
      </c>
      <c r="L42" s="14" t="s">
        <v>154</v>
      </c>
      <c r="M42" s="12" t="s">
        <v>239</v>
      </c>
      <c r="N42" s="13" t="s">
        <v>240</v>
      </c>
      <c r="O42" s="13">
        <v>31</v>
      </c>
      <c r="P42" s="20" t="s">
        <v>214</v>
      </c>
      <c r="Q42" s="19">
        <v>13</v>
      </c>
      <c r="R42" s="19">
        <v>0</v>
      </c>
      <c r="S42" s="19">
        <v>0</v>
      </c>
      <c r="T42" s="19">
        <v>0</v>
      </c>
      <c r="U42" s="19">
        <v>13</v>
      </c>
      <c r="V42" s="29">
        <v>1</v>
      </c>
      <c r="W42" s="19"/>
    </row>
    <row r="43" s="2" customFormat="1" ht="28.05" customHeight="1" spans="1:23">
      <c r="A43" s="11">
        <v>38</v>
      </c>
      <c r="B43" s="12" t="s">
        <v>28</v>
      </c>
      <c r="C43" s="13" t="s">
        <v>241</v>
      </c>
      <c r="D43" s="15" t="s">
        <v>30</v>
      </c>
      <c r="E43" s="14" t="s">
        <v>122</v>
      </c>
      <c r="F43" s="14" t="s">
        <v>216</v>
      </c>
      <c r="G43" s="14" t="s">
        <v>216</v>
      </c>
      <c r="H43" s="14" t="s">
        <v>123</v>
      </c>
      <c r="I43" s="12" t="s">
        <v>242</v>
      </c>
      <c r="J43" s="19">
        <f t="shared" si="1"/>
        <v>16</v>
      </c>
      <c r="K43" s="14" t="s">
        <v>153</v>
      </c>
      <c r="L43" s="14" t="s">
        <v>243</v>
      </c>
      <c r="M43" s="12" t="s">
        <v>244</v>
      </c>
      <c r="N43" s="13" t="s">
        <v>245</v>
      </c>
      <c r="O43" s="21">
        <v>36</v>
      </c>
      <c r="P43" s="20" t="s">
        <v>214</v>
      </c>
      <c r="Q43" s="19">
        <v>16</v>
      </c>
      <c r="R43" s="19">
        <v>0</v>
      </c>
      <c r="S43" s="19">
        <v>0</v>
      </c>
      <c r="T43" s="19">
        <v>0</v>
      </c>
      <c r="U43" s="19">
        <v>16</v>
      </c>
      <c r="V43" s="29">
        <v>1</v>
      </c>
      <c r="W43" s="19"/>
    </row>
    <row r="44" s="2" customFormat="1" ht="28.05" customHeight="1" spans="1:23">
      <c r="A44" s="11">
        <v>39</v>
      </c>
      <c r="B44" s="12" t="s">
        <v>28</v>
      </c>
      <c r="C44" s="13" t="s">
        <v>246</v>
      </c>
      <c r="D44" s="15" t="s">
        <v>30</v>
      </c>
      <c r="E44" s="14" t="s">
        <v>122</v>
      </c>
      <c r="F44" s="14" t="s">
        <v>247</v>
      </c>
      <c r="G44" s="14" t="s">
        <v>247</v>
      </c>
      <c r="H44" s="14" t="s">
        <v>33</v>
      </c>
      <c r="I44" s="12" t="s">
        <v>248</v>
      </c>
      <c r="J44" s="19">
        <f t="shared" si="1"/>
        <v>6</v>
      </c>
      <c r="K44" s="14" t="s">
        <v>249</v>
      </c>
      <c r="L44" s="14" t="s">
        <v>250</v>
      </c>
      <c r="M44" s="12" t="s">
        <v>251</v>
      </c>
      <c r="N44" s="13" t="s">
        <v>252</v>
      </c>
      <c r="O44" s="13">
        <v>106</v>
      </c>
      <c r="P44" s="13" t="s">
        <v>253</v>
      </c>
      <c r="Q44" s="19">
        <v>6</v>
      </c>
      <c r="R44" s="19">
        <v>0</v>
      </c>
      <c r="S44" s="19">
        <v>0</v>
      </c>
      <c r="T44" s="19">
        <v>0</v>
      </c>
      <c r="U44" s="19">
        <v>6</v>
      </c>
      <c r="V44" s="29">
        <v>1</v>
      </c>
      <c r="W44" s="19"/>
    </row>
    <row r="45" s="2" customFormat="1" ht="28.05" customHeight="1" spans="1:23">
      <c r="A45" s="11">
        <v>40</v>
      </c>
      <c r="B45" s="12" t="s">
        <v>28</v>
      </c>
      <c r="C45" s="13" t="s">
        <v>254</v>
      </c>
      <c r="D45" s="15" t="s">
        <v>30</v>
      </c>
      <c r="E45" s="14" t="s">
        <v>72</v>
      </c>
      <c r="F45" s="14" t="s">
        <v>255</v>
      </c>
      <c r="G45" s="14" t="s">
        <v>255</v>
      </c>
      <c r="H45" s="14" t="s">
        <v>33</v>
      </c>
      <c r="I45" s="12" t="s">
        <v>256</v>
      </c>
      <c r="J45" s="19">
        <f t="shared" si="1"/>
        <v>24</v>
      </c>
      <c r="K45" s="14" t="s">
        <v>249</v>
      </c>
      <c r="L45" s="14" t="s">
        <v>113</v>
      </c>
      <c r="M45" s="12" t="s">
        <v>257</v>
      </c>
      <c r="N45" s="13" t="s">
        <v>51</v>
      </c>
      <c r="O45" s="13">
        <v>72</v>
      </c>
      <c r="P45" s="12" t="s">
        <v>253</v>
      </c>
      <c r="Q45" s="19">
        <v>24</v>
      </c>
      <c r="R45" s="19">
        <v>0</v>
      </c>
      <c r="S45" s="19">
        <v>0</v>
      </c>
      <c r="T45" s="19">
        <v>0</v>
      </c>
      <c r="U45" s="19">
        <v>24</v>
      </c>
      <c r="V45" s="29">
        <v>1</v>
      </c>
      <c r="W45" s="19"/>
    </row>
    <row r="46" s="2" customFormat="1" ht="28.05" customHeight="1" spans="1:23">
      <c r="A46" s="11">
        <v>41</v>
      </c>
      <c r="B46" s="12" t="s">
        <v>52</v>
      </c>
      <c r="C46" s="13" t="s">
        <v>258</v>
      </c>
      <c r="D46" s="15" t="s">
        <v>30</v>
      </c>
      <c r="E46" s="14" t="s">
        <v>259</v>
      </c>
      <c r="F46" s="14" t="s">
        <v>255</v>
      </c>
      <c r="G46" s="14" t="s">
        <v>255</v>
      </c>
      <c r="H46" s="14" t="s">
        <v>33</v>
      </c>
      <c r="I46" s="12" t="s">
        <v>260</v>
      </c>
      <c r="J46" s="19">
        <f t="shared" si="1"/>
        <v>5</v>
      </c>
      <c r="K46" s="14" t="s">
        <v>261</v>
      </c>
      <c r="L46" s="14" t="s">
        <v>43</v>
      </c>
      <c r="M46" s="25" t="s">
        <v>37</v>
      </c>
      <c r="N46" s="13" t="s">
        <v>86</v>
      </c>
      <c r="O46" s="13">
        <v>107</v>
      </c>
      <c r="P46" s="12" t="s">
        <v>253</v>
      </c>
      <c r="Q46" s="19">
        <v>5</v>
      </c>
      <c r="R46" s="19">
        <v>0</v>
      </c>
      <c r="S46" s="19">
        <v>0</v>
      </c>
      <c r="T46" s="19">
        <v>0</v>
      </c>
      <c r="U46" s="19">
        <v>5</v>
      </c>
      <c r="V46" s="29">
        <v>1</v>
      </c>
      <c r="W46" s="19"/>
    </row>
    <row r="47" s="2" customFormat="1" ht="28.05" customHeight="1" spans="1:23">
      <c r="A47" s="11">
        <v>42</v>
      </c>
      <c r="B47" s="9" t="s">
        <v>52</v>
      </c>
      <c r="C47" s="13" t="s">
        <v>262</v>
      </c>
      <c r="D47" s="15" t="s">
        <v>30</v>
      </c>
      <c r="E47" s="14" t="s">
        <v>31</v>
      </c>
      <c r="F47" s="14" t="s">
        <v>263</v>
      </c>
      <c r="G47" s="14" t="s">
        <v>263</v>
      </c>
      <c r="H47" s="14" t="s">
        <v>33</v>
      </c>
      <c r="I47" s="13" t="s">
        <v>264</v>
      </c>
      <c r="J47" s="19">
        <f t="shared" si="1"/>
        <v>4</v>
      </c>
      <c r="K47" s="14" t="s">
        <v>265</v>
      </c>
      <c r="L47" s="14" t="s">
        <v>43</v>
      </c>
      <c r="M47" s="13" t="s">
        <v>266</v>
      </c>
      <c r="N47" s="13" t="s">
        <v>267</v>
      </c>
      <c r="O47" s="13">
        <v>118</v>
      </c>
      <c r="P47" s="13" t="s">
        <v>253</v>
      </c>
      <c r="Q47" s="19">
        <v>4</v>
      </c>
      <c r="R47" s="19">
        <v>0</v>
      </c>
      <c r="S47" s="19">
        <v>0</v>
      </c>
      <c r="T47" s="19">
        <v>0</v>
      </c>
      <c r="U47" s="19">
        <v>4</v>
      </c>
      <c r="V47" s="29">
        <v>1</v>
      </c>
      <c r="W47" s="19"/>
    </row>
    <row r="48" s="2" customFormat="1" ht="28.05" customHeight="1" spans="1:23">
      <c r="A48" s="11">
        <v>43</v>
      </c>
      <c r="B48" s="9" t="s">
        <v>28</v>
      </c>
      <c r="C48" s="13" t="s">
        <v>268</v>
      </c>
      <c r="D48" s="15" t="s">
        <v>30</v>
      </c>
      <c r="E48" s="14" t="s">
        <v>31</v>
      </c>
      <c r="F48" s="14" t="s">
        <v>269</v>
      </c>
      <c r="G48" s="14" t="s">
        <v>269</v>
      </c>
      <c r="H48" s="14" t="s">
        <v>33</v>
      </c>
      <c r="I48" s="13" t="s">
        <v>270</v>
      </c>
      <c r="J48" s="19">
        <f t="shared" si="1"/>
        <v>12</v>
      </c>
      <c r="K48" s="14" t="s">
        <v>234</v>
      </c>
      <c r="L48" s="14" t="s">
        <v>271</v>
      </c>
      <c r="M48" s="13" t="s">
        <v>272</v>
      </c>
      <c r="N48" s="13" t="s">
        <v>273</v>
      </c>
      <c r="O48" s="13">
        <v>40</v>
      </c>
      <c r="P48" s="13" t="s">
        <v>253</v>
      </c>
      <c r="Q48" s="19">
        <v>12</v>
      </c>
      <c r="R48" s="19">
        <v>0</v>
      </c>
      <c r="S48" s="19">
        <v>0</v>
      </c>
      <c r="T48" s="19">
        <v>0</v>
      </c>
      <c r="U48" s="19">
        <v>12</v>
      </c>
      <c r="V48" s="29">
        <v>1</v>
      </c>
      <c r="W48" s="19"/>
    </row>
    <row r="49" s="2" customFormat="1" ht="28.05" customHeight="1" spans="1:23">
      <c r="A49" s="11">
        <v>44</v>
      </c>
      <c r="B49" s="9" t="s">
        <v>28</v>
      </c>
      <c r="C49" s="13" t="s">
        <v>274</v>
      </c>
      <c r="D49" s="15" t="s">
        <v>30</v>
      </c>
      <c r="E49" s="14" t="s">
        <v>31</v>
      </c>
      <c r="F49" s="14" t="s">
        <v>275</v>
      </c>
      <c r="G49" s="14" t="s">
        <v>275</v>
      </c>
      <c r="H49" s="14" t="s">
        <v>33</v>
      </c>
      <c r="I49" s="13" t="s">
        <v>276</v>
      </c>
      <c r="J49" s="19">
        <f t="shared" si="1"/>
        <v>17</v>
      </c>
      <c r="K49" s="14" t="s">
        <v>249</v>
      </c>
      <c r="L49" s="14" t="s">
        <v>277</v>
      </c>
      <c r="M49" s="13" t="s">
        <v>276</v>
      </c>
      <c r="N49" s="13" t="s">
        <v>278</v>
      </c>
      <c r="O49" s="13">
        <v>70</v>
      </c>
      <c r="P49" s="13" t="s">
        <v>253</v>
      </c>
      <c r="Q49" s="19">
        <v>17</v>
      </c>
      <c r="R49" s="19">
        <v>0</v>
      </c>
      <c r="S49" s="19">
        <v>0</v>
      </c>
      <c r="T49" s="19">
        <v>0</v>
      </c>
      <c r="U49" s="19">
        <v>17</v>
      </c>
      <c r="V49" s="29">
        <v>1</v>
      </c>
      <c r="W49" s="19"/>
    </row>
    <row r="50" s="2" customFormat="1" ht="28.05" customHeight="1" spans="1:23">
      <c r="A50" s="11">
        <v>45</v>
      </c>
      <c r="B50" s="9" t="s">
        <v>52</v>
      </c>
      <c r="C50" s="13" t="s">
        <v>279</v>
      </c>
      <c r="D50" s="15" t="s">
        <v>30</v>
      </c>
      <c r="E50" s="14" t="s">
        <v>31</v>
      </c>
      <c r="F50" s="14" t="s">
        <v>280</v>
      </c>
      <c r="G50" s="14" t="s">
        <v>280</v>
      </c>
      <c r="H50" s="14" t="s">
        <v>33</v>
      </c>
      <c r="I50" s="13" t="s">
        <v>281</v>
      </c>
      <c r="J50" s="19">
        <f t="shared" si="1"/>
        <v>6</v>
      </c>
      <c r="K50" s="14" t="s">
        <v>265</v>
      </c>
      <c r="L50" s="14" t="s">
        <v>43</v>
      </c>
      <c r="M50" s="13" t="s">
        <v>282</v>
      </c>
      <c r="N50" s="13" t="s">
        <v>283</v>
      </c>
      <c r="O50" s="13">
        <v>140</v>
      </c>
      <c r="P50" s="13" t="s">
        <v>253</v>
      </c>
      <c r="Q50" s="19">
        <v>6</v>
      </c>
      <c r="R50" s="19">
        <v>0</v>
      </c>
      <c r="S50" s="19">
        <v>0</v>
      </c>
      <c r="T50" s="19">
        <v>0</v>
      </c>
      <c r="U50" s="19">
        <v>6</v>
      </c>
      <c r="V50" s="29">
        <v>1</v>
      </c>
      <c r="W50" s="19"/>
    </row>
    <row r="51" s="2" customFormat="1" ht="28.05" customHeight="1" spans="1:23">
      <c r="A51" s="11">
        <v>46</v>
      </c>
      <c r="B51" s="9" t="s">
        <v>46</v>
      </c>
      <c r="C51" s="13" t="s">
        <v>284</v>
      </c>
      <c r="D51" s="15" t="s">
        <v>30</v>
      </c>
      <c r="E51" s="14" t="s">
        <v>48</v>
      </c>
      <c r="F51" s="14" t="s">
        <v>280</v>
      </c>
      <c r="G51" s="14" t="s">
        <v>280</v>
      </c>
      <c r="H51" s="14" t="s">
        <v>33</v>
      </c>
      <c r="I51" s="13" t="s">
        <v>285</v>
      </c>
      <c r="J51" s="19">
        <f t="shared" si="1"/>
        <v>50</v>
      </c>
      <c r="K51" s="14" t="s">
        <v>286</v>
      </c>
      <c r="L51" s="14" t="s">
        <v>287</v>
      </c>
      <c r="M51" s="13" t="s">
        <v>288</v>
      </c>
      <c r="N51" s="13" t="s">
        <v>283</v>
      </c>
      <c r="O51" s="13">
        <v>140</v>
      </c>
      <c r="P51" s="13" t="s">
        <v>253</v>
      </c>
      <c r="Q51" s="19">
        <v>50</v>
      </c>
      <c r="R51" s="19">
        <v>0</v>
      </c>
      <c r="S51" s="19">
        <v>0</v>
      </c>
      <c r="T51" s="19">
        <v>0</v>
      </c>
      <c r="U51" s="19">
        <v>50</v>
      </c>
      <c r="V51" s="29">
        <v>1</v>
      </c>
      <c r="W51" s="19"/>
    </row>
    <row r="52" s="2" customFormat="1" ht="28.05" customHeight="1" spans="1:23">
      <c r="A52" s="11">
        <v>47</v>
      </c>
      <c r="B52" s="9" t="s">
        <v>60</v>
      </c>
      <c r="C52" s="13" t="s">
        <v>289</v>
      </c>
      <c r="D52" s="15" t="s">
        <v>30</v>
      </c>
      <c r="E52" s="14" t="s">
        <v>122</v>
      </c>
      <c r="F52" s="14" t="s">
        <v>255</v>
      </c>
      <c r="G52" s="14" t="s">
        <v>255</v>
      </c>
      <c r="H52" s="14" t="s">
        <v>123</v>
      </c>
      <c r="I52" s="13" t="s">
        <v>290</v>
      </c>
      <c r="J52" s="19">
        <f t="shared" si="1"/>
        <v>2</v>
      </c>
      <c r="K52" s="14" t="s">
        <v>291</v>
      </c>
      <c r="L52" s="14" t="s">
        <v>43</v>
      </c>
      <c r="M52" s="13" t="s">
        <v>292</v>
      </c>
      <c r="N52" s="13" t="s">
        <v>51</v>
      </c>
      <c r="O52" s="13">
        <v>72</v>
      </c>
      <c r="P52" s="12" t="s">
        <v>253</v>
      </c>
      <c r="Q52" s="19">
        <v>0</v>
      </c>
      <c r="R52" s="19">
        <v>2</v>
      </c>
      <c r="S52" s="19">
        <v>0</v>
      </c>
      <c r="T52" s="19">
        <v>0</v>
      </c>
      <c r="U52" s="19">
        <v>2</v>
      </c>
      <c r="V52" s="29">
        <v>1</v>
      </c>
      <c r="W52" s="19"/>
    </row>
    <row r="53" s="2" customFormat="1" ht="28.05" customHeight="1" spans="1:23">
      <c r="A53" s="11">
        <v>48</v>
      </c>
      <c r="B53" s="9" t="s">
        <v>28</v>
      </c>
      <c r="C53" s="13" t="s">
        <v>293</v>
      </c>
      <c r="D53" s="15" t="s">
        <v>30</v>
      </c>
      <c r="E53" s="14" t="s">
        <v>122</v>
      </c>
      <c r="F53" s="14" t="s">
        <v>294</v>
      </c>
      <c r="G53" s="14" t="s">
        <v>294</v>
      </c>
      <c r="H53" s="14" t="s">
        <v>123</v>
      </c>
      <c r="I53" s="13" t="s">
        <v>295</v>
      </c>
      <c r="J53" s="19">
        <f t="shared" si="1"/>
        <v>10</v>
      </c>
      <c r="K53" s="14" t="s">
        <v>249</v>
      </c>
      <c r="L53" s="14" t="s">
        <v>36</v>
      </c>
      <c r="M53" s="13" t="s">
        <v>296</v>
      </c>
      <c r="N53" s="13" t="s">
        <v>297</v>
      </c>
      <c r="O53" s="13">
        <v>19</v>
      </c>
      <c r="P53" s="13" t="s">
        <v>253</v>
      </c>
      <c r="Q53" s="19">
        <v>10</v>
      </c>
      <c r="R53" s="19">
        <v>0</v>
      </c>
      <c r="S53" s="19">
        <v>0</v>
      </c>
      <c r="T53" s="19">
        <v>0</v>
      </c>
      <c r="U53" s="19">
        <v>10</v>
      </c>
      <c r="V53" s="29">
        <v>1</v>
      </c>
      <c r="W53" s="19"/>
    </row>
    <row r="54" s="2" customFormat="1" ht="28.05" customHeight="1" spans="1:23">
      <c r="A54" s="11">
        <v>49</v>
      </c>
      <c r="B54" s="9" t="s">
        <v>28</v>
      </c>
      <c r="C54" s="13" t="s">
        <v>298</v>
      </c>
      <c r="D54" s="15" t="s">
        <v>30</v>
      </c>
      <c r="E54" s="14" t="s">
        <v>122</v>
      </c>
      <c r="F54" s="14" t="s">
        <v>299</v>
      </c>
      <c r="G54" s="14" t="s">
        <v>299</v>
      </c>
      <c r="H54" s="14" t="s">
        <v>123</v>
      </c>
      <c r="I54" s="13" t="s">
        <v>300</v>
      </c>
      <c r="J54" s="19">
        <f t="shared" si="1"/>
        <v>9</v>
      </c>
      <c r="K54" s="14" t="s">
        <v>301</v>
      </c>
      <c r="L54" s="14">
        <v>20241219</v>
      </c>
      <c r="M54" s="13" t="s">
        <v>302</v>
      </c>
      <c r="N54" s="13" t="s">
        <v>303</v>
      </c>
      <c r="O54" s="13">
        <v>180</v>
      </c>
      <c r="P54" s="13" t="s">
        <v>304</v>
      </c>
      <c r="Q54" s="19">
        <v>9</v>
      </c>
      <c r="R54" s="19">
        <v>0</v>
      </c>
      <c r="S54" s="19">
        <v>0</v>
      </c>
      <c r="T54" s="19">
        <v>0</v>
      </c>
      <c r="U54" s="19">
        <v>9</v>
      </c>
      <c r="V54" s="29">
        <v>1</v>
      </c>
      <c r="W54" s="19"/>
    </row>
    <row r="55" s="2" customFormat="1" ht="28.05" customHeight="1" spans="1:23">
      <c r="A55" s="11">
        <v>50</v>
      </c>
      <c r="B55" s="9" t="s">
        <v>28</v>
      </c>
      <c r="C55" s="13" t="s">
        <v>305</v>
      </c>
      <c r="D55" s="15" t="s">
        <v>30</v>
      </c>
      <c r="E55" s="14" t="s">
        <v>122</v>
      </c>
      <c r="F55" s="14" t="s">
        <v>306</v>
      </c>
      <c r="G55" s="14" t="s">
        <v>306</v>
      </c>
      <c r="H55" s="14" t="s">
        <v>123</v>
      </c>
      <c r="I55" s="13" t="s">
        <v>307</v>
      </c>
      <c r="J55" s="19">
        <f t="shared" si="1"/>
        <v>5</v>
      </c>
      <c r="K55" s="14" t="s">
        <v>308</v>
      </c>
      <c r="L55" s="14" t="s">
        <v>309</v>
      </c>
      <c r="M55" s="13" t="s">
        <v>310</v>
      </c>
      <c r="N55" s="13" t="s">
        <v>311</v>
      </c>
      <c r="O55" s="13">
        <v>60</v>
      </c>
      <c r="P55" s="13" t="s">
        <v>253</v>
      </c>
      <c r="Q55" s="19">
        <v>5</v>
      </c>
      <c r="R55" s="19">
        <v>0</v>
      </c>
      <c r="S55" s="19">
        <v>0</v>
      </c>
      <c r="T55" s="19">
        <v>0</v>
      </c>
      <c r="U55" s="19">
        <v>5</v>
      </c>
      <c r="V55" s="29">
        <v>1</v>
      </c>
      <c r="W55" s="19"/>
    </row>
    <row r="56" s="2" customFormat="1" ht="28.05" customHeight="1" spans="1:23">
      <c r="A56" s="11">
        <v>51</v>
      </c>
      <c r="B56" s="9" t="s">
        <v>28</v>
      </c>
      <c r="C56" s="13" t="s">
        <v>312</v>
      </c>
      <c r="D56" s="15" t="s">
        <v>30</v>
      </c>
      <c r="E56" s="14" t="s">
        <v>122</v>
      </c>
      <c r="F56" s="14" t="s">
        <v>313</v>
      </c>
      <c r="G56" s="14" t="s">
        <v>313</v>
      </c>
      <c r="H56" s="14" t="s">
        <v>123</v>
      </c>
      <c r="I56" s="13" t="s">
        <v>314</v>
      </c>
      <c r="J56" s="19">
        <f t="shared" si="1"/>
        <v>12</v>
      </c>
      <c r="K56" s="14" t="s">
        <v>234</v>
      </c>
      <c r="L56" s="14" t="s">
        <v>315</v>
      </c>
      <c r="M56" s="13" t="s">
        <v>316</v>
      </c>
      <c r="N56" s="13" t="s">
        <v>317</v>
      </c>
      <c r="O56" s="13">
        <v>28</v>
      </c>
      <c r="P56" s="13" t="s">
        <v>253</v>
      </c>
      <c r="Q56" s="19">
        <v>12</v>
      </c>
      <c r="R56" s="19">
        <v>0</v>
      </c>
      <c r="S56" s="19">
        <v>0</v>
      </c>
      <c r="T56" s="19">
        <v>0</v>
      </c>
      <c r="U56" s="19">
        <v>12</v>
      </c>
      <c r="V56" s="29">
        <v>1</v>
      </c>
      <c r="W56" s="19"/>
    </row>
    <row r="57" s="2" customFormat="1" ht="28.05" customHeight="1" spans="1:23">
      <c r="A57" s="11">
        <v>52</v>
      </c>
      <c r="B57" s="9" t="s">
        <v>28</v>
      </c>
      <c r="C57" s="13" t="s">
        <v>318</v>
      </c>
      <c r="D57" s="15" t="s">
        <v>30</v>
      </c>
      <c r="E57" s="14" t="s">
        <v>122</v>
      </c>
      <c r="F57" s="14" t="s">
        <v>280</v>
      </c>
      <c r="G57" s="14" t="s">
        <v>280</v>
      </c>
      <c r="H57" s="14" t="s">
        <v>123</v>
      </c>
      <c r="I57" s="13" t="s">
        <v>319</v>
      </c>
      <c r="J57" s="19">
        <f t="shared" si="1"/>
        <v>21</v>
      </c>
      <c r="K57" s="14" t="s">
        <v>249</v>
      </c>
      <c r="L57" s="14" t="s">
        <v>154</v>
      </c>
      <c r="M57" s="13" t="s">
        <v>282</v>
      </c>
      <c r="N57" s="13" t="s">
        <v>273</v>
      </c>
      <c r="O57" s="13">
        <v>74</v>
      </c>
      <c r="P57" s="13" t="s">
        <v>253</v>
      </c>
      <c r="Q57" s="19">
        <v>21</v>
      </c>
      <c r="R57" s="19">
        <v>0</v>
      </c>
      <c r="S57" s="19">
        <v>0</v>
      </c>
      <c r="T57" s="19">
        <v>0</v>
      </c>
      <c r="U57" s="19">
        <v>21</v>
      </c>
      <c r="V57" s="29">
        <v>1</v>
      </c>
      <c r="W57" s="19"/>
    </row>
    <row r="58" s="2" customFormat="1" ht="28.05" customHeight="1" spans="1:23">
      <c r="A58" s="11">
        <v>53</v>
      </c>
      <c r="B58" s="9" t="s">
        <v>28</v>
      </c>
      <c r="C58" s="13" t="s">
        <v>320</v>
      </c>
      <c r="D58" s="15" t="s">
        <v>30</v>
      </c>
      <c r="E58" s="14" t="s">
        <v>122</v>
      </c>
      <c r="F58" s="14" t="s">
        <v>263</v>
      </c>
      <c r="G58" s="14" t="s">
        <v>263</v>
      </c>
      <c r="H58" s="14" t="s">
        <v>123</v>
      </c>
      <c r="I58" s="13" t="s">
        <v>321</v>
      </c>
      <c r="J58" s="19">
        <f t="shared" si="1"/>
        <v>26</v>
      </c>
      <c r="K58" s="14" t="s">
        <v>249</v>
      </c>
      <c r="L58" s="14" t="s">
        <v>322</v>
      </c>
      <c r="M58" s="13" t="s">
        <v>272</v>
      </c>
      <c r="N58" s="13" t="s">
        <v>267</v>
      </c>
      <c r="O58" s="13">
        <v>118</v>
      </c>
      <c r="P58" s="13" t="s">
        <v>253</v>
      </c>
      <c r="Q58" s="19">
        <v>26</v>
      </c>
      <c r="R58" s="19">
        <v>0</v>
      </c>
      <c r="S58" s="19">
        <v>0</v>
      </c>
      <c r="T58" s="19">
        <v>0</v>
      </c>
      <c r="U58" s="19">
        <v>26</v>
      </c>
      <c r="V58" s="29">
        <v>1</v>
      </c>
      <c r="W58" s="19"/>
    </row>
    <row r="59" s="2" customFormat="1" ht="28.05" customHeight="1" spans="1:23">
      <c r="A59" s="11">
        <v>54</v>
      </c>
      <c r="B59" s="9" t="s">
        <v>79</v>
      </c>
      <c r="C59" s="13" t="s">
        <v>323</v>
      </c>
      <c r="D59" s="15" t="s">
        <v>30</v>
      </c>
      <c r="E59" s="14" t="s">
        <v>31</v>
      </c>
      <c r="F59" s="14" t="s">
        <v>269</v>
      </c>
      <c r="G59" s="14" t="s">
        <v>269</v>
      </c>
      <c r="H59" s="14" t="s">
        <v>123</v>
      </c>
      <c r="I59" s="13" t="s">
        <v>324</v>
      </c>
      <c r="J59" s="19">
        <f t="shared" si="1"/>
        <v>15</v>
      </c>
      <c r="K59" s="14" t="s">
        <v>325</v>
      </c>
      <c r="L59" s="14">
        <v>20241219</v>
      </c>
      <c r="M59" s="13" t="s">
        <v>326</v>
      </c>
      <c r="N59" s="13" t="s">
        <v>327</v>
      </c>
      <c r="O59" s="13">
        <v>55</v>
      </c>
      <c r="P59" s="13" t="s">
        <v>253</v>
      </c>
      <c r="Q59" s="19">
        <v>0</v>
      </c>
      <c r="R59" s="19">
        <v>15</v>
      </c>
      <c r="S59" s="19">
        <v>0</v>
      </c>
      <c r="T59" s="19">
        <v>0</v>
      </c>
      <c r="U59" s="19">
        <v>15</v>
      </c>
      <c r="V59" s="29">
        <v>1</v>
      </c>
      <c r="W59" s="19"/>
    </row>
    <row r="60" s="2" customFormat="1" ht="28.05" customHeight="1" spans="1:23">
      <c r="A60" s="11">
        <v>55</v>
      </c>
      <c r="B60" s="9" t="s">
        <v>79</v>
      </c>
      <c r="C60" s="13" t="s">
        <v>328</v>
      </c>
      <c r="D60" s="15" t="s">
        <v>30</v>
      </c>
      <c r="E60" s="14" t="s">
        <v>31</v>
      </c>
      <c r="F60" s="14" t="s">
        <v>275</v>
      </c>
      <c r="G60" s="14" t="s">
        <v>275</v>
      </c>
      <c r="H60" s="14" t="s">
        <v>123</v>
      </c>
      <c r="I60" s="26" t="s">
        <v>281</v>
      </c>
      <c r="J60" s="19">
        <f t="shared" si="1"/>
        <v>5</v>
      </c>
      <c r="K60" s="14" t="s">
        <v>329</v>
      </c>
      <c r="L60" s="14" t="s">
        <v>330</v>
      </c>
      <c r="M60" s="13" t="s">
        <v>331</v>
      </c>
      <c r="N60" s="13" t="s">
        <v>332</v>
      </c>
      <c r="O60" s="13">
        <v>44</v>
      </c>
      <c r="P60" s="13" t="s">
        <v>253</v>
      </c>
      <c r="Q60" s="19">
        <v>0</v>
      </c>
      <c r="R60" s="19">
        <v>5</v>
      </c>
      <c r="S60" s="19">
        <v>0</v>
      </c>
      <c r="T60" s="19">
        <v>0</v>
      </c>
      <c r="U60" s="19">
        <v>5</v>
      </c>
      <c r="V60" s="29">
        <v>1</v>
      </c>
      <c r="W60" s="19"/>
    </row>
    <row r="61" s="2" customFormat="1" ht="28.05" customHeight="1" spans="1:23">
      <c r="A61" s="11">
        <v>56</v>
      </c>
      <c r="B61" s="9" t="s">
        <v>79</v>
      </c>
      <c r="C61" s="13" t="s">
        <v>333</v>
      </c>
      <c r="D61" s="15" t="s">
        <v>30</v>
      </c>
      <c r="E61" s="14" t="s">
        <v>31</v>
      </c>
      <c r="F61" s="14" t="s">
        <v>334</v>
      </c>
      <c r="G61" s="14" t="s">
        <v>334</v>
      </c>
      <c r="H61" s="14" t="s">
        <v>123</v>
      </c>
      <c r="I61" s="13" t="s">
        <v>335</v>
      </c>
      <c r="J61" s="19">
        <f t="shared" si="1"/>
        <v>5</v>
      </c>
      <c r="K61" s="14" t="s">
        <v>90</v>
      </c>
      <c r="L61" s="14">
        <v>20241219</v>
      </c>
      <c r="M61" s="13" t="s">
        <v>336</v>
      </c>
      <c r="N61" s="13" t="s">
        <v>337</v>
      </c>
      <c r="O61" s="13">
        <v>16</v>
      </c>
      <c r="P61" s="13" t="s">
        <v>338</v>
      </c>
      <c r="Q61" s="19">
        <v>0</v>
      </c>
      <c r="R61" s="19">
        <v>5</v>
      </c>
      <c r="S61" s="19">
        <v>0</v>
      </c>
      <c r="T61" s="19">
        <v>0</v>
      </c>
      <c r="U61" s="19">
        <v>5</v>
      </c>
      <c r="V61" s="29">
        <v>1</v>
      </c>
      <c r="W61" s="19"/>
    </row>
    <row r="62" s="2" customFormat="1" ht="28.05" customHeight="1" spans="1:23">
      <c r="A62" s="11">
        <v>57</v>
      </c>
      <c r="B62" s="13" t="s">
        <v>28</v>
      </c>
      <c r="C62" s="13" t="s">
        <v>339</v>
      </c>
      <c r="D62" s="15" t="s">
        <v>30</v>
      </c>
      <c r="E62" s="14" t="s">
        <v>72</v>
      </c>
      <c r="F62" s="14" t="s">
        <v>340</v>
      </c>
      <c r="G62" s="14" t="s">
        <v>340</v>
      </c>
      <c r="H62" s="14" t="s">
        <v>33</v>
      </c>
      <c r="I62" s="13" t="s">
        <v>341</v>
      </c>
      <c r="J62" s="19">
        <f t="shared" si="1"/>
        <v>8</v>
      </c>
      <c r="K62" s="14" t="s">
        <v>342</v>
      </c>
      <c r="L62" s="14" t="s">
        <v>343</v>
      </c>
      <c r="M62" s="13" t="s">
        <v>344</v>
      </c>
      <c r="N62" s="13" t="s">
        <v>108</v>
      </c>
      <c r="O62" s="13">
        <v>50</v>
      </c>
      <c r="P62" s="18" t="s">
        <v>345</v>
      </c>
      <c r="Q62" s="19">
        <v>8</v>
      </c>
      <c r="R62" s="19">
        <v>0</v>
      </c>
      <c r="S62" s="19">
        <v>0</v>
      </c>
      <c r="T62" s="19">
        <v>0</v>
      </c>
      <c r="U62" s="19">
        <v>8</v>
      </c>
      <c r="V62" s="29">
        <v>1</v>
      </c>
      <c r="W62" s="19"/>
    </row>
    <row r="63" s="2" customFormat="1" ht="28.05" customHeight="1" spans="1:23">
      <c r="A63" s="11">
        <v>58</v>
      </c>
      <c r="B63" s="13" t="s">
        <v>28</v>
      </c>
      <c r="C63" s="13" t="s">
        <v>346</v>
      </c>
      <c r="D63" s="15" t="s">
        <v>30</v>
      </c>
      <c r="E63" s="14" t="s">
        <v>72</v>
      </c>
      <c r="F63" s="14" t="s">
        <v>347</v>
      </c>
      <c r="G63" s="14" t="s">
        <v>347</v>
      </c>
      <c r="H63" s="14" t="s">
        <v>33</v>
      </c>
      <c r="I63" s="13" t="s">
        <v>348</v>
      </c>
      <c r="J63" s="19">
        <f t="shared" si="1"/>
        <v>5</v>
      </c>
      <c r="K63" s="14" t="s">
        <v>349</v>
      </c>
      <c r="L63" s="14" t="s">
        <v>343</v>
      </c>
      <c r="M63" s="13" t="s">
        <v>344</v>
      </c>
      <c r="N63" s="13" t="s">
        <v>108</v>
      </c>
      <c r="O63" s="13">
        <v>55</v>
      </c>
      <c r="P63" s="18" t="s">
        <v>345</v>
      </c>
      <c r="Q63" s="19">
        <v>5</v>
      </c>
      <c r="R63" s="19">
        <v>0</v>
      </c>
      <c r="S63" s="19">
        <v>0</v>
      </c>
      <c r="T63" s="19">
        <v>0</v>
      </c>
      <c r="U63" s="19">
        <v>5</v>
      </c>
      <c r="V63" s="29">
        <v>1</v>
      </c>
      <c r="W63" s="19"/>
    </row>
    <row r="64" s="2" customFormat="1" ht="28.05" customHeight="1" spans="1:23">
      <c r="A64" s="11">
        <v>59</v>
      </c>
      <c r="B64" s="13" t="s">
        <v>46</v>
      </c>
      <c r="C64" s="13" t="s">
        <v>350</v>
      </c>
      <c r="D64" s="15" t="s">
        <v>30</v>
      </c>
      <c r="E64" s="14" t="s">
        <v>48</v>
      </c>
      <c r="F64" s="14" t="s">
        <v>351</v>
      </c>
      <c r="G64" s="14" t="s">
        <v>351</v>
      </c>
      <c r="H64" s="14" t="s">
        <v>33</v>
      </c>
      <c r="I64" s="13" t="s">
        <v>352</v>
      </c>
      <c r="J64" s="19">
        <f t="shared" si="1"/>
        <v>50</v>
      </c>
      <c r="K64" s="14" t="s">
        <v>353</v>
      </c>
      <c r="L64" s="14" t="s">
        <v>43</v>
      </c>
      <c r="M64" s="13" t="s">
        <v>354</v>
      </c>
      <c r="N64" s="13" t="s">
        <v>77</v>
      </c>
      <c r="O64" s="13">
        <v>110</v>
      </c>
      <c r="P64" s="18" t="s">
        <v>345</v>
      </c>
      <c r="Q64" s="19">
        <v>50</v>
      </c>
      <c r="R64" s="19">
        <v>0</v>
      </c>
      <c r="S64" s="19">
        <v>0</v>
      </c>
      <c r="T64" s="19">
        <v>0</v>
      </c>
      <c r="U64" s="19">
        <v>50</v>
      </c>
      <c r="V64" s="29">
        <v>1</v>
      </c>
      <c r="W64" s="19"/>
    </row>
    <row r="65" s="2" customFormat="1" ht="28.05" customHeight="1" spans="1:23">
      <c r="A65" s="11">
        <v>60</v>
      </c>
      <c r="B65" s="13" t="s">
        <v>52</v>
      </c>
      <c r="C65" s="13" t="s">
        <v>355</v>
      </c>
      <c r="D65" s="15" t="s">
        <v>30</v>
      </c>
      <c r="E65" s="14" t="s">
        <v>31</v>
      </c>
      <c r="F65" s="14" t="s">
        <v>356</v>
      </c>
      <c r="G65" s="14" t="s">
        <v>356</v>
      </c>
      <c r="H65" s="14" t="s">
        <v>33</v>
      </c>
      <c r="I65" s="13" t="s">
        <v>357</v>
      </c>
      <c r="J65" s="19">
        <f t="shared" si="1"/>
        <v>5</v>
      </c>
      <c r="K65" s="14" t="s">
        <v>358</v>
      </c>
      <c r="L65" s="14" t="s">
        <v>325</v>
      </c>
      <c r="M65" s="13" t="s">
        <v>359</v>
      </c>
      <c r="N65" s="13" t="s">
        <v>77</v>
      </c>
      <c r="O65" s="13">
        <v>40</v>
      </c>
      <c r="P65" s="18" t="s">
        <v>345</v>
      </c>
      <c r="Q65" s="19">
        <v>5</v>
      </c>
      <c r="R65" s="19">
        <v>0</v>
      </c>
      <c r="S65" s="19">
        <v>0</v>
      </c>
      <c r="T65" s="19">
        <v>0</v>
      </c>
      <c r="U65" s="19">
        <v>5</v>
      </c>
      <c r="V65" s="29">
        <v>1</v>
      </c>
      <c r="W65" s="19"/>
    </row>
    <row r="66" s="2" customFormat="1" ht="28.05" customHeight="1" spans="1:23">
      <c r="A66" s="11">
        <v>61</v>
      </c>
      <c r="B66" s="13" t="s">
        <v>52</v>
      </c>
      <c r="C66" s="13" t="s">
        <v>360</v>
      </c>
      <c r="D66" s="15" t="s">
        <v>30</v>
      </c>
      <c r="E66" s="14" t="s">
        <v>31</v>
      </c>
      <c r="F66" s="14" t="s">
        <v>361</v>
      </c>
      <c r="G66" s="14" t="s">
        <v>361</v>
      </c>
      <c r="H66" s="14" t="s">
        <v>33</v>
      </c>
      <c r="I66" s="13" t="s">
        <v>362</v>
      </c>
      <c r="J66" s="19">
        <f t="shared" si="1"/>
        <v>7</v>
      </c>
      <c r="K66" s="14" t="s">
        <v>363</v>
      </c>
      <c r="L66" s="14" t="s">
        <v>43</v>
      </c>
      <c r="M66" s="13" t="s">
        <v>364</v>
      </c>
      <c r="N66" s="13" t="s">
        <v>120</v>
      </c>
      <c r="O66" s="13">
        <v>60</v>
      </c>
      <c r="P66" s="18" t="s">
        <v>345</v>
      </c>
      <c r="Q66" s="19">
        <v>7</v>
      </c>
      <c r="R66" s="19">
        <v>0</v>
      </c>
      <c r="S66" s="19">
        <v>0</v>
      </c>
      <c r="T66" s="19">
        <v>0</v>
      </c>
      <c r="U66" s="19">
        <v>7</v>
      </c>
      <c r="V66" s="29">
        <v>1</v>
      </c>
      <c r="W66" s="19"/>
    </row>
    <row r="67" s="2" customFormat="1" ht="28.05" customHeight="1" spans="1:23">
      <c r="A67" s="11">
        <v>62</v>
      </c>
      <c r="B67" s="13" t="s">
        <v>52</v>
      </c>
      <c r="C67" s="13" t="s">
        <v>365</v>
      </c>
      <c r="D67" s="15" t="s">
        <v>30</v>
      </c>
      <c r="E67" s="14" t="s">
        <v>31</v>
      </c>
      <c r="F67" s="14" t="s">
        <v>366</v>
      </c>
      <c r="G67" s="14" t="s">
        <v>366</v>
      </c>
      <c r="H67" s="14" t="s">
        <v>33</v>
      </c>
      <c r="I67" s="13" t="s">
        <v>367</v>
      </c>
      <c r="J67" s="19">
        <f t="shared" si="1"/>
        <v>7</v>
      </c>
      <c r="K67" s="14" t="s">
        <v>368</v>
      </c>
      <c r="L67" s="14" t="s">
        <v>36</v>
      </c>
      <c r="M67" s="13" t="s">
        <v>364</v>
      </c>
      <c r="N67" s="13" t="s">
        <v>77</v>
      </c>
      <c r="O67" s="13">
        <v>11</v>
      </c>
      <c r="P67" s="18" t="s">
        <v>345</v>
      </c>
      <c r="Q67" s="19">
        <v>7</v>
      </c>
      <c r="R67" s="19">
        <v>0</v>
      </c>
      <c r="S67" s="19">
        <v>0</v>
      </c>
      <c r="T67" s="19">
        <v>0</v>
      </c>
      <c r="U67" s="19">
        <v>7</v>
      </c>
      <c r="V67" s="29">
        <v>1</v>
      </c>
      <c r="W67" s="19"/>
    </row>
    <row r="68" s="2" customFormat="1" ht="28.05" customHeight="1" spans="1:23">
      <c r="A68" s="11">
        <v>63</v>
      </c>
      <c r="B68" s="13" t="s">
        <v>79</v>
      </c>
      <c r="C68" s="13" t="s">
        <v>369</v>
      </c>
      <c r="D68" s="15" t="s">
        <v>30</v>
      </c>
      <c r="E68" s="14" t="s">
        <v>31</v>
      </c>
      <c r="F68" s="14" t="s">
        <v>370</v>
      </c>
      <c r="G68" s="14" t="s">
        <v>370</v>
      </c>
      <c r="H68" s="14" t="s">
        <v>33</v>
      </c>
      <c r="I68" s="13" t="s">
        <v>371</v>
      </c>
      <c r="J68" s="19">
        <f t="shared" si="1"/>
        <v>6</v>
      </c>
      <c r="K68" s="14" t="s">
        <v>325</v>
      </c>
      <c r="L68" s="14" t="s">
        <v>43</v>
      </c>
      <c r="M68" s="13" t="s">
        <v>372</v>
      </c>
      <c r="N68" s="13" t="s">
        <v>92</v>
      </c>
      <c r="O68" s="13">
        <v>35</v>
      </c>
      <c r="P68" s="18" t="s">
        <v>345</v>
      </c>
      <c r="Q68" s="19">
        <v>0</v>
      </c>
      <c r="R68" s="19">
        <v>6</v>
      </c>
      <c r="S68" s="19">
        <v>0</v>
      </c>
      <c r="T68" s="19">
        <v>0</v>
      </c>
      <c r="U68" s="19">
        <v>6</v>
      </c>
      <c r="V68" s="29">
        <v>1</v>
      </c>
      <c r="W68" s="19"/>
    </row>
    <row r="69" s="2" customFormat="1" ht="28.05" customHeight="1" spans="1:23">
      <c r="A69" s="11">
        <v>64</v>
      </c>
      <c r="B69" s="13" t="s">
        <v>28</v>
      </c>
      <c r="C69" s="13" t="s">
        <v>373</v>
      </c>
      <c r="D69" s="15" t="s">
        <v>30</v>
      </c>
      <c r="E69" s="14" t="s">
        <v>72</v>
      </c>
      <c r="F69" s="14" t="s">
        <v>374</v>
      </c>
      <c r="G69" s="14" t="s">
        <v>374</v>
      </c>
      <c r="H69" s="14" t="s">
        <v>33</v>
      </c>
      <c r="I69" s="13" t="s">
        <v>375</v>
      </c>
      <c r="J69" s="19">
        <f t="shared" si="1"/>
        <v>12</v>
      </c>
      <c r="K69" s="14" t="s">
        <v>250</v>
      </c>
      <c r="L69" s="14" t="s">
        <v>36</v>
      </c>
      <c r="M69" s="13" t="s">
        <v>344</v>
      </c>
      <c r="N69" s="13" t="s">
        <v>376</v>
      </c>
      <c r="O69" s="13">
        <v>54</v>
      </c>
      <c r="P69" s="18" t="s">
        <v>345</v>
      </c>
      <c r="Q69" s="19">
        <v>12</v>
      </c>
      <c r="R69" s="19">
        <v>0</v>
      </c>
      <c r="S69" s="19">
        <v>0</v>
      </c>
      <c r="T69" s="19">
        <v>0</v>
      </c>
      <c r="U69" s="19">
        <v>12</v>
      </c>
      <c r="V69" s="29">
        <v>1</v>
      </c>
      <c r="W69" s="19"/>
    </row>
    <row r="70" s="2" customFormat="1" ht="28.05" customHeight="1" spans="1:23">
      <c r="A70" s="11">
        <v>65</v>
      </c>
      <c r="B70" s="13" t="s">
        <v>28</v>
      </c>
      <c r="C70" s="13" t="s">
        <v>377</v>
      </c>
      <c r="D70" s="15" t="s">
        <v>30</v>
      </c>
      <c r="E70" s="14" t="s">
        <v>72</v>
      </c>
      <c r="F70" s="14" t="s">
        <v>361</v>
      </c>
      <c r="G70" s="14" t="s">
        <v>361</v>
      </c>
      <c r="H70" s="14" t="s">
        <v>33</v>
      </c>
      <c r="I70" s="13" t="s">
        <v>378</v>
      </c>
      <c r="J70" s="19">
        <f t="shared" ref="J70:J133" si="2">Q70+R70+S70+T70</f>
        <v>6</v>
      </c>
      <c r="K70" s="14" t="s">
        <v>379</v>
      </c>
      <c r="L70" s="14" t="s">
        <v>380</v>
      </c>
      <c r="M70" s="13" t="s">
        <v>344</v>
      </c>
      <c r="N70" s="13" t="s">
        <v>108</v>
      </c>
      <c r="O70" s="13">
        <v>55</v>
      </c>
      <c r="P70" s="18" t="s">
        <v>345</v>
      </c>
      <c r="Q70" s="19">
        <v>6</v>
      </c>
      <c r="R70" s="19">
        <v>0</v>
      </c>
      <c r="S70" s="19">
        <v>0</v>
      </c>
      <c r="T70" s="19">
        <v>0</v>
      </c>
      <c r="U70" s="19">
        <v>6</v>
      </c>
      <c r="V70" s="29">
        <v>1</v>
      </c>
      <c r="W70" s="19"/>
    </row>
    <row r="71" s="2" customFormat="1" ht="28.05" customHeight="1" spans="1:23">
      <c r="A71" s="11">
        <v>66</v>
      </c>
      <c r="B71" s="13" t="s">
        <v>28</v>
      </c>
      <c r="C71" s="13" t="s">
        <v>381</v>
      </c>
      <c r="D71" s="15" t="s">
        <v>30</v>
      </c>
      <c r="E71" s="14" t="s">
        <v>72</v>
      </c>
      <c r="F71" s="14" t="s">
        <v>366</v>
      </c>
      <c r="G71" s="14" t="s">
        <v>366</v>
      </c>
      <c r="H71" s="14" t="s">
        <v>33</v>
      </c>
      <c r="I71" s="13" t="s">
        <v>382</v>
      </c>
      <c r="J71" s="19">
        <f t="shared" si="2"/>
        <v>5</v>
      </c>
      <c r="K71" s="14" t="s">
        <v>379</v>
      </c>
      <c r="L71" s="14" t="s">
        <v>358</v>
      </c>
      <c r="M71" s="13" t="s">
        <v>344</v>
      </c>
      <c r="N71" s="13" t="s">
        <v>108</v>
      </c>
      <c r="O71" s="13">
        <v>11</v>
      </c>
      <c r="P71" s="18" t="s">
        <v>345</v>
      </c>
      <c r="Q71" s="19">
        <v>5</v>
      </c>
      <c r="R71" s="19">
        <v>0</v>
      </c>
      <c r="S71" s="19">
        <v>0</v>
      </c>
      <c r="T71" s="19">
        <v>0</v>
      </c>
      <c r="U71" s="19">
        <v>5</v>
      </c>
      <c r="V71" s="29">
        <v>1</v>
      </c>
      <c r="W71" s="19"/>
    </row>
    <row r="72" s="2" customFormat="1" ht="28.05" customHeight="1" spans="1:23">
      <c r="A72" s="11">
        <v>67</v>
      </c>
      <c r="B72" s="13" t="s">
        <v>28</v>
      </c>
      <c r="C72" s="13" t="s">
        <v>383</v>
      </c>
      <c r="D72" s="15" t="s">
        <v>30</v>
      </c>
      <c r="E72" s="14" t="s">
        <v>72</v>
      </c>
      <c r="F72" s="14" t="s">
        <v>384</v>
      </c>
      <c r="G72" s="14" t="s">
        <v>384</v>
      </c>
      <c r="H72" s="14" t="s">
        <v>33</v>
      </c>
      <c r="I72" s="13" t="s">
        <v>385</v>
      </c>
      <c r="J72" s="19">
        <f t="shared" si="2"/>
        <v>20</v>
      </c>
      <c r="K72" s="14" t="s">
        <v>386</v>
      </c>
      <c r="L72" s="14" t="s">
        <v>387</v>
      </c>
      <c r="M72" s="13" t="s">
        <v>344</v>
      </c>
      <c r="N72" s="13" t="s">
        <v>108</v>
      </c>
      <c r="O72" s="13">
        <v>55</v>
      </c>
      <c r="P72" s="18" t="s">
        <v>345</v>
      </c>
      <c r="Q72" s="19">
        <v>20</v>
      </c>
      <c r="R72" s="19">
        <v>0</v>
      </c>
      <c r="S72" s="19">
        <v>0</v>
      </c>
      <c r="T72" s="19">
        <v>0</v>
      </c>
      <c r="U72" s="19">
        <v>20</v>
      </c>
      <c r="V72" s="29">
        <v>1</v>
      </c>
      <c r="W72" s="19"/>
    </row>
    <row r="73" s="2" customFormat="1" ht="28.05" customHeight="1" spans="1:23">
      <c r="A73" s="11">
        <v>68</v>
      </c>
      <c r="B73" s="13" t="s">
        <v>60</v>
      </c>
      <c r="C73" s="13" t="s">
        <v>388</v>
      </c>
      <c r="D73" s="15" t="s">
        <v>30</v>
      </c>
      <c r="E73" s="14" t="s">
        <v>72</v>
      </c>
      <c r="F73" s="14" t="s">
        <v>347</v>
      </c>
      <c r="G73" s="14" t="s">
        <v>347</v>
      </c>
      <c r="H73" s="14" t="s">
        <v>33</v>
      </c>
      <c r="I73" s="13" t="s">
        <v>389</v>
      </c>
      <c r="J73" s="19">
        <f t="shared" si="2"/>
        <v>7</v>
      </c>
      <c r="K73" s="14" t="s">
        <v>201</v>
      </c>
      <c r="L73" s="14" t="s">
        <v>330</v>
      </c>
      <c r="M73" s="13" t="s">
        <v>390</v>
      </c>
      <c r="N73" s="13" t="s">
        <v>77</v>
      </c>
      <c r="O73" s="13">
        <v>120</v>
      </c>
      <c r="P73" s="18" t="s">
        <v>345</v>
      </c>
      <c r="Q73" s="19">
        <v>0</v>
      </c>
      <c r="R73" s="19">
        <v>7</v>
      </c>
      <c r="S73" s="19">
        <v>0</v>
      </c>
      <c r="T73" s="19">
        <v>0</v>
      </c>
      <c r="U73" s="19">
        <v>7</v>
      </c>
      <c r="V73" s="29">
        <v>1</v>
      </c>
      <c r="W73" s="19"/>
    </row>
    <row r="74" s="2" customFormat="1" ht="28.05" customHeight="1" spans="1:23">
      <c r="A74" s="11">
        <v>69</v>
      </c>
      <c r="B74" s="13" t="s">
        <v>28</v>
      </c>
      <c r="C74" s="13" t="s">
        <v>391</v>
      </c>
      <c r="D74" s="15" t="s">
        <v>30</v>
      </c>
      <c r="E74" s="14" t="s">
        <v>72</v>
      </c>
      <c r="F74" s="14" t="s">
        <v>392</v>
      </c>
      <c r="G74" s="14" t="s">
        <v>392</v>
      </c>
      <c r="H74" s="14" t="s">
        <v>123</v>
      </c>
      <c r="I74" s="13" t="s">
        <v>393</v>
      </c>
      <c r="J74" s="19">
        <f t="shared" si="2"/>
        <v>10</v>
      </c>
      <c r="K74" s="14" t="s">
        <v>394</v>
      </c>
      <c r="L74" s="14" t="s">
        <v>99</v>
      </c>
      <c r="M74" s="13" t="s">
        <v>344</v>
      </c>
      <c r="N74" s="13" t="s">
        <v>108</v>
      </c>
      <c r="O74" s="13">
        <v>65</v>
      </c>
      <c r="P74" s="18" t="s">
        <v>345</v>
      </c>
      <c r="Q74" s="19">
        <v>10</v>
      </c>
      <c r="R74" s="19">
        <v>0</v>
      </c>
      <c r="S74" s="19">
        <v>0</v>
      </c>
      <c r="T74" s="19">
        <v>0</v>
      </c>
      <c r="U74" s="19">
        <v>10</v>
      </c>
      <c r="V74" s="29">
        <v>1</v>
      </c>
      <c r="W74" s="19"/>
    </row>
    <row r="75" s="2" customFormat="1" ht="28.05" customHeight="1" spans="1:23">
      <c r="A75" s="11">
        <v>70</v>
      </c>
      <c r="B75" s="13" t="s">
        <v>28</v>
      </c>
      <c r="C75" s="13" t="s">
        <v>395</v>
      </c>
      <c r="D75" s="15" t="s">
        <v>30</v>
      </c>
      <c r="E75" s="14" t="s">
        <v>122</v>
      </c>
      <c r="F75" s="14" t="s">
        <v>351</v>
      </c>
      <c r="G75" s="14" t="s">
        <v>351</v>
      </c>
      <c r="H75" s="14" t="s">
        <v>123</v>
      </c>
      <c r="I75" s="13" t="s">
        <v>396</v>
      </c>
      <c r="J75" s="19">
        <f t="shared" si="2"/>
        <v>5</v>
      </c>
      <c r="K75" s="14" t="s">
        <v>153</v>
      </c>
      <c r="L75" s="14" t="s">
        <v>277</v>
      </c>
      <c r="M75" s="13" t="s">
        <v>397</v>
      </c>
      <c r="N75" s="13" t="s">
        <v>77</v>
      </c>
      <c r="O75" s="13">
        <v>100</v>
      </c>
      <c r="P75" s="18" t="s">
        <v>345</v>
      </c>
      <c r="Q75" s="19">
        <v>5</v>
      </c>
      <c r="R75" s="19">
        <v>0</v>
      </c>
      <c r="S75" s="19">
        <v>0</v>
      </c>
      <c r="T75" s="19">
        <v>0</v>
      </c>
      <c r="U75" s="19">
        <v>5</v>
      </c>
      <c r="V75" s="29">
        <v>1</v>
      </c>
      <c r="W75" s="19"/>
    </row>
    <row r="76" s="2" customFormat="1" ht="28.05" customHeight="1" spans="1:23">
      <c r="A76" s="11">
        <v>71</v>
      </c>
      <c r="B76" s="13" t="s">
        <v>28</v>
      </c>
      <c r="C76" s="13" t="s">
        <v>398</v>
      </c>
      <c r="D76" s="15" t="s">
        <v>30</v>
      </c>
      <c r="E76" s="14" t="s">
        <v>122</v>
      </c>
      <c r="F76" s="14" t="s">
        <v>399</v>
      </c>
      <c r="G76" s="14" t="s">
        <v>399</v>
      </c>
      <c r="H76" s="14" t="s">
        <v>123</v>
      </c>
      <c r="I76" s="13" t="s">
        <v>400</v>
      </c>
      <c r="J76" s="19">
        <f t="shared" si="2"/>
        <v>19</v>
      </c>
      <c r="K76" s="14" t="s">
        <v>401</v>
      </c>
      <c r="L76" s="14" t="s">
        <v>402</v>
      </c>
      <c r="M76" s="13" t="s">
        <v>403</v>
      </c>
      <c r="N76" s="13" t="s">
        <v>92</v>
      </c>
      <c r="O76" s="13">
        <v>35</v>
      </c>
      <c r="P76" s="18" t="s">
        <v>345</v>
      </c>
      <c r="Q76" s="19">
        <v>19</v>
      </c>
      <c r="R76" s="19">
        <v>0</v>
      </c>
      <c r="S76" s="19">
        <v>0</v>
      </c>
      <c r="T76" s="19">
        <v>0</v>
      </c>
      <c r="U76" s="19">
        <v>19</v>
      </c>
      <c r="V76" s="29">
        <v>1</v>
      </c>
      <c r="W76" s="19"/>
    </row>
    <row r="77" s="2" customFormat="1" ht="28.05" customHeight="1" spans="1:23">
      <c r="A77" s="11">
        <v>72</v>
      </c>
      <c r="B77" s="13" t="s">
        <v>28</v>
      </c>
      <c r="C77" s="13" t="s">
        <v>404</v>
      </c>
      <c r="D77" s="15" t="s">
        <v>30</v>
      </c>
      <c r="E77" s="14" t="s">
        <v>72</v>
      </c>
      <c r="F77" s="14" t="s">
        <v>370</v>
      </c>
      <c r="G77" s="14" t="s">
        <v>370</v>
      </c>
      <c r="H77" s="14" t="s">
        <v>123</v>
      </c>
      <c r="I77" s="13" t="s">
        <v>405</v>
      </c>
      <c r="J77" s="19">
        <f t="shared" si="2"/>
        <v>5</v>
      </c>
      <c r="K77" s="14" t="s">
        <v>406</v>
      </c>
      <c r="L77" s="14" t="s">
        <v>407</v>
      </c>
      <c r="M77" s="13" t="s">
        <v>344</v>
      </c>
      <c r="N77" s="13" t="s">
        <v>108</v>
      </c>
      <c r="O77" s="13">
        <v>60</v>
      </c>
      <c r="P77" s="18" t="s">
        <v>345</v>
      </c>
      <c r="Q77" s="19">
        <v>5</v>
      </c>
      <c r="R77" s="19">
        <v>0</v>
      </c>
      <c r="S77" s="19">
        <v>0</v>
      </c>
      <c r="T77" s="19">
        <v>0</v>
      </c>
      <c r="U77" s="19">
        <v>5</v>
      </c>
      <c r="V77" s="29">
        <v>1</v>
      </c>
      <c r="W77" s="19"/>
    </row>
    <row r="78" s="2" customFormat="1" ht="28.05" customHeight="1" spans="1:23">
      <c r="A78" s="11">
        <v>73</v>
      </c>
      <c r="B78" s="13" t="s">
        <v>28</v>
      </c>
      <c r="C78" s="13" t="s">
        <v>408</v>
      </c>
      <c r="D78" s="15" t="s">
        <v>30</v>
      </c>
      <c r="E78" s="14" t="s">
        <v>122</v>
      </c>
      <c r="F78" s="14" t="s">
        <v>366</v>
      </c>
      <c r="G78" s="14" t="s">
        <v>366</v>
      </c>
      <c r="H78" s="14" t="s">
        <v>123</v>
      </c>
      <c r="I78" s="13" t="s">
        <v>409</v>
      </c>
      <c r="J78" s="19">
        <f t="shared" si="2"/>
        <v>17</v>
      </c>
      <c r="K78" s="14" t="s">
        <v>401</v>
      </c>
      <c r="L78" s="14" t="s">
        <v>410</v>
      </c>
      <c r="M78" s="13" t="s">
        <v>411</v>
      </c>
      <c r="N78" s="13" t="s">
        <v>108</v>
      </c>
      <c r="O78" s="13">
        <v>11</v>
      </c>
      <c r="P78" s="18" t="s">
        <v>345</v>
      </c>
      <c r="Q78" s="19">
        <v>17</v>
      </c>
      <c r="R78" s="19">
        <v>0</v>
      </c>
      <c r="S78" s="19">
        <v>0</v>
      </c>
      <c r="T78" s="19">
        <v>0</v>
      </c>
      <c r="U78" s="19">
        <v>17</v>
      </c>
      <c r="V78" s="29">
        <v>1</v>
      </c>
      <c r="W78" s="19"/>
    </row>
    <row r="79" s="2" customFormat="1" ht="28.05" customHeight="1" spans="1:23">
      <c r="A79" s="11">
        <v>74</v>
      </c>
      <c r="B79" s="13" t="s">
        <v>79</v>
      </c>
      <c r="C79" s="13" t="s">
        <v>412</v>
      </c>
      <c r="D79" s="15" t="s">
        <v>30</v>
      </c>
      <c r="E79" s="14" t="s">
        <v>122</v>
      </c>
      <c r="F79" s="14" t="s">
        <v>392</v>
      </c>
      <c r="G79" s="14" t="s">
        <v>392</v>
      </c>
      <c r="H79" s="14" t="s">
        <v>123</v>
      </c>
      <c r="I79" s="13" t="s">
        <v>413</v>
      </c>
      <c r="J79" s="19">
        <f t="shared" si="2"/>
        <v>2</v>
      </c>
      <c r="K79" s="14" t="s">
        <v>414</v>
      </c>
      <c r="L79" s="14" t="s">
        <v>36</v>
      </c>
      <c r="M79" s="13" t="s">
        <v>415</v>
      </c>
      <c r="N79" s="13" t="s">
        <v>108</v>
      </c>
      <c r="O79" s="13">
        <v>45</v>
      </c>
      <c r="P79" s="18" t="s">
        <v>345</v>
      </c>
      <c r="Q79" s="19">
        <v>0</v>
      </c>
      <c r="R79" s="19">
        <v>2</v>
      </c>
      <c r="S79" s="19">
        <v>0</v>
      </c>
      <c r="T79" s="19">
        <v>0</v>
      </c>
      <c r="U79" s="19">
        <v>2</v>
      </c>
      <c r="V79" s="29">
        <v>1</v>
      </c>
      <c r="W79" s="19"/>
    </row>
    <row r="80" s="2" customFormat="1" ht="28.05" customHeight="1" spans="1:23">
      <c r="A80" s="11">
        <v>75</v>
      </c>
      <c r="B80" s="13" t="s">
        <v>416</v>
      </c>
      <c r="C80" s="13" t="s">
        <v>417</v>
      </c>
      <c r="D80" s="15" t="s">
        <v>30</v>
      </c>
      <c r="E80" s="14" t="s">
        <v>122</v>
      </c>
      <c r="F80" s="14" t="s">
        <v>384</v>
      </c>
      <c r="G80" s="14" t="s">
        <v>384</v>
      </c>
      <c r="H80" s="14" t="s">
        <v>123</v>
      </c>
      <c r="I80" s="13" t="s">
        <v>418</v>
      </c>
      <c r="J80" s="19">
        <f t="shared" si="2"/>
        <v>32</v>
      </c>
      <c r="K80" s="14" t="s">
        <v>147</v>
      </c>
      <c r="L80" s="14" t="s">
        <v>43</v>
      </c>
      <c r="M80" s="13" t="s">
        <v>419</v>
      </c>
      <c r="N80" s="13" t="s">
        <v>120</v>
      </c>
      <c r="O80" s="13">
        <v>65</v>
      </c>
      <c r="P80" s="18" t="s">
        <v>345</v>
      </c>
      <c r="Q80" s="19">
        <v>12</v>
      </c>
      <c r="R80" s="19">
        <v>20</v>
      </c>
      <c r="S80" s="19">
        <v>0</v>
      </c>
      <c r="T80" s="19">
        <v>0</v>
      </c>
      <c r="U80" s="19">
        <v>32</v>
      </c>
      <c r="V80" s="29">
        <v>1</v>
      </c>
      <c r="W80" s="19"/>
    </row>
    <row r="81" s="2" customFormat="1" ht="28.05" customHeight="1" spans="1:23">
      <c r="A81" s="11">
        <v>76</v>
      </c>
      <c r="B81" s="13" t="s">
        <v>60</v>
      </c>
      <c r="C81" s="13" t="s">
        <v>420</v>
      </c>
      <c r="D81" s="15" t="s">
        <v>30</v>
      </c>
      <c r="E81" s="14" t="s">
        <v>72</v>
      </c>
      <c r="F81" s="14" t="s">
        <v>421</v>
      </c>
      <c r="G81" s="14" t="s">
        <v>421</v>
      </c>
      <c r="H81" s="14" t="s">
        <v>123</v>
      </c>
      <c r="I81" s="13" t="s">
        <v>422</v>
      </c>
      <c r="J81" s="19">
        <f t="shared" si="2"/>
        <v>50</v>
      </c>
      <c r="K81" s="14" t="s">
        <v>147</v>
      </c>
      <c r="L81" s="14">
        <v>20241219</v>
      </c>
      <c r="M81" s="13" t="s">
        <v>423</v>
      </c>
      <c r="N81" s="13" t="s">
        <v>424</v>
      </c>
      <c r="O81" s="13">
        <v>95</v>
      </c>
      <c r="P81" s="18" t="s">
        <v>345</v>
      </c>
      <c r="Q81" s="19">
        <v>0</v>
      </c>
      <c r="R81" s="19">
        <v>50</v>
      </c>
      <c r="S81" s="19">
        <v>0</v>
      </c>
      <c r="T81" s="19">
        <v>0</v>
      </c>
      <c r="U81" s="19">
        <v>50</v>
      </c>
      <c r="V81" s="29">
        <v>1</v>
      </c>
      <c r="W81" s="19"/>
    </row>
    <row r="82" s="2" customFormat="1" ht="28.05" customHeight="1" spans="1:23">
      <c r="A82" s="11">
        <v>77</v>
      </c>
      <c r="B82" s="13" t="s">
        <v>60</v>
      </c>
      <c r="C82" s="13" t="s">
        <v>425</v>
      </c>
      <c r="D82" s="15" t="s">
        <v>30</v>
      </c>
      <c r="E82" s="14" t="s">
        <v>72</v>
      </c>
      <c r="F82" s="14" t="s">
        <v>361</v>
      </c>
      <c r="G82" s="14" t="s">
        <v>361</v>
      </c>
      <c r="H82" s="14" t="s">
        <v>123</v>
      </c>
      <c r="I82" s="13" t="s">
        <v>422</v>
      </c>
      <c r="J82" s="19">
        <f t="shared" si="2"/>
        <v>50</v>
      </c>
      <c r="K82" s="14" t="s">
        <v>147</v>
      </c>
      <c r="L82" s="14">
        <v>20241219</v>
      </c>
      <c r="M82" s="13" t="s">
        <v>423</v>
      </c>
      <c r="N82" s="13" t="s">
        <v>424</v>
      </c>
      <c r="O82" s="13">
        <v>136</v>
      </c>
      <c r="P82" s="18" t="s">
        <v>345</v>
      </c>
      <c r="Q82" s="19">
        <v>0</v>
      </c>
      <c r="R82" s="19">
        <v>50</v>
      </c>
      <c r="S82" s="19">
        <v>0</v>
      </c>
      <c r="T82" s="19">
        <v>0</v>
      </c>
      <c r="U82" s="19">
        <v>50</v>
      </c>
      <c r="V82" s="29">
        <v>1</v>
      </c>
      <c r="W82" s="19"/>
    </row>
    <row r="83" s="2" customFormat="1" ht="28.05" customHeight="1" spans="1:23">
      <c r="A83" s="11">
        <v>78</v>
      </c>
      <c r="B83" s="9" t="s">
        <v>28</v>
      </c>
      <c r="C83" s="13" t="s">
        <v>426</v>
      </c>
      <c r="D83" s="15" t="s">
        <v>30</v>
      </c>
      <c r="E83" s="14" t="s">
        <v>72</v>
      </c>
      <c r="F83" s="14" t="s">
        <v>427</v>
      </c>
      <c r="G83" s="14" t="s">
        <v>427</v>
      </c>
      <c r="H83" s="14" t="s">
        <v>33</v>
      </c>
      <c r="I83" s="9" t="s">
        <v>428</v>
      </c>
      <c r="J83" s="19">
        <f t="shared" si="2"/>
        <v>7</v>
      </c>
      <c r="K83" s="14" t="s">
        <v>429</v>
      </c>
      <c r="L83" s="14" t="s">
        <v>430</v>
      </c>
      <c r="M83" s="9" t="s">
        <v>431</v>
      </c>
      <c r="N83" s="21">
        <v>255</v>
      </c>
      <c r="O83" s="21">
        <v>23</v>
      </c>
      <c r="P83" s="18" t="s">
        <v>432</v>
      </c>
      <c r="Q83" s="19">
        <v>7</v>
      </c>
      <c r="R83" s="19">
        <v>0</v>
      </c>
      <c r="S83" s="19">
        <v>0</v>
      </c>
      <c r="T83" s="19">
        <v>0</v>
      </c>
      <c r="U83" s="19">
        <v>7</v>
      </c>
      <c r="V83" s="29">
        <v>1</v>
      </c>
      <c r="W83" s="19"/>
    </row>
    <row r="84" s="2" customFormat="1" ht="28.05" customHeight="1" spans="1:23">
      <c r="A84" s="11">
        <v>79</v>
      </c>
      <c r="B84" s="9" t="s">
        <v>28</v>
      </c>
      <c r="C84" s="13" t="s">
        <v>433</v>
      </c>
      <c r="D84" s="15" t="s">
        <v>30</v>
      </c>
      <c r="E84" s="14" t="s">
        <v>72</v>
      </c>
      <c r="F84" s="14" t="s">
        <v>434</v>
      </c>
      <c r="G84" s="14" t="s">
        <v>434</v>
      </c>
      <c r="H84" s="14" t="s">
        <v>33</v>
      </c>
      <c r="I84" s="9" t="s">
        <v>435</v>
      </c>
      <c r="J84" s="19">
        <f t="shared" si="2"/>
        <v>7</v>
      </c>
      <c r="K84" s="14" t="s">
        <v>234</v>
      </c>
      <c r="L84" s="14" t="s">
        <v>35</v>
      </c>
      <c r="M84" s="9" t="s">
        <v>436</v>
      </c>
      <c r="N84" s="13" t="s">
        <v>437</v>
      </c>
      <c r="O84" s="21">
        <v>27</v>
      </c>
      <c r="P84" s="18" t="s">
        <v>438</v>
      </c>
      <c r="Q84" s="19">
        <v>7</v>
      </c>
      <c r="R84" s="19">
        <v>0</v>
      </c>
      <c r="S84" s="19">
        <v>0</v>
      </c>
      <c r="T84" s="19">
        <v>0</v>
      </c>
      <c r="U84" s="19">
        <v>7</v>
      </c>
      <c r="V84" s="29">
        <v>1</v>
      </c>
      <c r="W84" s="19"/>
    </row>
    <row r="85" s="2" customFormat="1" ht="28.05" customHeight="1" spans="1:23">
      <c r="A85" s="11">
        <v>80</v>
      </c>
      <c r="B85" s="9" t="s">
        <v>28</v>
      </c>
      <c r="C85" s="13" t="s">
        <v>439</v>
      </c>
      <c r="D85" s="15" t="s">
        <v>30</v>
      </c>
      <c r="E85" s="14" t="s">
        <v>72</v>
      </c>
      <c r="F85" s="14" t="s">
        <v>440</v>
      </c>
      <c r="G85" s="14" t="s">
        <v>440</v>
      </c>
      <c r="H85" s="14" t="s">
        <v>33</v>
      </c>
      <c r="I85" s="9" t="s">
        <v>441</v>
      </c>
      <c r="J85" s="19">
        <f t="shared" si="2"/>
        <v>7</v>
      </c>
      <c r="K85" s="14" t="s">
        <v>234</v>
      </c>
      <c r="L85" s="14" t="s">
        <v>99</v>
      </c>
      <c r="M85" s="9" t="s">
        <v>442</v>
      </c>
      <c r="N85" s="13" t="s">
        <v>443</v>
      </c>
      <c r="O85" s="21">
        <v>22</v>
      </c>
      <c r="P85" s="18" t="s">
        <v>444</v>
      </c>
      <c r="Q85" s="19">
        <v>7</v>
      </c>
      <c r="R85" s="19">
        <v>0</v>
      </c>
      <c r="S85" s="19">
        <v>0</v>
      </c>
      <c r="T85" s="19">
        <v>0</v>
      </c>
      <c r="U85" s="19">
        <v>7</v>
      </c>
      <c r="V85" s="29">
        <v>1</v>
      </c>
      <c r="W85" s="19"/>
    </row>
    <row r="86" s="2" customFormat="1" ht="28.05" customHeight="1" spans="1:23">
      <c r="A86" s="11">
        <v>81</v>
      </c>
      <c r="B86" s="9" t="s">
        <v>28</v>
      </c>
      <c r="C86" s="13" t="s">
        <v>445</v>
      </c>
      <c r="D86" s="15" t="s">
        <v>30</v>
      </c>
      <c r="E86" s="14" t="s">
        <v>72</v>
      </c>
      <c r="F86" s="14" t="s">
        <v>440</v>
      </c>
      <c r="G86" s="14" t="s">
        <v>440</v>
      </c>
      <c r="H86" s="14" t="s">
        <v>33</v>
      </c>
      <c r="I86" s="9" t="s">
        <v>446</v>
      </c>
      <c r="J86" s="19">
        <f t="shared" si="2"/>
        <v>4</v>
      </c>
      <c r="K86" s="14" t="s">
        <v>99</v>
      </c>
      <c r="L86" s="14" t="s">
        <v>286</v>
      </c>
      <c r="M86" s="9" t="s">
        <v>447</v>
      </c>
      <c r="N86" s="13" t="s">
        <v>448</v>
      </c>
      <c r="O86" s="21">
        <v>17</v>
      </c>
      <c r="P86" s="18" t="s">
        <v>444</v>
      </c>
      <c r="Q86" s="19">
        <v>4</v>
      </c>
      <c r="R86" s="19">
        <v>0</v>
      </c>
      <c r="S86" s="19">
        <v>0</v>
      </c>
      <c r="T86" s="19">
        <v>0</v>
      </c>
      <c r="U86" s="19">
        <v>4</v>
      </c>
      <c r="V86" s="29">
        <v>1</v>
      </c>
      <c r="W86" s="19"/>
    </row>
    <row r="87" s="2" customFormat="1" ht="28.05" customHeight="1" spans="1:23">
      <c r="A87" s="11">
        <v>82</v>
      </c>
      <c r="B87" s="9" t="s">
        <v>28</v>
      </c>
      <c r="C87" s="13" t="s">
        <v>449</v>
      </c>
      <c r="D87" s="15" t="s">
        <v>30</v>
      </c>
      <c r="E87" s="14" t="s">
        <v>31</v>
      </c>
      <c r="F87" s="14" t="s">
        <v>450</v>
      </c>
      <c r="G87" s="14" t="s">
        <v>440</v>
      </c>
      <c r="H87" s="14" t="s">
        <v>33</v>
      </c>
      <c r="I87" s="9" t="s">
        <v>451</v>
      </c>
      <c r="J87" s="19">
        <f t="shared" si="2"/>
        <v>13</v>
      </c>
      <c r="K87" s="14" t="s">
        <v>99</v>
      </c>
      <c r="L87" s="14" t="s">
        <v>43</v>
      </c>
      <c r="M87" s="9" t="s">
        <v>452</v>
      </c>
      <c r="N87" s="13" t="s">
        <v>453</v>
      </c>
      <c r="O87" s="21">
        <v>146</v>
      </c>
      <c r="P87" s="18" t="s">
        <v>454</v>
      </c>
      <c r="Q87" s="19">
        <v>13</v>
      </c>
      <c r="R87" s="19">
        <v>0</v>
      </c>
      <c r="S87" s="19">
        <v>0</v>
      </c>
      <c r="T87" s="19">
        <v>0</v>
      </c>
      <c r="U87" s="19">
        <v>13</v>
      </c>
      <c r="V87" s="29">
        <v>1</v>
      </c>
      <c r="W87" s="19"/>
    </row>
    <row r="88" s="2" customFormat="1" ht="28.05" customHeight="1" spans="1:23">
      <c r="A88" s="11">
        <v>83</v>
      </c>
      <c r="B88" s="9" t="s">
        <v>28</v>
      </c>
      <c r="C88" s="13" t="s">
        <v>455</v>
      </c>
      <c r="D88" s="15" t="s">
        <v>30</v>
      </c>
      <c r="E88" s="14" t="s">
        <v>72</v>
      </c>
      <c r="F88" s="14" t="s">
        <v>440</v>
      </c>
      <c r="G88" s="14" t="s">
        <v>440</v>
      </c>
      <c r="H88" s="14" t="s">
        <v>33</v>
      </c>
      <c r="I88" s="9" t="s">
        <v>456</v>
      </c>
      <c r="J88" s="19">
        <f t="shared" si="2"/>
        <v>6</v>
      </c>
      <c r="K88" s="14" t="s">
        <v>234</v>
      </c>
      <c r="L88" s="14" t="s">
        <v>457</v>
      </c>
      <c r="M88" s="9" t="s">
        <v>458</v>
      </c>
      <c r="N88" s="13" t="s">
        <v>459</v>
      </c>
      <c r="O88" s="21">
        <v>22</v>
      </c>
      <c r="P88" s="18" t="s">
        <v>460</v>
      </c>
      <c r="Q88" s="19">
        <v>6</v>
      </c>
      <c r="R88" s="19">
        <v>0</v>
      </c>
      <c r="S88" s="19">
        <v>0</v>
      </c>
      <c r="T88" s="19">
        <v>0</v>
      </c>
      <c r="U88" s="19">
        <v>6</v>
      </c>
      <c r="V88" s="29">
        <v>1</v>
      </c>
      <c r="W88" s="19"/>
    </row>
    <row r="89" s="2" customFormat="1" ht="28.05" customHeight="1" spans="1:23">
      <c r="A89" s="11">
        <v>84</v>
      </c>
      <c r="B89" s="9" t="s">
        <v>28</v>
      </c>
      <c r="C89" s="13" t="s">
        <v>461</v>
      </c>
      <c r="D89" s="15" t="s">
        <v>30</v>
      </c>
      <c r="E89" s="14" t="s">
        <v>72</v>
      </c>
      <c r="F89" s="14" t="s">
        <v>440</v>
      </c>
      <c r="G89" s="14" t="s">
        <v>440</v>
      </c>
      <c r="H89" s="14" t="s">
        <v>33</v>
      </c>
      <c r="I89" s="9" t="s">
        <v>462</v>
      </c>
      <c r="J89" s="19">
        <f t="shared" si="2"/>
        <v>7</v>
      </c>
      <c r="K89" s="14" t="s">
        <v>234</v>
      </c>
      <c r="L89" s="14" t="s">
        <v>43</v>
      </c>
      <c r="M89" s="9" t="s">
        <v>463</v>
      </c>
      <c r="N89" s="13" t="s">
        <v>464</v>
      </c>
      <c r="O89" s="21">
        <v>42</v>
      </c>
      <c r="P89" s="18" t="s">
        <v>432</v>
      </c>
      <c r="Q89" s="19">
        <v>7</v>
      </c>
      <c r="R89" s="19">
        <v>0</v>
      </c>
      <c r="S89" s="19">
        <v>0</v>
      </c>
      <c r="T89" s="19">
        <v>0</v>
      </c>
      <c r="U89" s="19">
        <v>7</v>
      </c>
      <c r="V89" s="29">
        <v>1</v>
      </c>
      <c r="W89" s="19"/>
    </row>
    <row r="90" s="2" customFormat="1" ht="28.05" customHeight="1" spans="1:23">
      <c r="A90" s="11">
        <v>85</v>
      </c>
      <c r="B90" s="9" t="s">
        <v>46</v>
      </c>
      <c r="C90" s="13" t="s">
        <v>465</v>
      </c>
      <c r="D90" s="15" t="s">
        <v>30</v>
      </c>
      <c r="E90" s="14" t="s">
        <v>48</v>
      </c>
      <c r="F90" s="14" t="s">
        <v>434</v>
      </c>
      <c r="G90" s="14" t="s">
        <v>434</v>
      </c>
      <c r="H90" s="14" t="s">
        <v>33</v>
      </c>
      <c r="I90" s="9" t="s">
        <v>466</v>
      </c>
      <c r="J90" s="19">
        <f t="shared" si="2"/>
        <v>50</v>
      </c>
      <c r="K90" s="14" t="s">
        <v>118</v>
      </c>
      <c r="L90" s="14" t="s">
        <v>467</v>
      </c>
      <c r="M90" s="9" t="s">
        <v>468</v>
      </c>
      <c r="N90" s="13" t="s">
        <v>227</v>
      </c>
      <c r="O90" s="21">
        <v>21</v>
      </c>
      <c r="P90" s="18" t="s">
        <v>469</v>
      </c>
      <c r="Q90" s="19">
        <v>50</v>
      </c>
      <c r="R90" s="19">
        <v>0</v>
      </c>
      <c r="S90" s="19">
        <v>0</v>
      </c>
      <c r="T90" s="19">
        <v>0</v>
      </c>
      <c r="U90" s="19">
        <v>50</v>
      </c>
      <c r="V90" s="29">
        <v>1</v>
      </c>
      <c r="W90" s="19"/>
    </row>
    <row r="91" s="2" customFormat="1" ht="28.05" customHeight="1" spans="1:23">
      <c r="A91" s="11">
        <v>86</v>
      </c>
      <c r="B91" s="9" t="s">
        <v>28</v>
      </c>
      <c r="C91" s="13" t="s">
        <v>470</v>
      </c>
      <c r="D91" s="15" t="s">
        <v>30</v>
      </c>
      <c r="E91" s="14" t="s">
        <v>471</v>
      </c>
      <c r="F91" s="14" t="s">
        <v>471</v>
      </c>
      <c r="G91" s="14" t="s">
        <v>434</v>
      </c>
      <c r="H91" s="14" t="s">
        <v>33</v>
      </c>
      <c r="I91" s="9" t="s">
        <v>472</v>
      </c>
      <c r="J91" s="19">
        <f t="shared" si="2"/>
        <v>8.3</v>
      </c>
      <c r="K91" s="14" t="s">
        <v>277</v>
      </c>
      <c r="L91" s="14" t="s">
        <v>473</v>
      </c>
      <c r="M91" s="9" t="s">
        <v>474</v>
      </c>
      <c r="N91" s="13" t="s">
        <v>475</v>
      </c>
      <c r="O91" s="21">
        <v>160</v>
      </c>
      <c r="P91" s="18" t="s">
        <v>476</v>
      </c>
      <c r="Q91" s="19">
        <v>8.3</v>
      </c>
      <c r="R91" s="19">
        <v>0</v>
      </c>
      <c r="S91" s="19">
        <v>0</v>
      </c>
      <c r="T91" s="19">
        <v>0</v>
      </c>
      <c r="U91" s="19">
        <v>8.3</v>
      </c>
      <c r="V91" s="29">
        <v>1</v>
      </c>
      <c r="W91" s="19"/>
    </row>
    <row r="92" s="2" customFormat="1" ht="28.05" customHeight="1" spans="1:23">
      <c r="A92" s="11">
        <v>87</v>
      </c>
      <c r="B92" s="9" t="s">
        <v>52</v>
      </c>
      <c r="C92" s="13" t="s">
        <v>477</v>
      </c>
      <c r="D92" s="15" t="s">
        <v>30</v>
      </c>
      <c r="E92" s="14" t="s">
        <v>31</v>
      </c>
      <c r="F92" s="14" t="s">
        <v>471</v>
      </c>
      <c r="G92" s="14" t="s">
        <v>478</v>
      </c>
      <c r="H92" s="14" t="s">
        <v>33</v>
      </c>
      <c r="I92" s="9" t="s">
        <v>479</v>
      </c>
      <c r="J92" s="19">
        <f t="shared" si="2"/>
        <v>30</v>
      </c>
      <c r="K92" s="14" t="s">
        <v>57</v>
      </c>
      <c r="L92" s="14" t="s">
        <v>43</v>
      </c>
      <c r="M92" s="9" t="s">
        <v>480</v>
      </c>
      <c r="N92" s="13" t="s">
        <v>481</v>
      </c>
      <c r="O92" s="21">
        <v>20</v>
      </c>
      <c r="P92" s="18" t="s">
        <v>480</v>
      </c>
      <c r="Q92" s="19">
        <v>30</v>
      </c>
      <c r="R92" s="19">
        <v>0</v>
      </c>
      <c r="S92" s="19">
        <v>0</v>
      </c>
      <c r="T92" s="19">
        <v>0</v>
      </c>
      <c r="U92" s="19">
        <v>30</v>
      </c>
      <c r="V92" s="29">
        <v>1</v>
      </c>
      <c r="W92" s="19"/>
    </row>
    <row r="93" s="2" customFormat="1" ht="28.05" customHeight="1" spans="1:23">
      <c r="A93" s="11">
        <v>88</v>
      </c>
      <c r="B93" s="9" t="s">
        <v>482</v>
      </c>
      <c r="C93" s="13" t="s">
        <v>483</v>
      </c>
      <c r="D93" s="15" t="s">
        <v>30</v>
      </c>
      <c r="E93" s="14" t="s">
        <v>471</v>
      </c>
      <c r="F93" s="14" t="s">
        <v>484</v>
      </c>
      <c r="G93" s="14" t="s">
        <v>440</v>
      </c>
      <c r="H93" s="14" t="s">
        <v>33</v>
      </c>
      <c r="I93" s="9" t="s">
        <v>485</v>
      </c>
      <c r="J93" s="19">
        <f t="shared" si="2"/>
        <v>30</v>
      </c>
      <c r="K93" s="14" t="s">
        <v>147</v>
      </c>
      <c r="L93" s="14" t="s">
        <v>36</v>
      </c>
      <c r="M93" s="9" t="s">
        <v>486</v>
      </c>
      <c r="N93" s="13" t="s">
        <v>487</v>
      </c>
      <c r="O93" s="21">
        <v>438</v>
      </c>
      <c r="P93" s="18" t="s">
        <v>488</v>
      </c>
      <c r="Q93" s="19">
        <v>0</v>
      </c>
      <c r="R93" s="19">
        <v>0</v>
      </c>
      <c r="S93" s="19">
        <v>30</v>
      </c>
      <c r="T93" s="19">
        <v>0</v>
      </c>
      <c r="U93" s="19">
        <v>30</v>
      </c>
      <c r="V93" s="29">
        <v>1</v>
      </c>
      <c r="W93" s="19"/>
    </row>
    <row r="94" s="2" customFormat="1" ht="28.05" customHeight="1" spans="1:23">
      <c r="A94" s="11">
        <v>89</v>
      </c>
      <c r="B94" s="9" t="s">
        <v>489</v>
      </c>
      <c r="C94" s="13" t="s">
        <v>490</v>
      </c>
      <c r="D94" s="15" t="s">
        <v>30</v>
      </c>
      <c r="E94" s="14" t="s">
        <v>471</v>
      </c>
      <c r="F94" s="14" t="s">
        <v>484</v>
      </c>
      <c r="G94" s="14" t="s">
        <v>491</v>
      </c>
      <c r="H94" s="14" t="s">
        <v>33</v>
      </c>
      <c r="I94" s="9" t="s">
        <v>492</v>
      </c>
      <c r="J94" s="19">
        <f t="shared" si="2"/>
        <v>48</v>
      </c>
      <c r="K94" s="14" t="s">
        <v>201</v>
      </c>
      <c r="L94" s="14" t="s">
        <v>43</v>
      </c>
      <c r="M94" s="9" t="s">
        <v>493</v>
      </c>
      <c r="N94" s="13" t="s">
        <v>494</v>
      </c>
      <c r="O94" s="21">
        <v>137</v>
      </c>
      <c r="P94" s="18" t="s">
        <v>488</v>
      </c>
      <c r="Q94" s="19">
        <v>0</v>
      </c>
      <c r="R94" s="19">
        <v>48</v>
      </c>
      <c r="S94" s="19">
        <v>0</v>
      </c>
      <c r="T94" s="19">
        <v>0</v>
      </c>
      <c r="U94" s="19">
        <v>48</v>
      </c>
      <c r="V94" s="29">
        <v>1</v>
      </c>
      <c r="W94" s="19"/>
    </row>
    <row r="95" s="2" customFormat="1" ht="28.05" customHeight="1" spans="1:23">
      <c r="A95" s="11">
        <v>90</v>
      </c>
      <c r="B95" s="9" t="s">
        <v>60</v>
      </c>
      <c r="C95" s="13" t="s">
        <v>495</v>
      </c>
      <c r="D95" s="15" t="s">
        <v>30</v>
      </c>
      <c r="E95" s="14" t="s">
        <v>471</v>
      </c>
      <c r="F95" s="14" t="s">
        <v>484</v>
      </c>
      <c r="G95" s="14" t="s">
        <v>496</v>
      </c>
      <c r="H95" s="14" t="s">
        <v>33</v>
      </c>
      <c r="I95" s="9" t="s">
        <v>497</v>
      </c>
      <c r="J95" s="19">
        <f t="shared" si="2"/>
        <v>25</v>
      </c>
      <c r="K95" s="14" t="s">
        <v>201</v>
      </c>
      <c r="L95" s="14">
        <v>20241220</v>
      </c>
      <c r="M95" s="9" t="s">
        <v>498</v>
      </c>
      <c r="N95" s="13" t="s">
        <v>499</v>
      </c>
      <c r="O95" s="21">
        <v>25</v>
      </c>
      <c r="P95" s="18" t="s">
        <v>498</v>
      </c>
      <c r="Q95" s="19">
        <v>0</v>
      </c>
      <c r="R95" s="19">
        <v>25</v>
      </c>
      <c r="S95" s="19">
        <v>0</v>
      </c>
      <c r="T95" s="19">
        <v>0</v>
      </c>
      <c r="U95" s="19">
        <v>25</v>
      </c>
      <c r="V95" s="29">
        <v>1</v>
      </c>
      <c r="W95" s="19"/>
    </row>
    <row r="96" s="2" customFormat="1" ht="28.05" customHeight="1" spans="1:23">
      <c r="A96" s="11">
        <v>91</v>
      </c>
      <c r="B96" s="9" t="s">
        <v>28</v>
      </c>
      <c r="C96" s="13" t="s">
        <v>500</v>
      </c>
      <c r="D96" s="15" t="s">
        <v>30</v>
      </c>
      <c r="E96" s="14" t="s">
        <v>72</v>
      </c>
      <c r="F96" s="14" t="s">
        <v>496</v>
      </c>
      <c r="G96" s="14" t="s">
        <v>496</v>
      </c>
      <c r="H96" s="14" t="s">
        <v>33</v>
      </c>
      <c r="I96" s="9" t="s">
        <v>501</v>
      </c>
      <c r="J96" s="19">
        <f t="shared" si="2"/>
        <v>8.4</v>
      </c>
      <c r="K96" s="14" t="s">
        <v>502</v>
      </c>
      <c r="L96" s="14" t="s">
        <v>329</v>
      </c>
      <c r="M96" s="9" t="s">
        <v>503</v>
      </c>
      <c r="N96" s="13" t="s">
        <v>504</v>
      </c>
      <c r="O96" s="21">
        <v>26</v>
      </c>
      <c r="P96" s="18" t="s">
        <v>505</v>
      </c>
      <c r="Q96" s="19">
        <v>8.4</v>
      </c>
      <c r="R96" s="19">
        <v>0</v>
      </c>
      <c r="S96" s="19">
        <v>0</v>
      </c>
      <c r="T96" s="19">
        <v>0</v>
      </c>
      <c r="U96" s="19">
        <v>8.4</v>
      </c>
      <c r="V96" s="29">
        <v>1</v>
      </c>
      <c r="W96" s="19"/>
    </row>
    <row r="97" s="2" customFormat="1" ht="28.05" customHeight="1" spans="1:23">
      <c r="A97" s="11">
        <v>92</v>
      </c>
      <c r="B97" s="9" t="s">
        <v>489</v>
      </c>
      <c r="C97" s="13" t="s">
        <v>506</v>
      </c>
      <c r="D97" s="15" t="s">
        <v>30</v>
      </c>
      <c r="E97" s="14" t="s">
        <v>72</v>
      </c>
      <c r="F97" s="14" t="s">
        <v>491</v>
      </c>
      <c r="G97" s="14" t="s">
        <v>491</v>
      </c>
      <c r="H97" s="14" t="s">
        <v>33</v>
      </c>
      <c r="I97" s="9" t="s">
        <v>507</v>
      </c>
      <c r="J97" s="19">
        <f t="shared" si="2"/>
        <v>37</v>
      </c>
      <c r="K97" s="14" t="s">
        <v>201</v>
      </c>
      <c r="L97" s="14">
        <v>20241220</v>
      </c>
      <c r="M97" s="9" t="s">
        <v>508</v>
      </c>
      <c r="N97" s="13">
        <v>180</v>
      </c>
      <c r="O97" s="21">
        <v>5</v>
      </c>
      <c r="P97" s="18" t="s">
        <v>508</v>
      </c>
      <c r="Q97" s="19">
        <v>0</v>
      </c>
      <c r="R97" s="19">
        <v>37</v>
      </c>
      <c r="S97" s="19">
        <v>0</v>
      </c>
      <c r="T97" s="19">
        <v>0</v>
      </c>
      <c r="U97" s="19">
        <v>37</v>
      </c>
      <c r="V97" s="29">
        <v>1</v>
      </c>
      <c r="W97" s="19"/>
    </row>
    <row r="98" s="2" customFormat="1" ht="28.05" customHeight="1" spans="1:23">
      <c r="A98" s="11">
        <v>93</v>
      </c>
      <c r="B98" s="9" t="s">
        <v>60</v>
      </c>
      <c r="C98" s="13" t="s">
        <v>509</v>
      </c>
      <c r="D98" s="15" t="s">
        <v>30</v>
      </c>
      <c r="E98" s="14" t="s">
        <v>72</v>
      </c>
      <c r="F98" s="14" t="s">
        <v>496</v>
      </c>
      <c r="G98" s="14" t="s">
        <v>496</v>
      </c>
      <c r="H98" s="14" t="s">
        <v>33</v>
      </c>
      <c r="I98" s="9" t="s">
        <v>510</v>
      </c>
      <c r="J98" s="19">
        <f t="shared" si="2"/>
        <v>10</v>
      </c>
      <c r="K98" s="14" t="s">
        <v>147</v>
      </c>
      <c r="L98" s="14">
        <v>20241220</v>
      </c>
      <c r="M98" s="9" t="s">
        <v>511</v>
      </c>
      <c r="N98" s="13" t="s">
        <v>512</v>
      </c>
      <c r="O98" s="21">
        <v>8</v>
      </c>
      <c r="P98" s="18" t="s">
        <v>444</v>
      </c>
      <c r="Q98" s="19">
        <v>0</v>
      </c>
      <c r="R98" s="19">
        <v>10</v>
      </c>
      <c r="S98" s="19">
        <v>0</v>
      </c>
      <c r="T98" s="19">
        <v>0</v>
      </c>
      <c r="U98" s="19">
        <v>10</v>
      </c>
      <c r="V98" s="29">
        <v>1</v>
      </c>
      <c r="W98" s="19"/>
    </row>
    <row r="99" s="2" customFormat="1" ht="28.05" customHeight="1" spans="1:23">
      <c r="A99" s="11">
        <v>94</v>
      </c>
      <c r="B99" s="9" t="s">
        <v>60</v>
      </c>
      <c r="C99" s="13" t="s">
        <v>513</v>
      </c>
      <c r="D99" s="15" t="s">
        <v>30</v>
      </c>
      <c r="E99" s="14" t="s">
        <v>72</v>
      </c>
      <c r="F99" s="14" t="s">
        <v>496</v>
      </c>
      <c r="G99" s="14" t="s">
        <v>496</v>
      </c>
      <c r="H99" s="14" t="s">
        <v>33</v>
      </c>
      <c r="I99" s="9" t="s">
        <v>514</v>
      </c>
      <c r="J99" s="19">
        <f t="shared" si="2"/>
        <v>10</v>
      </c>
      <c r="K99" s="14" t="s">
        <v>147</v>
      </c>
      <c r="L99" s="14">
        <v>20241220</v>
      </c>
      <c r="M99" s="9" t="s">
        <v>515</v>
      </c>
      <c r="N99" s="13" t="s">
        <v>516</v>
      </c>
      <c r="O99" s="21">
        <v>5</v>
      </c>
      <c r="P99" s="18" t="s">
        <v>444</v>
      </c>
      <c r="Q99" s="19">
        <v>0</v>
      </c>
      <c r="R99" s="19">
        <v>10</v>
      </c>
      <c r="S99" s="19">
        <v>0</v>
      </c>
      <c r="T99" s="19">
        <v>0</v>
      </c>
      <c r="U99" s="19">
        <v>10</v>
      </c>
      <c r="V99" s="29">
        <v>1</v>
      </c>
      <c r="W99" s="19"/>
    </row>
    <row r="100" s="2" customFormat="1" ht="28.05" customHeight="1" spans="1:23">
      <c r="A100" s="11">
        <v>95</v>
      </c>
      <c r="B100" s="9" t="s">
        <v>28</v>
      </c>
      <c r="C100" s="13" t="s">
        <v>517</v>
      </c>
      <c r="D100" s="15" t="s">
        <v>30</v>
      </c>
      <c r="E100" s="14" t="s">
        <v>72</v>
      </c>
      <c r="F100" s="14" t="s">
        <v>434</v>
      </c>
      <c r="G100" s="14" t="s">
        <v>434</v>
      </c>
      <c r="H100" s="14" t="s">
        <v>33</v>
      </c>
      <c r="I100" s="9" t="s">
        <v>518</v>
      </c>
      <c r="J100" s="19">
        <f t="shared" si="2"/>
        <v>5.7</v>
      </c>
      <c r="K100" s="14" t="s">
        <v>519</v>
      </c>
      <c r="L100" s="14" t="s">
        <v>520</v>
      </c>
      <c r="M100" s="9" t="s">
        <v>521</v>
      </c>
      <c r="N100" s="13" t="s">
        <v>516</v>
      </c>
      <c r="O100" s="21">
        <v>7</v>
      </c>
      <c r="P100" s="18" t="s">
        <v>522</v>
      </c>
      <c r="Q100" s="19">
        <v>5.7</v>
      </c>
      <c r="R100" s="19">
        <v>0</v>
      </c>
      <c r="S100" s="19">
        <v>0</v>
      </c>
      <c r="T100" s="19">
        <v>0</v>
      </c>
      <c r="U100" s="19">
        <v>5.7</v>
      </c>
      <c r="V100" s="29">
        <v>1</v>
      </c>
      <c r="W100" s="19"/>
    </row>
    <row r="101" s="2" customFormat="1" ht="28.05" customHeight="1" spans="1:23">
      <c r="A101" s="11">
        <v>96</v>
      </c>
      <c r="B101" s="9" t="s">
        <v>28</v>
      </c>
      <c r="C101" s="13" t="s">
        <v>523</v>
      </c>
      <c r="D101" s="15" t="s">
        <v>30</v>
      </c>
      <c r="E101" s="14" t="s">
        <v>122</v>
      </c>
      <c r="F101" s="14" t="s">
        <v>524</v>
      </c>
      <c r="G101" s="14" t="s">
        <v>524</v>
      </c>
      <c r="H101" s="14" t="s">
        <v>123</v>
      </c>
      <c r="I101" s="9" t="s">
        <v>525</v>
      </c>
      <c r="J101" s="19">
        <f t="shared" si="2"/>
        <v>5</v>
      </c>
      <c r="K101" s="14" t="s">
        <v>249</v>
      </c>
      <c r="L101" s="14" t="s">
        <v>35</v>
      </c>
      <c r="M101" s="9" t="s">
        <v>526</v>
      </c>
      <c r="N101" s="13" t="s">
        <v>527</v>
      </c>
      <c r="O101" s="21">
        <v>5</v>
      </c>
      <c r="P101" s="18" t="s">
        <v>526</v>
      </c>
      <c r="Q101" s="19">
        <v>5</v>
      </c>
      <c r="R101" s="19">
        <v>0</v>
      </c>
      <c r="S101" s="19">
        <v>0</v>
      </c>
      <c r="T101" s="19">
        <v>0</v>
      </c>
      <c r="U101" s="19">
        <v>5</v>
      </c>
      <c r="V101" s="29">
        <v>1</v>
      </c>
      <c r="W101" s="19"/>
    </row>
    <row r="102" s="2" customFormat="1" ht="28.05" customHeight="1" spans="1:23">
      <c r="A102" s="11">
        <v>97</v>
      </c>
      <c r="B102" s="9" t="s">
        <v>28</v>
      </c>
      <c r="C102" s="13" t="s">
        <v>528</v>
      </c>
      <c r="D102" s="15" t="s">
        <v>30</v>
      </c>
      <c r="E102" s="14" t="s">
        <v>122</v>
      </c>
      <c r="F102" s="14" t="s">
        <v>491</v>
      </c>
      <c r="G102" s="14" t="s">
        <v>491</v>
      </c>
      <c r="H102" s="14" t="s">
        <v>123</v>
      </c>
      <c r="I102" s="9" t="s">
        <v>529</v>
      </c>
      <c r="J102" s="19">
        <f t="shared" si="2"/>
        <v>5</v>
      </c>
      <c r="K102" s="14" t="s">
        <v>277</v>
      </c>
      <c r="L102" s="14" t="s">
        <v>530</v>
      </c>
      <c r="M102" s="9" t="s">
        <v>531</v>
      </c>
      <c r="N102" s="13" t="s">
        <v>532</v>
      </c>
      <c r="O102" s="21">
        <v>22</v>
      </c>
      <c r="P102" s="9" t="s">
        <v>531</v>
      </c>
      <c r="Q102" s="19">
        <v>5</v>
      </c>
      <c r="R102" s="19">
        <v>0</v>
      </c>
      <c r="S102" s="19">
        <v>0</v>
      </c>
      <c r="T102" s="19">
        <v>0</v>
      </c>
      <c r="U102" s="19">
        <v>5</v>
      </c>
      <c r="V102" s="29">
        <v>1</v>
      </c>
      <c r="W102" s="19"/>
    </row>
    <row r="103" s="2" customFormat="1" ht="28.05" customHeight="1" spans="1:23">
      <c r="A103" s="11">
        <v>98</v>
      </c>
      <c r="B103" s="9" t="s">
        <v>28</v>
      </c>
      <c r="C103" s="13" t="s">
        <v>533</v>
      </c>
      <c r="D103" s="15" t="s">
        <v>30</v>
      </c>
      <c r="E103" s="14" t="s">
        <v>122</v>
      </c>
      <c r="F103" s="14" t="s">
        <v>534</v>
      </c>
      <c r="G103" s="14" t="s">
        <v>534</v>
      </c>
      <c r="H103" s="14" t="s">
        <v>123</v>
      </c>
      <c r="I103" s="9" t="s">
        <v>535</v>
      </c>
      <c r="J103" s="19">
        <f t="shared" si="2"/>
        <v>10</v>
      </c>
      <c r="K103" s="14" t="s">
        <v>234</v>
      </c>
      <c r="L103" s="14" t="s">
        <v>99</v>
      </c>
      <c r="M103" s="9" t="s">
        <v>536</v>
      </c>
      <c r="N103" s="13" t="s">
        <v>537</v>
      </c>
      <c r="O103" s="21">
        <v>38</v>
      </c>
      <c r="P103" s="9" t="s">
        <v>531</v>
      </c>
      <c r="Q103" s="19">
        <v>10</v>
      </c>
      <c r="R103" s="19">
        <v>0</v>
      </c>
      <c r="S103" s="19">
        <v>0</v>
      </c>
      <c r="T103" s="19">
        <v>0</v>
      </c>
      <c r="U103" s="19">
        <v>10</v>
      </c>
      <c r="V103" s="29">
        <v>1</v>
      </c>
      <c r="W103" s="19"/>
    </row>
    <row r="104" s="2" customFormat="1" ht="28.05" customHeight="1" spans="1:23">
      <c r="A104" s="11">
        <v>99</v>
      </c>
      <c r="B104" s="9" t="s">
        <v>28</v>
      </c>
      <c r="C104" s="13" t="s">
        <v>538</v>
      </c>
      <c r="D104" s="15" t="s">
        <v>30</v>
      </c>
      <c r="E104" s="14" t="s">
        <v>122</v>
      </c>
      <c r="F104" s="14" t="s">
        <v>539</v>
      </c>
      <c r="G104" s="14" t="s">
        <v>539</v>
      </c>
      <c r="H104" s="14" t="s">
        <v>123</v>
      </c>
      <c r="I104" s="9" t="s">
        <v>540</v>
      </c>
      <c r="J104" s="19">
        <f t="shared" si="2"/>
        <v>13</v>
      </c>
      <c r="K104" s="14" t="s">
        <v>234</v>
      </c>
      <c r="L104" s="14" t="s">
        <v>541</v>
      </c>
      <c r="M104" s="9" t="s">
        <v>542</v>
      </c>
      <c r="N104" s="13" t="s">
        <v>543</v>
      </c>
      <c r="O104" s="21">
        <v>7</v>
      </c>
      <c r="P104" s="18" t="s">
        <v>542</v>
      </c>
      <c r="Q104" s="19">
        <v>13</v>
      </c>
      <c r="R104" s="19">
        <v>0</v>
      </c>
      <c r="S104" s="19">
        <v>0</v>
      </c>
      <c r="T104" s="19">
        <v>0</v>
      </c>
      <c r="U104" s="19">
        <v>13</v>
      </c>
      <c r="V104" s="29">
        <v>1</v>
      </c>
      <c r="W104" s="19"/>
    </row>
    <row r="105" s="2" customFormat="1" ht="28.05" customHeight="1" spans="1:23">
      <c r="A105" s="11">
        <v>100</v>
      </c>
      <c r="B105" s="9" t="s">
        <v>489</v>
      </c>
      <c r="C105" s="13" t="s">
        <v>544</v>
      </c>
      <c r="D105" s="15" t="s">
        <v>30</v>
      </c>
      <c r="E105" s="14" t="s">
        <v>72</v>
      </c>
      <c r="F105" s="14" t="s">
        <v>491</v>
      </c>
      <c r="G105" s="14" t="s">
        <v>491</v>
      </c>
      <c r="H105" s="14" t="s">
        <v>123</v>
      </c>
      <c r="I105" s="9" t="s">
        <v>545</v>
      </c>
      <c r="J105" s="19">
        <f t="shared" si="2"/>
        <v>15</v>
      </c>
      <c r="K105" s="14" t="s">
        <v>147</v>
      </c>
      <c r="L105" s="14" t="s">
        <v>202</v>
      </c>
      <c r="M105" s="31" t="s">
        <v>546</v>
      </c>
      <c r="N105" s="13" t="s">
        <v>547</v>
      </c>
      <c r="O105" s="21">
        <v>17</v>
      </c>
      <c r="P105" s="18" t="s">
        <v>548</v>
      </c>
      <c r="Q105" s="19">
        <v>0</v>
      </c>
      <c r="R105" s="19">
        <v>15</v>
      </c>
      <c r="S105" s="19">
        <v>0</v>
      </c>
      <c r="T105" s="19">
        <v>0</v>
      </c>
      <c r="U105" s="19">
        <v>15</v>
      </c>
      <c r="V105" s="29">
        <v>1</v>
      </c>
      <c r="W105" s="19"/>
    </row>
    <row r="106" s="2" customFormat="1" ht="28.05" customHeight="1" spans="1:23">
      <c r="A106" s="11">
        <v>101</v>
      </c>
      <c r="B106" s="9" t="s">
        <v>60</v>
      </c>
      <c r="C106" s="13" t="s">
        <v>549</v>
      </c>
      <c r="D106" s="15" t="s">
        <v>30</v>
      </c>
      <c r="E106" s="14" t="s">
        <v>122</v>
      </c>
      <c r="F106" s="14" t="s">
        <v>496</v>
      </c>
      <c r="G106" s="14" t="s">
        <v>496</v>
      </c>
      <c r="H106" s="14" t="s">
        <v>123</v>
      </c>
      <c r="I106" s="9" t="s">
        <v>550</v>
      </c>
      <c r="J106" s="19">
        <f t="shared" si="2"/>
        <v>5</v>
      </c>
      <c r="K106" s="14" t="s">
        <v>147</v>
      </c>
      <c r="L106" s="14">
        <v>20241220</v>
      </c>
      <c r="M106" s="9" t="s">
        <v>551</v>
      </c>
      <c r="N106" s="13" t="s">
        <v>169</v>
      </c>
      <c r="O106" s="21">
        <v>20</v>
      </c>
      <c r="P106" s="9" t="s">
        <v>551</v>
      </c>
      <c r="Q106" s="19">
        <v>0</v>
      </c>
      <c r="R106" s="19">
        <v>5</v>
      </c>
      <c r="S106" s="19">
        <v>0</v>
      </c>
      <c r="T106" s="19">
        <v>0</v>
      </c>
      <c r="U106" s="19">
        <v>5</v>
      </c>
      <c r="V106" s="29">
        <v>1</v>
      </c>
      <c r="W106" s="19"/>
    </row>
    <row r="107" s="2" customFormat="1" ht="28.05" customHeight="1" spans="1:23">
      <c r="A107" s="11">
        <v>102</v>
      </c>
      <c r="B107" s="9" t="s">
        <v>28</v>
      </c>
      <c r="C107" s="13" t="s">
        <v>552</v>
      </c>
      <c r="D107" s="15" t="s">
        <v>30</v>
      </c>
      <c r="E107" s="14" t="s">
        <v>122</v>
      </c>
      <c r="F107" s="14" t="s">
        <v>496</v>
      </c>
      <c r="G107" s="14" t="s">
        <v>496</v>
      </c>
      <c r="H107" s="14" t="s">
        <v>123</v>
      </c>
      <c r="I107" s="9" t="s">
        <v>553</v>
      </c>
      <c r="J107" s="19">
        <f t="shared" si="2"/>
        <v>4.6</v>
      </c>
      <c r="K107" s="14" t="s">
        <v>99</v>
      </c>
      <c r="L107" s="14" t="s">
        <v>554</v>
      </c>
      <c r="M107" s="9" t="s">
        <v>553</v>
      </c>
      <c r="N107" s="13" t="s">
        <v>555</v>
      </c>
      <c r="O107" s="21">
        <v>7</v>
      </c>
      <c r="P107" s="18" t="s">
        <v>556</v>
      </c>
      <c r="Q107" s="19">
        <v>4.6</v>
      </c>
      <c r="R107" s="19">
        <v>0</v>
      </c>
      <c r="S107" s="19">
        <v>0</v>
      </c>
      <c r="T107" s="19">
        <v>0</v>
      </c>
      <c r="U107" s="19">
        <v>4.6</v>
      </c>
      <c r="V107" s="29">
        <v>1</v>
      </c>
      <c r="W107" s="19"/>
    </row>
    <row r="108" s="2" customFormat="1" ht="28.05" customHeight="1" spans="1:23">
      <c r="A108" s="11">
        <v>103</v>
      </c>
      <c r="B108" s="12" t="s">
        <v>28</v>
      </c>
      <c r="C108" s="13" t="s">
        <v>557</v>
      </c>
      <c r="D108" s="15" t="s">
        <v>30</v>
      </c>
      <c r="E108" s="14" t="s">
        <v>31</v>
      </c>
      <c r="F108" s="14" t="s">
        <v>558</v>
      </c>
      <c r="G108" s="14" t="s">
        <v>558</v>
      </c>
      <c r="H108" s="14" t="s">
        <v>33</v>
      </c>
      <c r="I108" s="9" t="s">
        <v>559</v>
      </c>
      <c r="J108" s="19">
        <f t="shared" si="2"/>
        <v>10</v>
      </c>
      <c r="K108" s="14" t="s">
        <v>560</v>
      </c>
      <c r="L108" s="14" t="s">
        <v>36</v>
      </c>
      <c r="M108" s="9" t="s">
        <v>561</v>
      </c>
      <c r="N108" s="13">
        <v>765</v>
      </c>
      <c r="O108" s="32">
        <v>26</v>
      </c>
      <c r="P108" s="13" t="s">
        <v>562</v>
      </c>
      <c r="Q108" s="19">
        <v>10</v>
      </c>
      <c r="R108" s="19">
        <v>0</v>
      </c>
      <c r="S108" s="19">
        <v>0</v>
      </c>
      <c r="T108" s="19">
        <v>0</v>
      </c>
      <c r="U108" s="19">
        <v>10</v>
      </c>
      <c r="V108" s="29">
        <v>1</v>
      </c>
      <c r="W108" s="19"/>
    </row>
    <row r="109" s="2" customFormat="1" ht="28.05" customHeight="1" spans="1:23">
      <c r="A109" s="11">
        <v>104</v>
      </c>
      <c r="B109" s="12" t="s">
        <v>28</v>
      </c>
      <c r="C109" s="13" t="s">
        <v>563</v>
      </c>
      <c r="D109" s="15" t="s">
        <v>30</v>
      </c>
      <c r="E109" s="14" t="s">
        <v>31</v>
      </c>
      <c r="F109" s="14" t="s">
        <v>564</v>
      </c>
      <c r="G109" s="14" t="s">
        <v>564</v>
      </c>
      <c r="H109" s="14" t="s">
        <v>33</v>
      </c>
      <c r="I109" s="9" t="s">
        <v>565</v>
      </c>
      <c r="J109" s="19">
        <f t="shared" si="2"/>
        <v>39</v>
      </c>
      <c r="K109" s="14" t="s">
        <v>308</v>
      </c>
      <c r="L109" s="14" t="s">
        <v>566</v>
      </c>
      <c r="M109" s="9" t="s">
        <v>567</v>
      </c>
      <c r="N109" s="13">
        <v>840</v>
      </c>
      <c r="O109" s="32" t="s">
        <v>568</v>
      </c>
      <c r="P109" s="13" t="s">
        <v>569</v>
      </c>
      <c r="Q109" s="19">
        <v>39</v>
      </c>
      <c r="R109" s="19">
        <v>0</v>
      </c>
      <c r="S109" s="19">
        <v>0</v>
      </c>
      <c r="T109" s="19">
        <v>0</v>
      </c>
      <c r="U109" s="19">
        <v>39</v>
      </c>
      <c r="V109" s="29">
        <v>1</v>
      </c>
      <c r="W109" s="19"/>
    </row>
    <row r="110" s="2" customFormat="1" ht="28.05" customHeight="1" spans="1:23">
      <c r="A110" s="11">
        <v>105</v>
      </c>
      <c r="B110" s="12" t="s">
        <v>28</v>
      </c>
      <c r="C110" s="13" t="s">
        <v>570</v>
      </c>
      <c r="D110" s="15" t="s">
        <v>30</v>
      </c>
      <c r="E110" s="14" t="s">
        <v>31</v>
      </c>
      <c r="F110" s="14" t="s">
        <v>571</v>
      </c>
      <c r="G110" s="14" t="s">
        <v>571</v>
      </c>
      <c r="H110" s="14" t="s">
        <v>33</v>
      </c>
      <c r="I110" s="9" t="s">
        <v>572</v>
      </c>
      <c r="J110" s="19">
        <f t="shared" si="2"/>
        <v>16</v>
      </c>
      <c r="K110" s="14" t="s">
        <v>573</v>
      </c>
      <c r="L110" s="14" t="s">
        <v>566</v>
      </c>
      <c r="M110" s="9" t="s">
        <v>574</v>
      </c>
      <c r="N110" s="13">
        <v>610</v>
      </c>
      <c r="O110" s="32" t="s">
        <v>568</v>
      </c>
      <c r="P110" s="13" t="s">
        <v>562</v>
      </c>
      <c r="Q110" s="19">
        <v>16</v>
      </c>
      <c r="R110" s="19">
        <v>0</v>
      </c>
      <c r="S110" s="19">
        <v>0</v>
      </c>
      <c r="T110" s="19">
        <v>0</v>
      </c>
      <c r="U110" s="19">
        <v>16</v>
      </c>
      <c r="V110" s="29">
        <v>1</v>
      </c>
      <c r="W110" s="19"/>
    </row>
    <row r="111" s="2" customFormat="1" ht="28.05" customHeight="1" spans="1:23">
      <c r="A111" s="11">
        <v>106</v>
      </c>
      <c r="B111" s="9" t="s">
        <v>575</v>
      </c>
      <c r="C111" s="13" t="s">
        <v>576</v>
      </c>
      <c r="D111" s="15" t="s">
        <v>30</v>
      </c>
      <c r="E111" s="14" t="s">
        <v>31</v>
      </c>
      <c r="F111" s="14" t="s">
        <v>577</v>
      </c>
      <c r="G111" s="14" t="s">
        <v>577</v>
      </c>
      <c r="H111" s="14" t="s">
        <v>33</v>
      </c>
      <c r="I111" s="9" t="s">
        <v>578</v>
      </c>
      <c r="J111" s="19">
        <f t="shared" si="2"/>
        <v>25</v>
      </c>
      <c r="K111" s="14" t="s">
        <v>35</v>
      </c>
      <c r="L111" s="14" t="s">
        <v>154</v>
      </c>
      <c r="M111" s="9" t="s">
        <v>579</v>
      </c>
      <c r="N111" s="13">
        <v>405</v>
      </c>
      <c r="O111" s="32" t="s">
        <v>580</v>
      </c>
      <c r="P111" s="13" t="s">
        <v>581</v>
      </c>
      <c r="Q111" s="19">
        <v>20</v>
      </c>
      <c r="R111" s="19">
        <v>5</v>
      </c>
      <c r="S111" s="19">
        <v>0</v>
      </c>
      <c r="T111" s="19">
        <v>0</v>
      </c>
      <c r="U111" s="19">
        <v>25</v>
      </c>
      <c r="V111" s="29">
        <v>1</v>
      </c>
      <c r="W111" s="19"/>
    </row>
    <row r="112" s="2" customFormat="1" ht="28.05" customHeight="1" spans="1:23">
      <c r="A112" s="11">
        <v>107</v>
      </c>
      <c r="B112" s="12" t="s">
        <v>28</v>
      </c>
      <c r="C112" s="13" t="s">
        <v>582</v>
      </c>
      <c r="D112" s="15" t="s">
        <v>30</v>
      </c>
      <c r="E112" s="14" t="s">
        <v>31</v>
      </c>
      <c r="F112" s="14" t="s">
        <v>583</v>
      </c>
      <c r="G112" s="14" t="s">
        <v>583</v>
      </c>
      <c r="H112" s="14" t="s">
        <v>33</v>
      </c>
      <c r="I112" s="9" t="s">
        <v>584</v>
      </c>
      <c r="J112" s="19">
        <f t="shared" si="2"/>
        <v>5</v>
      </c>
      <c r="K112" s="14" t="s">
        <v>585</v>
      </c>
      <c r="L112" s="14" t="s">
        <v>43</v>
      </c>
      <c r="M112" s="9" t="s">
        <v>586</v>
      </c>
      <c r="N112" s="13">
        <v>1100</v>
      </c>
      <c r="O112" s="32" t="s">
        <v>587</v>
      </c>
      <c r="P112" s="13" t="s">
        <v>562</v>
      </c>
      <c r="Q112" s="19">
        <v>5</v>
      </c>
      <c r="R112" s="19">
        <v>0</v>
      </c>
      <c r="S112" s="19">
        <v>0</v>
      </c>
      <c r="T112" s="19">
        <v>0</v>
      </c>
      <c r="U112" s="19">
        <v>5</v>
      </c>
      <c r="V112" s="29">
        <v>1</v>
      </c>
      <c r="W112" s="19"/>
    </row>
    <row r="113" s="2" customFormat="1" ht="28.05" customHeight="1" spans="1:23">
      <c r="A113" s="11">
        <v>108</v>
      </c>
      <c r="B113" s="12" t="s">
        <v>46</v>
      </c>
      <c r="C113" s="13" t="s">
        <v>588</v>
      </c>
      <c r="D113" s="15" t="s">
        <v>30</v>
      </c>
      <c r="E113" s="13" t="s">
        <v>48</v>
      </c>
      <c r="F113" s="14" t="s">
        <v>589</v>
      </c>
      <c r="G113" s="14" t="s">
        <v>589</v>
      </c>
      <c r="H113" s="14" t="s">
        <v>33</v>
      </c>
      <c r="I113" s="9" t="s">
        <v>590</v>
      </c>
      <c r="J113" s="19">
        <f t="shared" si="2"/>
        <v>50</v>
      </c>
      <c r="K113" s="14" t="s">
        <v>591</v>
      </c>
      <c r="L113" s="14" t="s">
        <v>43</v>
      </c>
      <c r="M113" s="9" t="s">
        <v>592</v>
      </c>
      <c r="N113" s="13">
        <v>580</v>
      </c>
      <c r="O113" s="32" t="s">
        <v>593</v>
      </c>
      <c r="P113" s="13" t="s">
        <v>594</v>
      </c>
      <c r="Q113" s="19">
        <v>0</v>
      </c>
      <c r="R113" s="19">
        <v>50</v>
      </c>
      <c r="S113" s="19">
        <v>0</v>
      </c>
      <c r="T113" s="19">
        <v>0</v>
      </c>
      <c r="U113" s="19">
        <v>50</v>
      </c>
      <c r="V113" s="29">
        <v>1</v>
      </c>
      <c r="W113" s="19"/>
    </row>
    <row r="114" s="2" customFormat="1" ht="28.05" customHeight="1" spans="1:23">
      <c r="A114" s="11">
        <v>109</v>
      </c>
      <c r="B114" s="9" t="s">
        <v>595</v>
      </c>
      <c r="C114" s="13" t="s">
        <v>596</v>
      </c>
      <c r="D114" s="15" t="s">
        <v>30</v>
      </c>
      <c r="E114" s="14" t="s">
        <v>72</v>
      </c>
      <c r="F114" s="14" t="s">
        <v>571</v>
      </c>
      <c r="G114" s="14" t="s">
        <v>571</v>
      </c>
      <c r="H114" s="14" t="s">
        <v>33</v>
      </c>
      <c r="I114" s="9" t="s">
        <v>597</v>
      </c>
      <c r="J114" s="19">
        <f t="shared" si="2"/>
        <v>7</v>
      </c>
      <c r="K114" s="14" t="s">
        <v>35</v>
      </c>
      <c r="L114" s="14" t="s">
        <v>154</v>
      </c>
      <c r="M114" s="9" t="s">
        <v>598</v>
      </c>
      <c r="N114" s="13">
        <v>156</v>
      </c>
      <c r="O114" s="32" t="s">
        <v>599</v>
      </c>
      <c r="P114" s="13" t="s">
        <v>562</v>
      </c>
      <c r="Q114" s="19">
        <v>4</v>
      </c>
      <c r="R114" s="19">
        <v>3</v>
      </c>
      <c r="S114" s="19">
        <v>0</v>
      </c>
      <c r="T114" s="19">
        <v>0</v>
      </c>
      <c r="U114" s="19">
        <v>7</v>
      </c>
      <c r="V114" s="29">
        <v>1</v>
      </c>
      <c r="W114" s="19"/>
    </row>
    <row r="115" s="2" customFormat="1" ht="28.05" customHeight="1" spans="1:23">
      <c r="A115" s="11">
        <v>110</v>
      </c>
      <c r="B115" s="12" t="s">
        <v>28</v>
      </c>
      <c r="C115" s="13" t="s">
        <v>600</v>
      </c>
      <c r="D115" s="15" t="s">
        <v>30</v>
      </c>
      <c r="E115" s="14" t="s">
        <v>72</v>
      </c>
      <c r="F115" s="14" t="s">
        <v>601</v>
      </c>
      <c r="G115" s="14" t="s">
        <v>601</v>
      </c>
      <c r="H115" s="14" t="s">
        <v>33</v>
      </c>
      <c r="I115" s="9" t="s">
        <v>602</v>
      </c>
      <c r="J115" s="19">
        <f t="shared" si="2"/>
        <v>5</v>
      </c>
      <c r="K115" s="14" t="s">
        <v>560</v>
      </c>
      <c r="L115" s="14" t="s">
        <v>36</v>
      </c>
      <c r="M115" s="9" t="s">
        <v>603</v>
      </c>
      <c r="N115" s="13">
        <v>152</v>
      </c>
      <c r="O115" s="32" t="s">
        <v>604</v>
      </c>
      <c r="P115" s="13" t="s">
        <v>562</v>
      </c>
      <c r="Q115" s="19">
        <v>5</v>
      </c>
      <c r="R115" s="19">
        <v>0</v>
      </c>
      <c r="S115" s="19">
        <v>0</v>
      </c>
      <c r="T115" s="19">
        <v>0</v>
      </c>
      <c r="U115" s="19">
        <v>5</v>
      </c>
      <c r="V115" s="29">
        <v>1</v>
      </c>
      <c r="W115" s="19"/>
    </row>
    <row r="116" s="2" customFormat="1" ht="28.05" customHeight="1" spans="1:23">
      <c r="A116" s="11">
        <v>111</v>
      </c>
      <c r="B116" s="12" t="s">
        <v>28</v>
      </c>
      <c r="C116" s="13" t="s">
        <v>605</v>
      </c>
      <c r="D116" s="15" t="s">
        <v>30</v>
      </c>
      <c r="E116" s="14" t="s">
        <v>31</v>
      </c>
      <c r="F116" s="14" t="s">
        <v>606</v>
      </c>
      <c r="G116" s="14" t="s">
        <v>606</v>
      </c>
      <c r="H116" s="14" t="s">
        <v>33</v>
      </c>
      <c r="I116" s="9" t="s">
        <v>607</v>
      </c>
      <c r="J116" s="19">
        <f t="shared" si="2"/>
        <v>5</v>
      </c>
      <c r="K116" s="14" t="s">
        <v>608</v>
      </c>
      <c r="L116" s="14" t="s">
        <v>36</v>
      </c>
      <c r="M116" s="9" t="s">
        <v>609</v>
      </c>
      <c r="N116" s="13">
        <v>180</v>
      </c>
      <c r="O116" s="32" t="s">
        <v>599</v>
      </c>
      <c r="P116" s="13" t="s">
        <v>562</v>
      </c>
      <c r="Q116" s="19">
        <v>5</v>
      </c>
      <c r="R116" s="19">
        <v>0</v>
      </c>
      <c r="S116" s="19">
        <v>0</v>
      </c>
      <c r="T116" s="19">
        <v>0</v>
      </c>
      <c r="U116" s="19">
        <v>5</v>
      </c>
      <c r="V116" s="29">
        <v>1</v>
      </c>
      <c r="W116" s="19"/>
    </row>
    <row r="117" s="2" customFormat="1" ht="28.05" customHeight="1" spans="1:23">
      <c r="A117" s="11">
        <v>112</v>
      </c>
      <c r="B117" s="9" t="s">
        <v>610</v>
      </c>
      <c r="C117" s="13" t="s">
        <v>611</v>
      </c>
      <c r="D117" s="15" t="s">
        <v>30</v>
      </c>
      <c r="E117" s="14" t="s">
        <v>122</v>
      </c>
      <c r="F117" s="14" t="s">
        <v>558</v>
      </c>
      <c r="G117" s="14" t="s">
        <v>558</v>
      </c>
      <c r="H117" s="14" t="s">
        <v>123</v>
      </c>
      <c r="I117" s="9" t="s">
        <v>612</v>
      </c>
      <c r="J117" s="19">
        <f t="shared" si="2"/>
        <v>21</v>
      </c>
      <c r="K117" s="14" t="s">
        <v>560</v>
      </c>
      <c r="L117" s="14" t="s">
        <v>613</v>
      </c>
      <c r="M117" s="9" t="s">
        <v>614</v>
      </c>
      <c r="N117" s="13">
        <v>87</v>
      </c>
      <c r="O117" s="32" t="s">
        <v>615</v>
      </c>
      <c r="P117" s="13" t="s">
        <v>562</v>
      </c>
      <c r="Q117" s="19">
        <v>16</v>
      </c>
      <c r="R117" s="19">
        <v>5</v>
      </c>
      <c r="S117" s="19">
        <v>0</v>
      </c>
      <c r="T117" s="19">
        <v>0</v>
      </c>
      <c r="U117" s="19">
        <v>21</v>
      </c>
      <c r="V117" s="29">
        <v>1</v>
      </c>
      <c r="W117" s="19"/>
    </row>
    <row r="118" s="2" customFormat="1" ht="28.05" customHeight="1" spans="1:23">
      <c r="A118" s="11">
        <v>113</v>
      </c>
      <c r="B118" s="12" t="s">
        <v>616</v>
      </c>
      <c r="C118" s="13" t="s">
        <v>617</v>
      </c>
      <c r="D118" s="15" t="s">
        <v>30</v>
      </c>
      <c r="E118" s="14" t="s">
        <v>122</v>
      </c>
      <c r="F118" s="14" t="s">
        <v>589</v>
      </c>
      <c r="G118" s="14" t="s">
        <v>589</v>
      </c>
      <c r="H118" s="14" t="s">
        <v>123</v>
      </c>
      <c r="I118" s="9" t="s">
        <v>618</v>
      </c>
      <c r="J118" s="19">
        <f t="shared" si="2"/>
        <v>27</v>
      </c>
      <c r="K118" s="14" t="s">
        <v>619</v>
      </c>
      <c r="L118" s="14" t="s">
        <v>620</v>
      </c>
      <c r="M118" s="9" t="s">
        <v>621</v>
      </c>
      <c r="N118" s="13">
        <v>213</v>
      </c>
      <c r="O118" s="32" t="s">
        <v>622</v>
      </c>
      <c r="P118" s="13" t="s">
        <v>562</v>
      </c>
      <c r="Q118" s="19">
        <v>24</v>
      </c>
      <c r="R118" s="10">
        <v>3</v>
      </c>
      <c r="S118" s="19">
        <v>0</v>
      </c>
      <c r="T118" s="19">
        <v>0</v>
      </c>
      <c r="U118" s="19">
        <v>27</v>
      </c>
      <c r="V118" s="29">
        <v>1</v>
      </c>
      <c r="W118" s="19"/>
    </row>
    <row r="119" s="2" customFormat="1" ht="28.05" customHeight="1" spans="1:23">
      <c r="A119" s="11">
        <v>114</v>
      </c>
      <c r="B119" s="12" t="s">
        <v>28</v>
      </c>
      <c r="C119" s="13" t="s">
        <v>623</v>
      </c>
      <c r="D119" s="15" t="s">
        <v>30</v>
      </c>
      <c r="E119" s="14" t="s">
        <v>122</v>
      </c>
      <c r="F119" s="14" t="s">
        <v>624</v>
      </c>
      <c r="G119" s="14" t="s">
        <v>624</v>
      </c>
      <c r="H119" s="14" t="s">
        <v>123</v>
      </c>
      <c r="I119" s="9" t="s">
        <v>625</v>
      </c>
      <c r="J119" s="19">
        <f t="shared" si="2"/>
        <v>16</v>
      </c>
      <c r="K119" s="14" t="s">
        <v>309</v>
      </c>
      <c r="L119" s="14" t="s">
        <v>560</v>
      </c>
      <c r="M119" s="9" t="s">
        <v>626</v>
      </c>
      <c r="N119" s="13">
        <v>800</v>
      </c>
      <c r="O119" s="32" t="s">
        <v>627</v>
      </c>
      <c r="P119" s="13" t="s">
        <v>562</v>
      </c>
      <c r="Q119" s="19">
        <v>16</v>
      </c>
      <c r="R119" s="19">
        <v>0</v>
      </c>
      <c r="S119" s="19">
        <v>0</v>
      </c>
      <c r="T119" s="19">
        <v>0</v>
      </c>
      <c r="U119" s="19">
        <v>16</v>
      </c>
      <c r="V119" s="29">
        <v>1</v>
      </c>
      <c r="W119" s="9"/>
    </row>
    <row r="120" s="2" customFormat="1" ht="28.05" customHeight="1" spans="1:23">
      <c r="A120" s="11">
        <v>115</v>
      </c>
      <c r="B120" s="9" t="s">
        <v>595</v>
      </c>
      <c r="C120" s="13" t="s">
        <v>628</v>
      </c>
      <c r="D120" s="15" t="s">
        <v>30</v>
      </c>
      <c r="E120" s="14" t="s">
        <v>122</v>
      </c>
      <c r="F120" s="14" t="s">
        <v>629</v>
      </c>
      <c r="G120" s="14" t="s">
        <v>629</v>
      </c>
      <c r="H120" s="14" t="s">
        <v>123</v>
      </c>
      <c r="I120" s="9" t="s">
        <v>630</v>
      </c>
      <c r="J120" s="19">
        <f t="shared" si="2"/>
        <v>4</v>
      </c>
      <c r="K120" s="14" t="s">
        <v>631</v>
      </c>
      <c r="L120" s="14" t="s">
        <v>43</v>
      </c>
      <c r="M120" s="9" t="s">
        <v>632</v>
      </c>
      <c r="N120" s="13">
        <v>72</v>
      </c>
      <c r="O120" s="32" t="s">
        <v>633</v>
      </c>
      <c r="P120" s="13" t="s">
        <v>562</v>
      </c>
      <c r="Q120" s="19">
        <v>2</v>
      </c>
      <c r="R120" s="19">
        <v>2</v>
      </c>
      <c r="S120" s="19">
        <v>0</v>
      </c>
      <c r="T120" s="19">
        <v>0</v>
      </c>
      <c r="U120" s="19">
        <v>4</v>
      </c>
      <c r="V120" s="29">
        <v>1</v>
      </c>
      <c r="W120" s="9"/>
    </row>
    <row r="121" s="2" customFormat="1" ht="28.05" customHeight="1" spans="1:23">
      <c r="A121" s="11">
        <v>116</v>
      </c>
      <c r="B121" s="9" t="s">
        <v>634</v>
      </c>
      <c r="C121" s="13" t="s">
        <v>635</v>
      </c>
      <c r="D121" s="15" t="s">
        <v>30</v>
      </c>
      <c r="E121" s="14" t="s">
        <v>122</v>
      </c>
      <c r="F121" s="14" t="s">
        <v>636</v>
      </c>
      <c r="G121" s="14" t="s">
        <v>636</v>
      </c>
      <c r="H121" s="14" t="s">
        <v>123</v>
      </c>
      <c r="I121" s="9" t="s">
        <v>637</v>
      </c>
      <c r="J121" s="19">
        <f t="shared" si="2"/>
        <v>7</v>
      </c>
      <c r="K121" s="14" t="s">
        <v>554</v>
      </c>
      <c r="L121" s="14" t="s">
        <v>638</v>
      </c>
      <c r="M121" s="9" t="s">
        <v>639</v>
      </c>
      <c r="N121" s="13">
        <v>550</v>
      </c>
      <c r="O121" s="32" t="s">
        <v>640</v>
      </c>
      <c r="P121" s="13" t="s">
        <v>562</v>
      </c>
      <c r="Q121" s="19">
        <v>5</v>
      </c>
      <c r="R121" s="19">
        <v>2</v>
      </c>
      <c r="S121" s="19">
        <v>0</v>
      </c>
      <c r="T121" s="19">
        <v>0</v>
      </c>
      <c r="U121" s="19">
        <v>7</v>
      </c>
      <c r="V121" s="29">
        <v>1</v>
      </c>
      <c r="W121" s="9"/>
    </row>
    <row r="122" s="2" customFormat="1" ht="28.05" customHeight="1" spans="1:23">
      <c r="A122" s="11">
        <v>117</v>
      </c>
      <c r="B122" s="12" t="s">
        <v>28</v>
      </c>
      <c r="C122" s="13" t="s">
        <v>641</v>
      </c>
      <c r="D122" s="15" t="s">
        <v>30</v>
      </c>
      <c r="E122" s="14" t="s">
        <v>122</v>
      </c>
      <c r="F122" s="14" t="s">
        <v>642</v>
      </c>
      <c r="G122" s="14" t="s">
        <v>642</v>
      </c>
      <c r="H122" s="14" t="s">
        <v>123</v>
      </c>
      <c r="I122" s="9" t="s">
        <v>643</v>
      </c>
      <c r="J122" s="19">
        <f t="shared" si="2"/>
        <v>5</v>
      </c>
      <c r="K122" s="14" t="s">
        <v>554</v>
      </c>
      <c r="L122" s="14" t="s">
        <v>147</v>
      </c>
      <c r="M122" s="9" t="s">
        <v>644</v>
      </c>
      <c r="N122" s="13">
        <v>1000</v>
      </c>
      <c r="O122" s="32" t="s">
        <v>645</v>
      </c>
      <c r="P122" s="13" t="s">
        <v>562</v>
      </c>
      <c r="Q122" s="19">
        <v>5</v>
      </c>
      <c r="R122" s="19">
        <v>0</v>
      </c>
      <c r="S122" s="19">
        <v>0</v>
      </c>
      <c r="T122" s="19">
        <v>0</v>
      </c>
      <c r="U122" s="19">
        <v>5</v>
      </c>
      <c r="V122" s="29">
        <v>1</v>
      </c>
      <c r="W122" s="9"/>
    </row>
    <row r="123" s="2" customFormat="1" ht="28.05" customHeight="1" spans="1:23">
      <c r="A123" s="11">
        <v>118</v>
      </c>
      <c r="B123" s="12" t="s">
        <v>60</v>
      </c>
      <c r="C123" s="13" t="s">
        <v>646</v>
      </c>
      <c r="D123" s="15" t="s">
        <v>30</v>
      </c>
      <c r="E123" s="14" t="s">
        <v>122</v>
      </c>
      <c r="F123" s="14" t="s">
        <v>642</v>
      </c>
      <c r="G123" s="14" t="s">
        <v>642</v>
      </c>
      <c r="H123" s="14" t="s">
        <v>123</v>
      </c>
      <c r="I123" s="9" t="s">
        <v>647</v>
      </c>
      <c r="J123" s="19">
        <f t="shared" si="2"/>
        <v>10</v>
      </c>
      <c r="K123" s="14" t="s">
        <v>147</v>
      </c>
      <c r="L123" s="14" t="s">
        <v>211</v>
      </c>
      <c r="M123" s="9" t="s">
        <v>648</v>
      </c>
      <c r="N123" s="13">
        <v>400</v>
      </c>
      <c r="O123" s="32" t="s">
        <v>649</v>
      </c>
      <c r="P123" s="13" t="s">
        <v>562</v>
      </c>
      <c r="Q123" s="19">
        <v>0</v>
      </c>
      <c r="R123" s="19">
        <v>10</v>
      </c>
      <c r="S123" s="19">
        <v>0</v>
      </c>
      <c r="T123" s="19">
        <v>0</v>
      </c>
      <c r="U123" s="19">
        <v>10</v>
      </c>
      <c r="V123" s="29">
        <v>1</v>
      </c>
      <c r="W123" s="9"/>
    </row>
    <row r="124" s="2" customFormat="1" ht="28.05" customHeight="1" spans="1:23">
      <c r="A124" s="11">
        <v>119</v>
      </c>
      <c r="B124" s="13" t="s">
        <v>28</v>
      </c>
      <c r="C124" s="13" t="s">
        <v>650</v>
      </c>
      <c r="D124" s="15" t="s">
        <v>30</v>
      </c>
      <c r="E124" s="30" t="s">
        <v>651</v>
      </c>
      <c r="F124" s="30" t="s">
        <v>652</v>
      </c>
      <c r="G124" s="30" t="s">
        <v>652</v>
      </c>
      <c r="H124" s="30" t="s">
        <v>33</v>
      </c>
      <c r="I124" s="12" t="s">
        <v>653</v>
      </c>
      <c r="J124" s="19">
        <f t="shared" si="2"/>
        <v>7</v>
      </c>
      <c r="K124" s="33">
        <v>45383</v>
      </c>
      <c r="L124" s="33">
        <v>45492</v>
      </c>
      <c r="M124" s="12" t="s">
        <v>654</v>
      </c>
      <c r="N124" s="8">
        <v>152</v>
      </c>
      <c r="O124" s="8">
        <v>26</v>
      </c>
      <c r="P124" s="34" t="s">
        <v>655</v>
      </c>
      <c r="Q124" s="19">
        <v>7</v>
      </c>
      <c r="R124" s="19">
        <v>0</v>
      </c>
      <c r="S124" s="19">
        <v>0</v>
      </c>
      <c r="T124" s="19">
        <v>0</v>
      </c>
      <c r="U124" s="19">
        <v>7</v>
      </c>
      <c r="V124" s="29">
        <v>1</v>
      </c>
      <c r="W124" s="9"/>
    </row>
    <row r="125" s="2" customFormat="1" ht="28.05" customHeight="1" spans="1:23">
      <c r="A125" s="11">
        <v>120</v>
      </c>
      <c r="B125" s="13" t="s">
        <v>28</v>
      </c>
      <c r="C125" s="13" t="s">
        <v>656</v>
      </c>
      <c r="D125" s="15" t="s">
        <v>30</v>
      </c>
      <c r="E125" s="30" t="s">
        <v>651</v>
      </c>
      <c r="F125" s="30" t="s">
        <v>657</v>
      </c>
      <c r="G125" s="30" t="s">
        <v>657</v>
      </c>
      <c r="H125" s="30" t="s">
        <v>33</v>
      </c>
      <c r="I125" s="12" t="s">
        <v>658</v>
      </c>
      <c r="J125" s="19">
        <f t="shared" si="2"/>
        <v>16</v>
      </c>
      <c r="K125" s="33">
        <v>45367</v>
      </c>
      <c r="L125" s="33">
        <v>45575</v>
      </c>
      <c r="M125" s="12" t="s">
        <v>659</v>
      </c>
      <c r="N125" s="8">
        <v>101</v>
      </c>
      <c r="O125" s="8">
        <v>22</v>
      </c>
      <c r="P125" s="34" t="s">
        <v>655</v>
      </c>
      <c r="Q125" s="19">
        <v>16</v>
      </c>
      <c r="R125" s="19">
        <v>0</v>
      </c>
      <c r="S125" s="19">
        <v>0</v>
      </c>
      <c r="T125" s="19">
        <v>0</v>
      </c>
      <c r="U125" s="19">
        <v>16</v>
      </c>
      <c r="V125" s="29">
        <v>1</v>
      </c>
      <c r="W125" s="9"/>
    </row>
    <row r="126" s="2" customFormat="1" ht="28.05" customHeight="1" spans="1:23">
      <c r="A126" s="11">
        <v>121</v>
      </c>
      <c r="B126" s="13" t="s">
        <v>52</v>
      </c>
      <c r="C126" s="13" t="s">
        <v>660</v>
      </c>
      <c r="D126" s="15" t="s">
        <v>30</v>
      </c>
      <c r="E126" s="30" t="s">
        <v>651</v>
      </c>
      <c r="F126" s="30" t="s">
        <v>661</v>
      </c>
      <c r="G126" s="30" t="s">
        <v>661</v>
      </c>
      <c r="H126" s="30" t="s">
        <v>33</v>
      </c>
      <c r="I126" s="12" t="s">
        <v>662</v>
      </c>
      <c r="J126" s="19">
        <f t="shared" si="2"/>
        <v>5.7</v>
      </c>
      <c r="K126" s="33">
        <v>45545</v>
      </c>
      <c r="L126" s="33">
        <v>45587</v>
      </c>
      <c r="M126" s="12" t="s">
        <v>662</v>
      </c>
      <c r="N126" s="8">
        <v>75</v>
      </c>
      <c r="O126" s="8">
        <v>3</v>
      </c>
      <c r="P126" s="34" t="s">
        <v>655</v>
      </c>
      <c r="Q126" s="19">
        <v>5.7</v>
      </c>
      <c r="R126" s="19">
        <v>0</v>
      </c>
      <c r="S126" s="19">
        <v>0</v>
      </c>
      <c r="T126" s="19">
        <v>0</v>
      </c>
      <c r="U126" s="19">
        <v>5.7</v>
      </c>
      <c r="V126" s="29">
        <v>1</v>
      </c>
      <c r="W126" s="9"/>
    </row>
    <row r="127" s="2" customFormat="1" ht="28.05" customHeight="1" spans="1:23">
      <c r="A127" s="11">
        <v>122</v>
      </c>
      <c r="B127" s="13" t="s">
        <v>28</v>
      </c>
      <c r="C127" s="13" t="s">
        <v>663</v>
      </c>
      <c r="D127" s="15" t="s">
        <v>30</v>
      </c>
      <c r="E127" s="30" t="s">
        <v>651</v>
      </c>
      <c r="F127" s="30" t="s">
        <v>661</v>
      </c>
      <c r="G127" s="30" t="s">
        <v>661</v>
      </c>
      <c r="H127" s="30" t="s">
        <v>33</v>
      </c>
      <c r="I127" s="12" t="s">
        <v>664</v>
      </c>
      <c r="J127" s="19">
        <f t="shared" si="2"/>
        <v>13</v>
      </c>
      <c r="K127" s="33">
        <v>45371</v>
      </c>
      <c r="L127" s="33">
        <v>45443</v>
      </c>
      <c r="M127" s="12" t="s">
        <v>665</v>
      </c>
      <c r="N127" s="8">
        <v>133</v>
      </c>
      <c r="O127" s="8">
        <v>15</v>
      </c>
      <c r="P127" s="34" t="s">
        <v>655</v>
      </c>
      <c r="Q127" s="19">
        <v>13</v>
      </c>
      <c r="R127" s="19">
        <v>0</v>
      </c>
      <c r="S127" s="19">
        <v>0</v>
      </c>
      <c r="T127" s="19">
        <v>0</v>
      </c>
      <c r="U127" s="19">
        <v>13</v>
      </c>
      <c r="V127" s="29">
        <v>1</v>
      </c>
      <c r="W127" s="9"/>
    </row>
    <row r="128" s="2" customFormat="1" ht="28.05" customHeight="1" spans="1:23">
      <c r="A128" s="11">
        <v>123</v>
      </c>
      <c r="B128" s="13" t="s">
        <v>666</v>
      </c>
      <c r="C128" s="13" t="s">
        <v>667</v>
      </c>
      <c r="D128" s="15" t="s">
        <v>30</v>
      </c>
      <c r="E128" s="30" t="s">
        <v>651</v>
      </c>
      <c r="F128" s="30" t="s">
        <v>668</v>
      </c>
      <c r="G128" s="30" t="s">
        <v>668</v>
      </c>
      <c r="H128" s="30" t="s">
        <v>33</v>
      </c>
      <c r="I128" s="12" t="s">
        <v>662</v>
      </c>
      <c r="J128" s="19">
        <f t="shared" si="2"/>
        <v>5</v>
      </c>
      <c r="K128" s="33">
        <v>45610</v>
      </c>
      <c r="L128" s="33">
        <v>45638</v>
      </c>
      <c r="M128" s="12" t="s">
        <v>662</v>
      </c>
      <c r="N128" s="8">
        <v>39</v>
      </c>
      <c r="O128" s="8">
        <v>9</v>
      </c>
      <c r="P128" s="34" t="s">
        <v>655</v>
      </c>
      <c r="Q128" s="19">
        <v>0</v>
      </c>
      <c r="R128" s="19">
        <v>5</v>
      </c>
      <c r="S128" s="19">
        <v>0</v>
      </c>
      <c r="T128" s="19">
        <v>0</v>
      </c>
      <c r="U128" s="19">
        <v>5</v>
      </c>
      <c r="V128" s="29">
        <v>1</v>
      </c>
      <c r="W128" s="9"/>
    </row>
    <row r="129" s="2" customFormat="1" ht="28.05" customHeight="1" spans="1:23">
      <c r="A129" s="11">
        <v>124</v>
      </c>
      <c r="B129" s="13" t="s">
        <v>46</v>
      </c>
      <c r="C129" s="13" t="s">
        <v>669</v>
      </c>
      <c r="D129" s="15" t="s">
        <v>30</v>
      </c>
      <c r="E129" s="14" t="s">
        <v>48</v>
      </c>
      <c r="F129" s="30" t="s">
        <v>670</v>
      </c>
      <c r="G129" s="30" t="s">
        <v>670</v>
      </c>
      <c r="H129" s="30" t="s">
        <v>33</v>
      </c>
      <c r="I129" s="12" t="s">
        <v>671</v>
      </c>
      <c r="J129" s="19">
        <f t="shared" si="2"/>
        <v>50</v>
      </c>
      <c r="K129" s="33">
        <v>45484</v>
      </c>
      <c r="L129" s="33">
        <v>45587</v>
      </c>
      <c r="M129" s="12" t="s">
        <v>671</v>
      </c>
      <c r="N129" s="8">
        <v>441</v>
      </c>
      <c r="O129" s="8">
        <v>22</v>
      </c>
      <c r="P129" s="34" t="s">
        <v>655</v>
      </c>
      <c r="Q129" s="19">
        <v>50</v>
      </c>
      <c r="R129" s="19">
        <v>0</v>
      </c>
      <c r="S129" s="19">
        <v>0</v>
      </c>
      <c r="T129" s="19">
        <v>0</v>
      </c>
      <c r="U129" s="19">
        <v>50</v>
      </c>
      <c r="V129" s="29">
        <v>1</v>
      </c>
      <c r="W129" s="9"/>
    </row>
    <row r="130" s="2" customFormat="1" ht="28.05" customHeight="1" spans="1:23">
      <c r="A130" s="11">
        <v>125</v>
      </c>
      <c r="B130" s="13" t="s">
        <v>52</v>
      </c>
      <c r="C130" s="13" t="s">
        <v>672</v>
      </c>
      <c r="D130" s="15" t="s">
        <v>30</v>
      </c>
      <c r="E130" s="30" t="s">
        <v>651</v>
      </c>
      <c r="F130" s="30" t="s">
        <v>673</v>
      </c>
      <c r="G130" s="30" t="s">
        <v>673</v>
      </c>
      <c r="H130" s="30" t="s">
        <v>33</v>
      </c>
      <c r="I130" s="12" t="s">
        <v>674</v>
      </c>
      <c r="J130" s="19">
        <f t="shared" si="2"/>
        <v>6.8</v>
      </c>
      <c r="K130" s="33">
        <v>45544</v>
      </c>
      <c r="L130" s="33">
        <v>45587</v>
      </c>
      <c r="M130" s="12" t="s">
        <v>674</v>
      </c>
      <c r="N130" s="8">
        <v>29</v>
      </c>
      <c r="O130" s="8">
        <v>2</v>
      </c>
      <c r="P130" s="34" t="s">
        <v>655</v>
      </c>
      <c r="Q130" s="19">
        <v>6.8</v>
      </c>
      <c r="R130" s="19">
        <v>0</v>
      </c>
      <c r="S130" s="19">
        <v>0</v>
      </c>
      <c r="T130" s="19">
        <v>0</v>
      </c>
      <c r="U130" s="19">
        <v>6.8</v>
      </c>
      <c r="V130" s="29">
        <v>1</v>
      </c>
      <c r="W130" s="9"/>
    </row>
    <row r="131" s="2" customFormat="1" ht="28.05" customHeight="1" spans="1:23">
      <c r="A131" s="11">
        <v>126</v>
      </c>
      <c r="B131" s="13" t="s">
        <v>28</v>
      </c>
      <c r="C131" s="13" t="s">
        <v>675</v>
      </c>
      <c r="D131" s="15" t="s">
        <v>30</v>
      </c>
      <c r="E131" s="30" t="s">
        <v>651</v>
      </c>
      <c r="F131" s="30" t="s">
        <v>668</v>
      </c>
      <c r="G131" s="30" t="s">
        <v>668</v>
      </c>
      <c r="H131" s="30" t="s">
        <v>33</v>
      </c>
      <c r="I131" s="12" t="s">
        <v>676</v>
      </c>
      <c r="J131" s="19">
        <f t="shared" si="2"/>
        <v>16</v>
      </c>
      <c r="K131" s="33">
        <v>45368</v>
      </c>
      <c r="L131" s="33">
        <v>45476</v>
      </c>
      <c r="M131" s="12" t="s">
        <v>677</v>
      </c>
      <c r="N131" s="8">
        <v>195</v>
      </c>
      <c r="O131" s="8">
        <v>9</v>
      </c>
      <c r="P131" s="34" t="s">
        <v>655</v>
      </c>
      <c r="Q131" s="19">
        <v>16</v>
      </c>
      <c r="R131" s="19">
        <v>0</v>
      </c>
      <c r="S131" s="19">
        <v>0</v>
      </c>
      <c r="T131" s="19">
        <v>0</v>
      </c>
      <c r="U131" s="19">
        <v>16</v>
      </c>
      <c r="V131" s="29">
        <v>1</v>
      </c>
      <c r="W131" s="9"/>
    </row>
    <row r="132" s="2" customFormat="1" ht="28.05" customHeight="1" spans="1:23">
      <c r="A132" s="11">
        <v>127</v>
      </c>
      <c r="B132" s="13" t="s">
        <v>28</v>
      </c>
      <c r="C132" s="13" t="s">
        <v>678</v>
      </c>
      <c r="D132" s="15" t="s">
        <v>30</v>
      </c>
      <c r="E132" s="30" t="s">
        <v>651</v>
      </c>
      <c r="F132" s="30" t="s">
        <v>670</v>
      </c>
      <c r="G132" s="30" t="s">
        <v>670</v>
      </c>
      <c r="H132" s="30" t="s">
        <v>123</v>
      </c>
      <c r="I132" s="12" t="s">
        <v>679</v>
      </c>
      <c r="J132" s="19">
        <f t="shared" si="2"/>
        <v>2</v>
      </c>
      <c r="K132" s="33">
        <v>45371</v>
      </c>
      <c r="L132" s="33">
        <v>45575</v>
      </c>
      <c r="M132" s="12" t="s">
        <v>680</v>
      </c>
      <c r="N132" s="8">
        <v>230</v>
      </c>
      <c r="O132" s="8">
        <v>3</v>
      </c>
      <c r="P132" s="34" t="s">
        <v>655</v>
      </c>
      <c r="Q132" s="19">
        <v>2</v>
      </c>
      <c r="R132" s="19">
        <v>0</v>
      </c>
      <c r="S132" s="19">
        <v>0</v>
      </c>
      <c r="T132" s="19">
        <v>0</v>
      </c>
      <c r="U132" s="19">
        <v>2</v>
      </c>
      <c r="V132" s="29">
        <v>1</v>
      </c>
      <c r="W132" s="9"/>
    </row>
    <row r="133" s="2" customFormat="1" ht="28.05" customHeight="1" spans="1:23">
      <c r="A133" s="11">
        <v>128</v>
      </c>
      <c r="B133" s="13" t="s">
        <v>28</v>
      </c>
      <c r="C133" s="13" t="s">
        <v>681</v>
      </c>
      <c r="D133" s="15" t="s">
        <v>30</v>
      </c>
      <c r="E133" s="30" t="s">
        <v>651</v>
      </c>
      <c r="F133" s="30" t="s">
        <v>673</v>
      </c>
      <c r="G133" s="30" t="s">
        <v>673</v>
      </c>
      <c r="H133" s="30" t="s">
        <v>123</v>
      </c>
      <c r="I133" s="12" t="s">
        <v>682</v>
      </c>
      <c r="J133" s="19">
        <f t="shared" si="2"/>
        <v>23</v>
      </c>
      <c r="K133" s="33">
        <v>45369</v>
      </c>
      <c r="L133" s="33">
        <v>45420</v>
      </c>
      <c r="M133" s="12" t="s">
        <v>683</v>
      </c>
      <c r="N133" s="8">
        <v>500</v>
      </c>
      <c r="O133" s="8">
        <v>13</v>
      </c>
      <c r="P133" s="34" t="s">
        <v>655</v>
      </c>
      <c r="Q133" s="19">
        <v>23</v>
      </c>
      <c r="R133" s="19">
        <v>0</v>
      </c>
      <c r="S133" s="19">
        <v>0</v>
      </c>
      <c r="T133" s="19">
        <v>0</v>
      </c>
      <c r="U133" s="19">
        <v>23</v>
      </c>
      <c r="V133" s="29">
        <v>1</v>
      </c>
      <c r="W133" s="9"/>
    </row>
    <row r="134" s="2" customFormat="1" ht="28.05" customHeight="1" spans="1:23">
      <c r="A134" s="11">
        <v>129</v>
      </c>
      <c r="B134" s="13" t="s">
        <v>28</v>
      </c>
      <c r="C134" s="13" t="s">
        <v>684</v>
      </c>
      <c r="D134" s="15" t="s">
        <v>30</v>
      </c>
      <c r="E134" s="30" t="s">
        <v>651</v>
      </c>
      <c r="F134" s="30" t="s">
        <v>668</v>
      </c>
      <c r="G134" s="30" t="s">
        <v>668</v>
      </c>
      <c r="H134" s="30" t="s">
        <v>123</v>
      </c>
      <c r="I134" s="12" t="s">
        <v>685</v>
      </c>
      <c r="J134" s="19">
        <f t="shared" ref="J134:J197" si="3">Q134+R134+S134+T134</f>
        <v>19</v>
      </c>
      <c r="K134" s="33">
        <v>45371</v>
      </c>
      <c r="L134" s="33">
        <v>45405</v>
      </c>
      <c r="M134" s="12" t="s">
        <v>686</v>
      </c>
      <c r="N134" s="8">
        <v>1652</v>
      </c>
      <c r="O134" s="8">
        <v>56</v>
      </c>
      <c r="P134" s="34" t="s">
        <v>655</v>
      </c>
      <c r="Q134" s="19">
        <v>19</v>
      </c>
      <c r="R134" s="19">
        <v>0</v>
      </c>
      <c r="S134" s="19">
        <v>0</v>
      </c>
      <c r="T134" s="19">
        <v>0</v>
      </c>
      <c r="U134" s="19">
        <v>19</v>
      </c>
      <c r="V134" s="29">
        <v>1</v>
      </c>
      <c r="W134" s="9"/>
    </row>
    <row r="135" s="2" customFormat="1" ht="28.05" customHeight="1" spans="1:23">
      <c r="A135" s="11">
        <v>130</v>
      </c>
      <c r="B135" s="13" t="s">
        <v>28</v>
      </c>
      <c r="C135" s="13" t="s">
        <v>687</v>
      </c>
      <c r="D135" s="15" t="s">
        <v>30</v>
      </c>
      <c r="E135" s="30" t="s">
        <v>651</v>
      </c>
      <c r="F135" s="30" t="s">
        <v>688</v>
      </c>
      <c r="G135" s="30" t="s">
        <v>688</v>
      </c>
      <c r="H135" s="30" t="s">
        <v>123</v>
      </c>
      <c r="I135" s="12" t="s">
        <v>689</v>
      </c>
      <c r="J135" s="19">
        <f t="shared" si="3"/>
        <v>5</v>
      </c>
      <c r="K135" s="33">
        <v>45359</v>
      </c>
      <c r="L135" s="33">
        <v>45385</v>
      </c>
      <c r="M135" s="12" t="s">
        <v>690</v>
      </c>
      <c r="N135" s="8">
        <v>1252</v>
      </c>
      <c r="O135" s="8">
        <v>24</v>
      </c>
      <c r="P135" s="34" t="s">
        <v>655</v>
      </c>
      <c r="Q135" s="19">
        <v>5</v>
      </c>
      <c r="R135" s="19">
        <v>0</v>
      </c>
      <c r="S135" s="19">
        <v>0</v>
      </c>
      <c r="T135" s="19">
        <v>0</v>
      </c>
      <c r="U135" s="19">
        <v>5</v>
      </c>
      <c r="V135" s="29">
        <v>1</v>
      </c>
      <c r="W135" s="9"/>
    </row>
    <row r="136" s="2" customFormat="1" ht="28.05" customHeight="1" spans="1:23">
      <c r="A136" s="11">
        <v>131</v>
      </c>
      <c r="B136" s="13" t="s">
        <v>28</v>
      </c>
      <c r="C136" s="13" t="s">
        <v>691</v>
      </c>
      <c r="D136" s="15" t="s">
        <v>30</v>
      </c>
      <c r="E136" s="30" t="s">
        <v>651</v>
      </c>
      <c r="F136" s="12" t="s">
        <v>652</v>
      </c>
      <c r="G136" s="12" t="s">
        <v>652</v>
      </c>
      <c r="H136" s="12" t="s">
        <v>123</v>
      </c>
      <c r="I136" s="12" t="s">
        <v>692</v>
      </c>
      <c r="J136" s="19">
        <f t="shared" si="3"/>
        <v>5</v>
      </c>
      <c r="K136" s="33">
        <v>45607</v>
      </c>
      <c r="L136" s="33">
        <v>45616</v>
      </c>
      <c r="M136" s="12" t="s">
        <v>693</v>
      </c>
      <c r="N136" s="8">
        <v>2125</v>
      </c>
      <c r="O136" s="8">
        <v>15</v>
      </c>
      <c r="P136" s="34" t="s">
        <v>655</v>
      </c>
      <c r="Q136" s="8">
        <v>5</v>
      </c>
      <c r="R136" s="19">
        <v>0</v>
      </c>
      <c r="S136" s="19">
        <v>0</v>
      </c>
      <c r="T136" s="19">
        <v>0</v>
      </c>
      <c r="U136" s="17">
        <v>5</v>
      </c>
      <c r="V136" s="29">
        <v>1</v>
      </c>
      <c r="W136" s="9"/>
    </row>
    <row r="137" s="2" customFormat="1" ht="28.05" customHeight="1" spans="1:23">
      <c r="A137" s="11">
        <v>132</v>
      </c>
      <c r="B137" s="13" t="s">
        <v>52</v>
      </c>
      <c r="C137" s="13" t="s">
        <v>694</v>
      </c>
      <c r="D137" s="15" t="s">
        <v>30</v>
      </c>
      <c r="E137" s="30" t="s">
        <v>651</v>
      </c>
      <c r="F137" s="12" t="s">
        <v>670</v>
      </c>
      <c r="G137" s="12" t="s">
        <v>670</v>
      </c>
      <c r="H137" s="12" t="s">
        <v>33</v>
      </c>
      <c r="I137" s="12" t="s">
        <v>695</v>
      </c>
      <c r="J137" s="19">
        <f t="shared" si="3"/>
        <v>6</v>
      </c>
      <c r="K137" s="33">
        <v>45607</v>
      </c>
      <c r="L137" s="33">
        <v>45638</v>
      </c>
      <c r="M137" s="12" t="s">
        <v>674</v>
      </c>
      <c r="N137" s="8">
        <v>441</v>
      </c>
      <c r="O137" s="8">
        <v>7</v>
      </c>
      <c r="P137" s="34" t="s">
        <v>655</v>
      </c>
      <c r="Q137" s="8">
        <v>6</v>
      </c>
      <c r="R137" s="19">
        <v>0</v>
      </c>
      <c r="S137" s="19">
        <v>0</v>
      </c>
      <c r="T137" s="19">
        <v>0</v>
      </c>
      <c r="U137" s="17">
        <v>6</v>
      </c>
      <c r="V137" s="29">
        <v>1</v>
      </c>
      <c r="W137" s="9"/>
    </row>
    <row r="138" s="2" customFormat="1" ht="28.05" customHeight="1" spans="1:23">
      <c r="A138" s="11">
        <v>133</v>
      </c>
      <c r="B138" s="13" t="s">
        <v>52</v>
      </c>
      <c r="C138" s="13" t="s">
        <v>696</v>
      </c>
      <c r="D138" s="15" t="s">
        <v>30</v>
      </c>
      <c r="E138" s="30" t="s">
        <v>651</v>
      </c>
      <c r="F138" s="12" t="s">
        <v>697</v>
      </c>
      <c r="G138" s="12" t="s">
        <v>697</v>
      </c>
      <c r="H138" s="12" t="s">
        <v>33</v>
      </c>
      <c r="I138" s="12" t="s">
        <v>662</v>
      </c>
      <c r="J138" s="19">
        <f t="shared" si="3"/>
        <v>5.5</v>
      </c>
      <c r="K138" s="33">
        <v>45584</v>
      </c>
      <c r="L138" s="33">
        <v>45587</v>
      </c>
      <c r="M138" s="12" t="s">
        <v>662</v>
      </c>
      <c r="N138" s="8">
        <v>60</v>
      </c>
      <c r="O138" s="8">
        <v>8</v>
      </c>
      <c r="P138" s="34" t="s">
        <v>655</v>
      </c>
      <c r="Q138" s="8">
        <v>5.5</v>
      </c>
      <c r="R138" s="8">
        <v>0</v>
      </c>
      <c r="S138" s="9">
        <v>0</v>
      </c>
      <c r="T138" s="9">
        <v>0</v>
      </c>
      <c r="U138" s="17">
        <v>5.5</v>
      </c>
      <c r="V138" s="29">
        <v>1</v>
      </c>
      <c r="W138" s="9"/>
    </row>
    <row r="139" s="2" customFormat="1" ht="28.05" customHeight="1" spans="1:23">
      <c r="A139" s="11">
        <v>134</v>
      </c>
      <c r="B139" s="13" t="s">
        <v>60</v>
      </c>
      <c r="C139" s="13" t="s">
        <v>698</v>
      </c>
      <c r="D139" s="9" t="s">
        <v>699</v>
      </c>
      <c r="E139" s="13" t="s">
        <v>700</v>
      </c>
      <c r="F139" s="12" t="s">
        <v>688</v>
      </c>
      <c r="G139" s="12" t="s">
        <v>688</v>
      </c>
      <c r="H139" s="12" t="s">
        <v>33</v>
      </c>
      <c r="I139" s="12" t="s">
        <v>701</v>
      </c>
      <c r="J139" s="19">
        <f t="shared" si="3"/>
        <v>5</v>
      </c>
      <c r="K139" s="33">
        <v>45589</v>
      </c>
      <c r="L139" s="33">
        <v>45620</v>
      </c>
      <c r="M139" s="12" t="s">
        <v>702</v>
      </c>
      <c r="N139" s="8">
        <v>107</v>
      </c>
      <c r="O139" s="8">
        <v>3</v>
      </c>
      <c r="P139" s="34" t="s">
        <v>703</v>
      </c>
      <c r="Q139" s="8">
        <v>0</v>
      </c>
      <c r="R139" s="8">
        <v>5</v>
      </c>
      <c r="S139" s="9">
        <v>0</v>
      </c>
      <c r="T139" s="9">
        <v>0</v>
      </c>
      <c r="U139" s="17">
        <v>5</v>
      </c>
      <c r="V139" s="29">
        <v>1</v>
      </c>
      <c r="W139" s="9"/>
    </row>
    <row r="140" s="2" customFormat="1" ht="28.05" customHeight="1" spans="1:23">
      <c r="A140" s="11">
        <v>135</v>
      </c>
      <c r="B140" s="13" t="s">
        <v>60</v>
      </c>
      <c r="C140" s="13" t="s">
        <v>704</v>
      </c>
      <c r="D140" s="15" t="s">
        <v>30</v>
      </c>
      <c r="E140" s="30" t="s">
        <v>651</v>
      </c>
      <c r="F140" s="12" t="s">
        <v>673</v>
      </c>
      <c r="G140" s="12" t="s">
        <v>673</v>
      </c>
      <c r="H140" s="12" t="s">
        <v>123</v>
      </c>
      <c r="I140" s="12" t="s">
        <v>705</v>
      </c>
      <c r="J140" s="19">
        <f t="shared" si="3"/>
        <v>2</v>
      </c>
      <c r="K140" s="33">
        <v>45589</v>
      </c>
      <c r="L140" s="33">
        <v>45616</v>
      </c>
      <c r="M140" s="12" t="s">
        <v>706</v>
      </c>
      <c r="N140" s="8">
        <v>59</v>
      </c>
      <c r="O140" s="8">
        <v>2</v>
      </c>
      <c r="P140" s="34" t="s">
        <v>703</v>
      </c>
      <c r="Q140" s="8">
        <v>0</v>
      </c>
      <c r="R140" s="8">
        <v>2</v>
      </c>
      <c r="S140" s="9">
        <v>0</v>
      </c>
      <c r="T140" s="9">
        <v>0</v>
      </c>
      <c r="U140" s="17">
        <v>2</v>
      </c>
      <c r="V140" s="29">
        <v>1</v>
      </c>
      <c r="W140" s="9"/>
    </row>
    <row r="141" s="2" customFormat="1" ht="28.05" customHeight="1" spans="1:23">
      <c r="A141" s="11">
        <v>136</v>
      </c>
      <c r="B141" s="13" t="s">
        <v>60</v>
      </c>
      <c r="C141" s="13" t="s">
        <v>707</v>
      </c>
      <c r="D141" s="15" t="s">
        <v>30</v>
      </c>
      <c r="E141" s="30" t="s">
        <v>651</v>
      </c>
      <c r="F141" s="12" t="s">
        <v>670</v>
      </c>
      <c r="G141" s="12" t="s">
        <v>670</v>
      </c>
      <c r="H141" s="12" t="s">
        <v>123</v>
      </c>
      <c r="I141" s="12" t="s">
        <v>708</v>
      </c>
      <c r="J141" s="19">
        <f t="shared" si="3"/>
        <v>9</v>
      </c>
      <c r="K141" s="33">
        <v>45589</v>
      </c>
      <c r="L141" s="33">
        <v>45622</v>
      </c>
      <c r="M141" s="12" t="s">
        <v>709</v>
      </c>
      <c r="N141" s="8">
        <v>315</v>
      </c>
      <c r="O141" s="8">
        <v>10</v>
      </c>
      <c r="P141" s="34" t="s">
        <v>703</v>
      </c>
      <c r="Q141" s="8">
        <v>0</v>
      </c>
      <c r="R141" s="8">
        <v>9</v>
      </c>
      <c r="S141" s="9">
        <v>0</v>
      </c>
      <c r="T141" s="9">
        <v>0</v>
      </c>
      <c r="U141" s="17">
        <v>9</v>
      </c>
      <c r="V141" s="29">
        <v>1</v>
      </c>
      <c r="W141" s="9"/>
    </row>
    <row r="142" s="2" customFormat="1" ht="28.05" customHeight="1" spans="1:23">
      <c r="A142" s="11">
        <v>137</v>
      </c>
      <c r="B142" s="13" t="s">
        <v>60</v>
      </c>
      <c r="C142" s="13" t="s">
        <v>710</v>
      </c>
      <c r="D142" s="15" t="s">
        <v>30</v>
      </c>
      <c r="E142" s="30" t="s">
        <v>651</v>
      </c>
      <c r="F142" s="12" t="s">
        <v>697</v>
      </c>
      <c r="G142" s="12" t="s">
        <v>697</v>
      </c>
      <c r="H142" s="12" t="s">
        <v>33</v>
      </c>
      <c r="I142" s="12" t="s">
        <v>711</v>
      </c>
      <c r="J142" s="19">
        <f t="shared" si="3"/>
        <v>5</v>
      </c>
      <c r="K142" s="33">
        <v>45588</v>
      </c>
      <c r="L142" s="33">
        <v>45637</v>
      </c>
      <c r="M142" s="12" t="s">
        <v>712</v>
      </c>
      <c r="N142" s="8">
        <v>98</v>
      </c>
      <c r="O142" s="8">
        <v>3</v>
      </c>
      <c r="P142" s="34" t="s">
        <v>703</v>
      </c>
      <c r="Q142" s="8">
        <v>0</v>
      </c>
      <c r="R142" s="8">
        <v>5</v>
      </c>
      <c r="S142" s="9">
        <v>0</v>
      </c>
      <c r="T142" s="9">
        <v>0</v>
      </c>
      <c r="U142" s="17">
        <v>5</v>
      </c>
      <c r="V142" s="29">
        <v>1</v>
      </c>
      <c r="W142" s="9"/>
    </row>
    <row r="143" s="2" customFormat="1" ht="28.05" customHeight="1" spans="1:23">
      <c r="A143" s="11">
        <v>138</v>
      </c>
      <c r="B143" s="13" t="s">
        <v>60</v>
      </c>
      <c r="C143" s="13" t="s">
        <v>713</v>
      </c>
      <c r="D143" s="15" t="s">
        <v>30</v>
      </c>
      <c r="E143" s="30" t="s">
        <v>651</v>
      </c>
      <c r="F143" s="12" t="s">
        <v>661</v>
      </c>
      <c r="G143" s="12" t="s">
        <v>661</v>
      </c>
      <c r="H143" s="12" t="s">
        <v>123</v>
      </c>
      <c r="I143" s="12" t="s">
        <v>714</v>
      </c>
      <c r="J143" s="19">
        <f t="shared" si="3"/>
        <v>4</v>
      </c>
      <c r="K143" s="33">
        <v>45589</v>
      </c>
      <c r="L143" s="33">
        <v>45638</v>
      </c>
      <c r="M143" s="12" t="s">
        <v>715</v>
      </c>
      <c r="N143" s="8">
        <v>47</v>
      </c>
      <c r="O143" s="8">
        <v>4</v>
      </c>
      <c r="P143" s="34" t="s">
        <v>703</v>
      </c>
      <c r="Q143" s="8">
        <v>0</v>
      </c>
      <c r="R143" s="8">
        <v>4</v>
      </c>
      <c r="S143" s="9">
        <v>0</v>
      </c>
      <c r="T143" s="9">
        <v>0</v>
      </c>
      <c r="U143" s="17">
        <v>4</v>
      </c>
      <c r="V143" s="29">
        <v>1</v>
      </c>
      <c r="W143" s="9"/>
    </row>
    <row r="144" s="2" customFormat="1" ht="28.05" customHeight="1" spans="1:23">
      <c r="A144" s="11">
        <v>139</v>
      </c>
      <c r="B144" s="13" t="s">
        <v>716</v>
      </c>
      <c r="C144" s="13" t="s">
        <v>717</v>
      </c>
      <c r="D144" s="15" t="s">
        <v>30</v>
      </c>
      <c r="E144" s="13" t="s">
        <v>31</v>
      </c>
      <c r="F144" s="13" t="s">
        <v>718</v>
      </c>
      <c r="G144" s="13" t="s">
        <v>718</v>
      </c>
      <c r="H144" s="13" t="s">
        <v>33</v>
      </c>
      <c r="I144" s="13" t="s">
        <v>719</v>
      </c>
      <c r="J144" s="19">
        <f t="shared" si="3"/>
        <v>23</v>
      </c>
      <c r="K144" s="13">
        <v>20240327</v>
      </c>
      <c r="L144" s="13" t="s">
        <v>720</v>
      </c>
      <c r="M144" s="13" t="s">
        <v>721</v>
      </c>
      <c r="N144" s="13">
        <v>650</v>
      </c>
      <c r="O144" s="13">
        <v>57</v>
      </c>
      <c r="P144" s="13" t="s">
        <v>454</v>
      </c>
      <c r="Q144" s="13">
        <v>23</v>
      </c>
      <c r="R144" s="13">
        <v>0</v>
      </c>
      <c r="S144" s="13">
        <v>0</v>
      </c>
      <c r="T144" s="13">
        <v>0</v>
      </c>
      <c r="U144" s="13">
        <v>23</v>
      </c>
      <c r="V144" s="29">
        <v>1</v>
      </c>
      <c r="W144" s="9"/>
    </row>
    <row r="145" s="2" customFormat="1" ht="28.05" customHeight="1" spans="1:23">
      <c r="A145" s="11">
        <v>140</v>
      </c>
      <c r="B145" s="12" t="s">
        <v>28</v>
      </c>
      <c r="C145" s="13" t="s">
        <v>722</v>
      </c>
      <c r="D145" s="15" t="s">
        <v>30</v>
      </c>
      <c r="E145" s="13" t="s">
        <v>31</v>
      </c>
      <c r="F145" s="13" t="s">
        <v>723</v>
      </c>
      <c r="G145" s="13" t="s">
        <v>723</v>
      </c>
      <c r="H145" s="13" t="s">
        <v>33</v>
      </c>
      <c r="I145" s="13" t="s">
        <v>724</v>
      </c>
      <c r="J145" s="19">
        <f t="shared" si="3"/>
        <v>14</v>
      </c>
      <c r="K145" s="13" t="s">
        <v>519</v>
      </c>
      <c r="L145" s="13" t="s">
        <v>725</v>
      </c>
      <c r="M145" s="13" t="s">
        <v>726</v>
      </c>
      <c r="N145" s="13">
        <v>2054</v>
      </c>
      <c r="O145" s="13">
        <v>63</v>
      </c>
      <c r="P145" s="13" t="s">
        <v>727</v>
      </c>
      <c r="Q145" s="13">
        <v>14</v>
      </c>
      <c r="R145" s="13">
        <v>0</v>
      </c>
      <c r="S145" s="13">
        <v>0</v>
      </c>
      <c r="T145" s="13">
        <v>0</v>
      </c>
      <c r="U145" s="13">
        <v>14</v>
      </c>
      <c r="V145" s="29">
        <v>1</v>
      </c>
      <c r="W145" s="9"/>
    </row>
    <row r="146" s="2" customFormat="1" ht="28.05" customHeight="1" spans="1:23">
      <c r="A146" s="11">
        <v>141</v>
      </c>
      <c r="B146" s="13" t="s">
        <v>52</v>
      </c>
      <c r="C146" s="13" t="s">
        <v>728</v>
      </c>
      <c r="D146" s="15" t="s">
        <v>30</v>
      </c>
      <c r="E146" s="13" t="s">
        <v>31</v>
      </c>
      <c r="F146" s="13" t="s">
        <v>729</v>
      </c>
      <c r="G146" s="13" t="s">
        <v>729</v>
      </c>
      <c r="H146" s="13" t="s">
        <v>33</v>
      </c>
      <c r="I146" s="13" t="s">
        <v>730</v>
      </c>
      <c r="J146" s="19">
        <f t="shared" si="3"/>
        <v>10</v>
      </c>
      <c r="K146" s="13" t="s">
        <v>35</v>
      </c>
      <c r="L146" s="13" t="s">
        <v>530</v>
      </c>
      <c r="M146" s="13" t="s">
        <v>731</v>
      </c>
      <c r="N146" s="13">
        <v>1300</v>
      </c>
      <c r="O146" s="13">
        <v>64</v>
      </c>
      <c r="P146" s="13" t="s">
        <v>732</v>
      </c>
      <c r="Q146" s="13">
        <v>10</v>
      </c>
      <c r="R146" s="13">
        <v>0</v>
      </c>
      <c r="S146" s="13">
        <v>0</v>
      </c>
      <c r="T146" s="13">
        <v>0</v>
      </c>
      <c r="U146" s="13">
        <v>10</v>
      </c>
      <c r="V146" s="29">
        <v>1</v>
      </c>
      <c r="W146" s="9"/>
    </row>
    <row r="147" s="2" customFormat="1" ht="28.05" customHeight="1" spans="1:23">
      <c r="A147" s="11">
        <v>142</v>
      </c>
      <c r="B147" s="12" t="s">
        <v>46</v>
      </c>
      <c r="C147" s="13" t="s">
        <v>733</v>
      </c>
      <c r="D147" s="15" t="s">
        <v>30</v>
      </c>
      <c r="E147" s="13" t="s">
        <v>48</v>
      </c>
      <c r="F147" s="13" t="s">
        <v>729</v>
      </c>
      <c r="G147" s="13" t="s">
        <v>729</v>
      </c>
      <c r="H147" s="13" t="s">
        <v>33</v>
      </c>
      <c r="I147" s="13" t="s">
        <v>734</v>
      </c>
      <c r="J147" s="19">
        <f t="shared" si="3"/>
        <v>50</v>
      </c>
      <c r="K147" s="13" t="s">
        <v>353</v>
      </c>
      <c r="L147" s="13" t="s">
        <v>735</v>
      </c>
      <c r="M147" s="13" t="s">
        <v>736</v>
      </c>
      <c r="N147" s="13">
        <v>102</v>
      </c>
      <c r="O147" s="13">
        <v>64</v>
      </c>
      <c r="P147" s="13" t="s">
        <v>737</v>
      </c>
      <c r="Q147" s="13">
        <v>0</v>
      </c>
      <c r="R147" s="13">
        <v>50</v>
      </c>
      <c r="S147" s="13">
        <v>0</v>
      </c>
      <c r="T147" s="13">
        <v>0</v>
      </c>
      <c r="U147" s="13">
        <v>50</v>
      </c>
      <c r="V147" s="29">
        <v>1</v>
      </c>
      <c r="W147" s="9"/>
    </row>
    <row r="148" s="2" customFormat="1" ht="28.05" customHeight="1" spans="1:23">
      <c r="A148" s="11">
        <v>143</v>
      </c>
      <c r="B148" s="9" t="s">
        <v>79</v>
      </c>
      <c r="C148" s="13" t="s">
        <v>738</v>
      </c>
      <c r="D148" s="15" t="s">
        <v>30</v>
      </c>
      <c r="E148" s="13" t="s">
        <v>31</v>
      </c>
      <c r="F148" s="13" t="s">
        <v>739</v>
      </c>
      <c r="G148" s="13" t="s">
        <v>739</v>
      </c>
      <c r="H148" s="13" t="s">
        <v>33</v>
      </c>
      <c r="I148" s="13" t="s">
        <v>740</v>
      </c>
      <c r="J148" s="19">
        <f t="shared" si="3"/>
        <v>3</v>
      </c>
      <c r="K148" s="13" t="s">
        <v>386</v>
      </c>
      <c r="L148" s="13" t="s">
        <v>741</v>
      </c>
      <c r="M148" s="13" t="s">
        <v>742</v>
      </c>
      <c r="N148" s="13">
        <v>460</v>
      </c>
      <c r="O148" s="13">
        <v>8</v>
      </c>
      <c r="P148" s="13" t="s">
        <v>743</v>
      </c>
      <c r="Q148" s="13">
        <v>0</v>
      </c>
      <c r="R148" s="13">
        <v>3</v>
      </c>
      <c r="S148" s="13">
        <v>0</v>
      </c>
      <c r="T148" s="13">
        <v>0</v>
      </c>
      <c r="U148" s="13">
        <v>3</v>
      </c>
      <c r="V148" s="29">
        <v>1</v>
      </c>
      <c r="W148" s="9"/>
    </row>
    <row r="149" s="2" customFormat="1" ht="28.05" customHeight="1" spans="1:23">
      <c r="A149" s="11">
        <v>144</v>
      </c>
      <c r="B149" s="13" t="s">
        <v>52</v>
      </c>
      <c r="C149" s="13" t="s">
        <v>744</v>
      </c>
      <c r="D149" s="15" t="s">
        <v>30</v>
      </c>
      <c r="E149" s="13" t="s">
        <v>31</v>
      </c>
      <c r="F149" s="13" t="s">
        <v>745</v>
      </c>
      <c r="G149" s="13" t="s">
        <v>746</v>
      </c>
      <c r="H149" s="13" t="s">
        <v>33</v>
      </c>
      <c r="I149" s="13" t="s">
        <v>747</v>
      </c>
      <c r="J149" s="19">
        <f t="shared" si="3"/>
        <v>3</v>
      </c>
      <c r="K149" s="13" t="s">
        <v>363</v>
      </c>
      <c r="L149" s="13" t="s">
        <v>36</v>
      </c>
      <c r="M149" s="13" t="s">
        <v>748</v>
      </c>
      <c r="N149" s="13">
        <v>359</v>
      </c>
      <c r="O149" s="13">
        <v>174</v>
      </c>
      <c r="P149" s="13" t="s">
        <v>749</v>
      </c>
      <c r="Q149" s="13">
        <v>3</v>
      </c>
      <c r="R149" s="13">
        <v>0</v>
      </c>
      <c r="S149" s="13">
        <v>0</v>
      </c>
      <c r="T149" s="13">
        <v>0</v>
      </c>
      <c r="U149" s="13">
        <v>3</v>
      </c>
      <c r="V149" s="29">
        <v>1</v>
      </c>
      <c r="W149" s="9"/>
    </row>
    <row r="150" s="2" customFormat="1" ht="28.05" customHeight="1" spans="1:23">
      <c r="A150" s="11">
        <v>145</v>
      </c>
      <c r="B150" s="9" t="s">
        <v>79</v>
      </c>
      <c r="C150" s="13" t="s">
        <v>750</v>
      </c>
      <c r="D150" s="15" t="s">
        <v>30</v>
      </c>
      <c r="E150" s="13" t="s">
        <v>31</v>
      </c>
      <c r="F150" s="13" t="s">
        <v>729</v>
      </c>
      <c r="G150" s="13" t="s">
        <v>729</v>
      </c>
      <c r="H150" s="13" t="s">
        <v>33</v>
      </c>
      <c r="I150" s="13" t="s">
        <v>751</v>
      </c>
      <c r="J150" s="19">
        <f t="shared" si="3"/>
        <v>8</v>
      </c>
      <c r="K150" s="13" t="s">
        <v>429</v>
      </c>
      <c r="L150" s="13" t="s">
        <v>147</v>
      </c>
      <c r="M150" s="37" t="s">
        <v>752</v>
      </c>
      <c r="N150" s="13">
        <v>386</v>
      </c>
      <c r="O150" s="13">
        <v>62</v>
      </c>
      <c r="P150" s="13" t="s">
        <v>753</v>
      </c>
      <c r="Q150" s="13">
        <v>0</v>
      </c>
      <c r="R150" s="13">
        <v>8</v>
      </c>
      <c r="S150" s="13">
        <v>0</v>
      </c>
      <c r="T150" s="13">
        <v>0</v>
      </c>
      <c r="U150" s="13">
        <v>8</v>
      </c>
      <c r="V150" s="29">
        <v>1</v>
      </c>
      <c r="W150" s="9"/>
    </row>
    <row r="151" s="2" customFormat="1" ht="28.05" customHeight="1" spans="1:23">
      <c r="A151" s="11">
        <v>146</v>
      </c>
      <c r="B151" s="12" t="s">
        <v>28</v>
      </c>
      <c r="C151" s="13" t="s">
        <v>754</v>
      </c>
      <c r="D151" s="15" t="s">
        <v>30</v>
      </c>
      <c r="E151" s="13" t="s">
        <v>31</v>
      </c>
      <c r="F151" s="13" t="s">
        <v>755</v>
      </c>
      <c r="G151" s="13" t="s">
        <v>755</v>
      </c>
      <c r="H151" s="13" t="s">
        <v>33</v>
      </c>
      <c r="I151" s="13" t="s">
        <v>756</v>
      </c>
      <c r="J151" s="19">
        <f t="shared" si="3"/>
        <v>15</v>
      </c>
      <c r="K151" s="13" t="s">
        <v>249</v>
      </c>
      <c r="L151" s="13" t="s">
        <v>757</v>
      </c>
      <c r="M151" s="13" t="s">
        <v>758</v>
      </c>
      <c r="N151" s="13">
        <v>1020</v>
      </c>
      <c r="O151" s="13">
        <v>23</v>
      </c>
      <c r="P151" s="13" t="s">
        <v>759</v>
      </c>
      <c r="Q151" s="13">
        <v>15</v>
      </c>
      <c r="R151" s="13">
        <v>0</v>
      </c>
      <c r="S151" s="13">
        <v>0</v>
      </c>
      <c r="T151" s="13">
        <v>0</v>
      </c>
      <c r="U151" s="13">
        <v>15</v>
      </c>
      <c r="V151" s="29">
        <v>1</v>
      </c>
      <c r="W151" s="9"/>
    </row>
    <row r="152" s="2" customFormat="1" ht="28.05" customHeight="1" spans="1:23">
      <c r="A152" s="11">
        <v>147</v>
      </c>
      <c r="B152" s="12" t="s">
        <v>28</v>
      </c>
      <c r="C152" s="13" t="s">
        <v>760</v>
      </c>
      <c r="D152" s="15" t="s">
        <v>30</v>
      </c>
      <c r="E152" s="13" t="s">
        <v>31</v>
      </c>
      <c r="F152" s="13" t="s">
        <v>746</v>
      </c>
      <c r="G152" s="13" t="s">
        <v>746</v>
      </c>
      <c r="H152" s="13" t="s">
        <v>33</v>
      </c>
      <c r="I152" s="13" t="s">
        <v>761</v>
      </c>
      <c r="J152" s="19">
        <f t="shared" si="3"/>
        <v>16</v>
      </c>
      <c r="K152" s="13" t="s">
        <v>386</v>
      </c>
      <c r="L152" s="13" t="s">
        <v>154</v>
      </c>
      <c r="M152" s="13" t="s">
        <v>762</v>
      </c>
      <c r="N152" s="13">
        <v>359</v>
      </c>
      <c r="O152" s="13">
        <v>174</v>
      </c>
      <c r="P152" s="13" t="s">
        <v>763</v>
      </c>
      <c r="Q152" s="13">
        <v>16</v>
      </c>
      <c r="R152" s="13">
        <v>0</v>
      </c>
      <c r="S152" s="13">
        <v>0</v>
      </c>
      <c r="T152" s="13">
        <v>0</v>
      </c>
      <c r="U152" s="13">
        <v>16</v>
      </c>
      <c r="V152" s="29">
        <v>1</v>
      </c>
      <c r="W152" s="9"/>
    </row>
    <row r="153" s="2" customFormat="1" ht="28.05" customHeight="1" spans="1:23">
      <c r="A153" s="11">
        <v>148</v>
      </c>
      <c r="B153" s="12" t="s">
        <v>28</v>
      </c>
      <c r="C153" s="13" t="s">
        <v>764</v>
      </c>
      <c r="D153" s="15" t="s">
        <v>30</v>
      </c>
      <c r="E153" s="13" t="s">
        <v>31</v>
      </c>
      <c r="F153" s="13" t="s">
        <v>765</v>
      </c>
      <c r="G153" s="13" t="s">
        <v>765</v>
      </c>
      <c r="H153" s="13" t="s">
        <v>33</v>
      </c>
      <c r="I153" s="13" t="s">
        <v>766</v>
      </c>
      <c r="J153" s="19">
        <f t="shared" si="3"/>
        <v>15</v>
      </c>
      <c r="K153" s="13" t="s">
        <v>401</v>
      </c>
      <c r="L153" s="13" t="s">
        <v>342</v>
      </c>
      <c r="M153" s="13" t="s">
        <v>767</v>
      </c>
      <c r="N153" s="13">
        <v>300</v>
      </c>
      <c r="O153" s="13">
        <v>167</v>
      </c>
      <c r="P153" s="13" t="s">
        <v>768</v>
      </c>
      <c r="Q153" s="13">
        <v>15</v>
      </c>
      <c r="R153" s="13">
        <v>0</v>
      </c>
      <c r="S153" s="13">
        <v>0</v>
      </c>
      <c r="T153" s="13">
        <v>0</v>
      </c>
      <c r="U153" s="13">
        <v>15</v>
      </c>
      <c r="V153" s="29">
        <v>1</v>
      </c>
      <c r="W153" s="9"/>
    </row>
    <row r="154" s="2" customFormat="1" ht="28.05" customHeight="1" spans="1:23">
      <c r="A154" s="11">
        <v>149</v>
      </c>
      <c r="B154" s="12" t="s">
        <v>28</v>
      </c>
      <c r="C154" s="13" t="s">
        <v>769</v>
      </c>
      <c r="D154" s="13" t="s">
        <v>30</v>
      </c>
      <c r="E154" s="13" t="s">
        <v>770</v>
      </c>
      <c r="F154" s="13" t="s">
        <v>771</v>
      </c>
      <c r="G154" s="13" t="s">
        <v>771</v>
      </c>
      <c r="H154" s="13" t="s">
        <v>33</v>
      </c>
      <c r="I154" s="13" t="s">
        <v>772</v>
      </c>
      <c r="J154" s="19">
        <f t="shared" si="3"/>
        <v>3</v>
      </c>
      <c r="K154" s="13" t="s">
        <v>773</v>
      </c>
      <c r="L154" s="13" t="s">
        <v>530</v>
      </c>
      <c r="M154" s="13" t="s">
        <v>774</v>
      </c>
      <c r="N154" s="13">
        <v>2468</v>
      </c>
      <c r="O154" s="13">
        <v>27</v>
      </c>
      <c r="P154" s="13" t="s">
        <v>775</v>
      </c>
      <c r="Q154" s="13">
        <v>3</v>
      </c>
      <c r="R154" s="13">
        <v>0</v>
      </c>
      <c r="S154" s="13">
        <v>0</v>
      </c>
      <c r="T154" s="13">
        <v>0</v>
      </c>
      <c r="U154" s="13">
        <v>3</v>
      </c>
      <c r="V154" s="29">
        <v>1</v>
      </c>
      <c r="W154" s="9"/>
    </row>
    <row r="155" s="2" customFormat="1" ht="28.05" customHeight="1" spans="1:23">
      <c r="A155" s="11">
        <v>150</v>
      </c>
      <c r="B155" s="12" t="s">
        <v>28</v>
      </c>
      <c r="C155" s="13" t="s">
        <v>776</v>
      </c>
      <c r="D155" s="13" t="s">
        <v>30</v>
      </c>
      <c r="E155" s="13" t="s">
        <v>72</v>
      </c>
      <c r="F155" s="13" t="s">
        <v>777</v>
      </c>
      <c r="G155" s="13" t="s">
        <v>777</v>
      </c>
      <c r="H155" s="13" t="s">
        <v>33</v>
      </c>
      <c r="I155" s="13" t="s">
        <v>778</v>
      </c>
      <c r="J155" s="19">
        <f t="shared" si="3"/>
        <v>3</v>
      </c>
      <c r="K155" s="13" t="s">
        <v>779</v>
      </c>
      <c r="L155" s="13" t="s">
        <v>780</v>
      </c>
      <c r="M155" s="13" t="s">
        <v>781</v>
      </c>
      <c r="N155" s="13">
        <v>500</v>
      </c>
      <c r="O155" s="13">
        <v>26</v>
      </c>
      <c r="P155" s="13" t="s">
        <v>782</v>
      </c>
      <c r="Q155" s="13">
        <v>3</v>
      </c>
      <c r="R155" s="13">
        <v>0</v>
      </c>
      <c r="S155" s="13">
        <v>0</v>
      </c>
      <c r="T155" s="13">
        <v>0</v>
      </c>
      <c r="U155" s="13">
        <v>3</v>
      </c>
      <c r="V155" s="29">
        <v>1</v>
      </c>
      <c r="W155" s="9"/>
    </row>
    <row r="156" s="2" customFormat="1" ht="28.05" customHeight="1" spans="1:23">
      <c r="A156" s="11">
        <v>151</v>
      </c>
      <c r="B156" s="13" t="s">
        <v>783</v>
      </c>
      <c r="C156" s="13" t="s">
        <v>784</v>
      </c>
      <c r="D156" s="13" t="s">
        <v>30</v>
      </c>
      <c r="E156" s="13" t="s">
        <v>72</v>
      </c>
      <c r="F156" s="13" t="s">
        <v>723</v>
      </c>
      <c r="G156" s="13" t="s">
        <v>723</v>
      </c>
      <c r="H156" s="13" t="s">
        <v>33</v>
      </c>
      <c r="I156" s="13" t="s">
        <v>785</v>
      </c>
      <c r="J156" s="19">
        <f t="shared" si="3"/>
        <v>11</v>
      </c>
      <c r="K156" s="13" t="s">
        <v>620</v>
      </c>
      <c r="L156" s="13" t="s">
        <v>167</v>
      </c>
      <c r="M156" s="13" t="s">
        <v>786</v>
      </c>
      <c r="N156" s="13">
        <v>2054</v>
      </c>
      <c r="O156" s="13">
        <v>63</v>
      </c>
      <c r="P156" s="13" t="s">
        <v>787</v>
      </c>
      <c r="Q156" s="13">
        <v>3</v>
      </c>
      <c r="R156" s="13">
        <v>8</v>
      </c>
      <c r="S156" s="13">
        <v>0</v>
      </c>
      <c r="T156" s="13">
        <v>0</v>
      </c>
      <c r="U156" s="13">
        <v>11</v>
      </c>
      <c r="V156" s="29">
        <v>1</v>
      </c>
      <c r="W156" s="9"/>
    </row>
    <row r="157" s="2" customFormat="1" ht="28.05" customHeight="1" spans="1:23">
      <c r="A157" s="11">
        <v>152</v>
      </c>
      <c r="B157" s="9" t="s">
        <v>60</v>
      </c>
      <c r="C157" s="13" t="s">
        <v>788</v>
      </c>
      <c r="D157" s="13" t="s">
        <v>30</v>
      </c>
      <c r="E157" s="13" t="s">
        <v>31</v>
      </c>
      <c r="F157" s="13" t="s">
        <v>789</v>
      </c>
      <c r="G157" s="13" t="s">
        <v>765</v>
      </c>
      <c r="H157" s="13" t="s">
        <v>33</v>
      </c>
      <c r="I157" s="13" t="s">
        <v>790</v>
      </c>
      <c r="J157" s="19">
        <f t="shared" si="3"/>
        <v>8.9</v>
      </c>
      <c r="K157" s="13" t="s">
        <v>35</v>
      </c>
      <c r="L157" s="13" t="s">
        <v>791</v>
      </c>
      <c r="M157" s="13" t="s">
        <v>792</v>
      </c>
      <c r="N157" s="13">
        <v>102</v>
      </c>
      <c r="O157" s="13">
        <v>31</v>
      </c>
      <c r="P157" s="13" t="s">
        <v>793</v>
      </c>
      <c r="Q157" s="13">
        <v>0</v>
      </c>
      <c r="R157" s="13">
        <v>8.9</v>
      </c>
      <c r="S157" s="13">
        <v>0</v>
      </c>
      <c r="T157" s="13">
        <v>0</v>
      </c>
      <c r="U157" s="13">
        <v>8.9</v>
      </c>
      <c r="V157" s="29">
        <v>1</v>
      </c>
      <c r="W157" s="9"/>
    </row>
    <row r="158" s="2" customFormat="1" ht="28.05" customHeight="1" spans="1:23">
      <c r="A158" s="11">
        <v>153</v>
      </c>
      <c r="B158" s="12" t="s">
        <v>28</v>
      </c>
      <c r="C158" s="13" t="s">
        <v>794</v>
      </c>
      <c r="D158" s="13" t="s">
        <v>30</v>
      </c>
      <c r="E158" s="13" t="s">
        <v>122</v>
      </c>
      <c r="F158" s="13" t="s">
        <v>795</v>
      </c>
      <c r="G158" s="13" t="s">
        <v>795</v>
      </c>
      <c r="H158" s="13" t="s">
        <v>123</v>
      </c>
      <c r="I158" s="13" t="s">
        <v>796</v>
      </c>
      <c r="J158" s="19">
        <f t="shared" si="3"/>
        <v>5</v>
      </c>
      <c r="K158" s="13" t="s">
        <v>797</v>
      </c>
      <c r="L158" s="13" t="s">
        <v>798</v>
      </c>
      <c r="M158" s="13" t="s">
        <v>799</v>
      </c>
      <c r="N158" s="13">
        <v>265</v>
      </c>
      <c r="O158" s="13">
        <v>34</v>
      </c>
      <c r="P158" s="13" t="s">
        <v>800</v>
      </c>
      <c r="Q158" s="13">
        <v>5</v>
      </c>
      <c r="R158" s="13">
        <v>0</v>
      </c>
      <c r="S158" s="13">
        <v>0</v>
      </c>
      <c r="T158" s="13">
        <v>0</v>
      </c>
      <c r="U158" s="13">
        <v>5</v>
      </c>
      <c r="V158" s="42">
        <v>1</v>
      </c>
      <c r="W158" s="9"/>
    </row>
    <row r="159" s="2" customFormat="1" ht="28.05" customHeight="1" spans="1:23">
      <c r="A159" s="11">
        <v>154</v>
      </c>
      <c r="B159" s="12" t="s">
        <v>28</v>
      </c>
      <c r="C159" s="13" t="s">
        <v>801</v>
      </c>
      <c r="D159" s="13" t="s">
        <v>30</v>
      </c>
      <c r="E159" s="13" t="s">
        <v>122</v>
      </c>
      <c r="F159" s="13" t="s">
        <v>729</v>
      </c>
      <c r="G159" s="13" t="s">
        <v>729</v>
      </c>
      <c r="H159" s="13" t="s">
        <v>123</v>
      </c>
      <c r="I159" s="13" t="s">
        <v>802</v>
      </c>
      <c r="J159" s="19">
        <f t="shared" si="3"/>
        <v>38</v>
      </c>
      <c r="K159" s="13" t="s">
        <v>803</v>
      </c>
      <c r="L159" s="13" t="s">
        <v>99</v>
      </c>
      <c r="M159" s="13" t="s">
        <v>804</v>
      </c>
      <c r="N159" s="13">
        <v>826</v>
      </c>
      <c r="O159" s="13">
        <v>86</v>
      </c>
      <c r="P159" s="13" t="s">
        <v>805</v>
      </c>
      <c r="Q159" s="13">
        <v>38</v>
      </c>
      <c r="R159" s="13">
        <v>0</v>
      </c>
      <c r="S159" s="13">
        <v>0</v>
      </c>
      <c r="T159" s="13">
        <v>0</v>
      </c>
      <c r="U159" s="13">
        <v>38</v>
      </c>
      <c r="V159" s="42">
        <v>1</v>
      </c>
      <c r="W159" s="9"/>
    </row>
    <row r="160" s="2" customFormat="1" ht="28.05" customHeight="1" spans="1:23">
      <c r="A160" s="11">
        <v>155</v>
      </c>
      <c r="B160" s="12" t="s">
        <v>28</v>
      </c>
      <c r="C160" s="13" t="s">
        <v>806</v>
      </c>
      <c r="D160" s="13" t="s">
        <v>30</v>
      </c>
      <c r="E160" s="13" t="s">
        <v>122</v>
      </c>
      <c r="F160" s="13" t="s">
        <v>807</v>
      </c>
      <c r="G160" s="13" t="s">
        <v>807</v>
      </c>
      <c r="H160" s="13" t="s">
        <v>123</v>
      </c>
      <c r="I160" s="13" t="s">
        <v>808</v>
      </c>
      <c r="J160" s="19">
        <f t="shared" si="3"/>
        <v>8</v>
      </c>
      <c r="K160" s="13" t="s">
        <v>249</v>
      </c>
      <c r="L160" s="13" t="s">
        <v>809</v>
      </c>
      <c r="M160" s="13" t="s">
        <v>810</v>
      </c>
      <c r="N160" s="13">
        <v>896</v>
      </c>
      <c r="O160" s="13">
        <v>136</v>
      </c>
      <c r="P160" s="13" t="s">
        <v>811</v>
      </c>
      <c r="Q160" s="13">
        <v>8</v>
      </c>
      <c r="R160" s="13">
        <v>0</v>
      </c>
      <c r="S160" s="13">
        <v>0</v>
      </c>
      <c r="T160" s="13">
        <v>0</v>
      </c>
      <c r="U160" s="13">
        <v>8</v>
      </c>
      <c r="V160" s="42">
        <v>1</v>
      </c>
      <c r="W160" s="9"/>
    </row>
    <row r="161" s="2" customFormat="1" ht="28.05" customHeight="1" spans="1:23">
      <c r="A161" s="11">
        <v>156</v>
      </c>
      <c r="B161" s="9" t="s">
        <v>60</v>
      </c>
      <c r="C161" s="13" t="s">
        <v>812</v>
      </c>
      <c r="D161" s="13" t="s">
        <v>30</v>
      </c>
      <c r="E161" s="13" t="s">
        <v>122</v>
      </c>
      <c r="F161" s="13" t="s">
        <v>765</v>
      </c>
      <c r="G161" s="13" t="s">
        <v>765</v>
      </c>
      <c r="H161" s="13" t="s">
        <v>123</v>
      </c>
      <c r="I161" s="13" t="s">
        <v>813</v>
      </c>
      <c r="J161" s="19">
        <f t="shared" si="3"/>
        <v>10</v>
      </c>
      <c r="K161" s="13" t="s">
        <v>814</v>
      </c>
      <c r="L161" s="14" t="s">
        <v>815</v>
      </c>
      <c r="M161" s="13" t="s">
        <v>816</v>
      </c>
      <c r="N161" s="13">
        <v>3000</v>
      </c>
      <c r="O161" s="13">
        <v>220</v>
      </c>
      <c r="P161" s="13" t="s">
        <v>817</v>
      </c>
      <c r="Q161" s="13">
        <v>0</v>
      </c>
      <c r="R161" s="13">
        <v>10</v>
      </c>
      <c r="S161" s="13">
        <v>0</v>
      </c>
      <c r="T161" s="13">
        <v>0</v>
      </c>
      <c r="U161" s="13">
        <v>10</v>
      </c>
      <c r="V161" s="42">
        <v>1</v>
      </c>
      <c r="W161" s="9"/>
    </row>
    <row r="162" s="2" customFormat="1" ht="28.05" customHeight="1" spans="1:23">
      <c r="A162" s="11">
        <v>157</v>
      </c>
      <c r="B162" s="9" t="s">
        <v>60</v>
      </c>
      <c r="C162" s="13" t="s">
        <v>818</v>
      </c>
      <c r="D162" s="13" t="s">
        <v>30</v>
      </c>
      <c r="E162" s="13" t="s">
        <v>31</v>
      </c>
      <c r="F162" s="13" t="s">
        <v>765</v>
      </c>
      <c r="G162" s="13" t="s">
        <v>765</v>
      </c>
      <c r="H162" s="13" t="s">
        <v>123</v>
      </c>
      <c r="I162" s="13" t="s">
        <v>819</v>
      </c>
      <c r="J162" s="19">
        <f t="shared" si="3"/>
        <v>4</v>
      </c>
      <c r="K162" s="13" t="s">
        <v>35</v>
      </c>
      <c r="L162" s="13" t="s">
        <v>613</v>
      </c>
      <c r="M162" s="13" t="s">
        <v>820</v>
      </c>
      <c r="N162" s="13">
        <v>320</v>
      </c>
      <c r="O162" s="13">
        <v>92</v>
      </c>
      <c r="P162" s="13" t="s">
        <v>821</v>
      </c>
      <c r="Q162" s="13">
        <v>0</v>
      </c>
      <c r="R162" s="13">
        <v>4</v>
      </c>
      <c r="S162" s="13">
        <v>0</v>
      </c>
      <c r="T162" s="13">
        <v>0</v>
      </c>
      <c r="U162" s="13">
        <v>4</v>
      </c>
      <c r="V162" s="42">
        <v>1</v>
      </c>
      <c r="W162" s="9"/>
    </row>
    <row r="163" s="2" customFormat="1" ht="28.05" customHeight="1" spans="1:23">
      <c r="A163" s="11">
        <v>158</v>
      </c>
      <c r="B163" s="9" t="s">
        <v>60</v>
      </c>
      <c r="C163" s="13" t="s">
        <v>822</v>
      </c>
      <c r="D163" s="13" t="s">
        <v>30</v>
      </c>
      <c r="E163" s="13" t="s">
        <v>31</v>
      </c>
      <c r="F163" s="13" t="s">
        <v>765</v>
      </c>
      <c r="G163" s="13" t="s">
        <v>765</v>
      </c>
      <c r="H163" s="13" t="s">
        <v>123</v>
      </c>
      <c r="I163" s="13" t="s">
        <v>823</v>
      </c>
      <c r="J163" s="19">
        <f t="shared" si="3"/>
        <v>3</v>
      </c>
      <c r="K163" s="13" t="s">
        <v>35</v>
      </c>
      <c r="L163" s="13" t="s">
        <v>613</v>
      </c>
      <c r="M163" s="13" t="s">
        <v>820</v>
      </c>
      <c r="N163" s="13">
        <v>65</v>
      </c>
      <c r="O163" s="13">
        <v>12</v>
      </c>
      <c r="P163" s="13" t="s">
        <v>824</v>
      </c>
      <c r="Q163" s="13">
        <v>0</v>
      </c>
      <c r="R163" s="13">
        <v>3</v>
      </c>
      <c r="S163" s="13">
        <v>0</v>
      </c>
      <c r="T163" s="13">
        <v>0</v>
      </c>
      <c r="U163" s="13">
        <v>3</v>
      </c>
      <c r="V163" s="42">
        <v>1</v>
      </c>
      <c r="W163" s="9"/>
    </row>
    <row r="164" s="2" customFormat="1" ht="28.05" customHeight="1" spans="1:23">
      <c r="A164" s="11">
        <v>159</v>
      </c>
      <c r="B164" s="9" t="s">
        <v>60</v>
      </c>
      <c r="C164" s="13" t="s">
        <v>825</v>
      </c>
      <c r="D164" s="13" t="s">
        <v>30</v>
      </c>
      <c r="E164" s="13" t="s">
        <v>31</v>
      </c>
      <c r="F164" s="13" t="s">
        <v>765</v>
      </c>
      <c r="G164" s="13" t="s">
        <v>765</v>
      </c>
      <c r="H164" s="13" t="s">
        <v>123</v>
      </c>
      <c r="I164" s="13" t="s">
        <v>826</v>
      </c>
      <c r="J164" s="19">
        <f t="shared" si="3"/>
        <v>5.6</v>
      </c>
      <c r="K164" s="13" t="s">
        <v>401</v>
      </c>
      <c r="L164" s="13" t="s">
        <v>613</v>
      </c>
      <c r="M164" s="13" t="s">
        <v>827</v>
      </c>
      <c r="N164" s="13">
        <v>1360</v>
      </c>
      <c r="O164" s="13">
        <v>72</v>
      </c>
      <c r="P164" s="13" t="s">
        <v>828</v>
      </c>
      <c r="Q164" s="13">
        <v>0</v>
      </c>
      <c r="R164" s="13">
        <v>5.6</v>
      </c>
      <c r="S164" s="13">
        <v>0</v>
      </c>
      <c r="T164" s="13">
        <v>0</v>
      </c>
      <c r="U164" s="13">
        <v>5.6</v>
      </c>
      <c r="V164" s="42">
        <v>1</v>
      </c>
      <c r="W164" s="9"/>
    </row>
    <row r="165" s="2" customFormat="1" ht="28.05" customHeight="1" spans="1:23">
      <c r="A165" s="11">
        <v>160</v>
      </c>
      <c r="B165" s="9" t="s">
        <v>60</v>
      </c>
      <c r="C165" s="13" t="s">
        <v>829</v>
      </c>
      <c r="D165" s="13" t="s">
        <v>30</v>
      </c>
      <c r="E165" s="13" t="s">
        <v>31</v>
      </c>
      <c r="F165" s="13" t="s">
        <v>765</v>
      </c>
      <c r="G165" s="13" t="s">
        <v>765</v>
      </c>
      <c r="H165" s="13" t="s">
        <v>123</v>
      </c>
      <c r="I165" s="13" t="s">
        <v>830</v>
      </c>
      <c r="J165" s="19">
        <f t="shared" si="3"/>
        <v>45.5</v>
      </c>
      <c r="K165" s="13" t="s">
        <v>831</v>
      </c>
      <c r="L165" s="14" t="s">
        <v>832</v>
      </c>
      <c r="M165" s="13" t="s">
        <v>816</v>
      </c>
      <c r="N165" s="13">
        <v>1350</v>
      </c>
      <c r="O165" s="13">
        <v>152</v>
      </c>
      <c r="P165" s="13" t="s">
        <v>833</v>
      </c>
      <c r="Q165" s="13">
        <v>0</v>
      </c>
      <c r="R165" s="13">
        <v>45.5</v>
      </c>
      <c r="S165" s="13">
        <v>0</v>
      </c>
      <c r="T165" s="13">
        <v>0</v>
      </c>
      <c r="U165" s="13">
        <v>45.5</v>
      </c>
      <c r="V165" s="42">
        <v>1</v>
      </c>
      <c r="W165" s="9"/>
    </row>
    <row r="166" s="2" customFormat="1" ht="28.05" customHeight="1" spans="1:23">
      <c r="A166" s="11">
        <v>161</v>
      </c>
      <c r="B166" s="9" t="s">
        <v>60</v>
      </c>
      <c r="C166" s="13" t="s">
        <v>834</v>
      </c>
      <c r="D166" s="13" t="s">
        <v>30</v>
      </c>
      <c r="E166" s="13" t="s">
        <v>31</v>
      </c>
      <c r="F166" s="13" t="s">
        <v>765</v>
      </c>
      <c r="G166" s="13" t="s">
        <v>765</v>
      </c>
      <c r="H166" s="13" t="s">
        <v>123</v>
      </c>
      <c r="I166" s="13" t="s">
        <v>835</v>
      </c>
      <c r="J166" s="19">
        <f t="shared" si="3"/>
        <v>13</v>
      </c>
      <c r="K166" s="13" t="s">
        <v>301</v>
      </c>
      <c r="L166" s="13" t="s">
        <v>407</v>
      </c>
      <c r="M166" s="13" t="s">
        <v>836</v>
      </c>
      <c r="N166" s="13">
        <v>1200</v>
      </c>
      <c r="O166" s="13">
        <v>68</v>
      </c>
      <c r="P166" s="13" t="s">
        <v>837</v>
      </c>
      <c r="Q166" s="13">
        <v>0</v>
      </c>
      <c r="R166" s="13">
        <v>13</v>
      </c>
      <c r="S166" s="13">
        <v>0</v>
      </c>
      <c r="T166" s="13">
        <v>0</v>
      </c>
      <c r="U166" s="13">
        <v>13</v>
      </c>
      <c r="V166" s="42">
        <v>1</v>
      </c>
      <c r="W166" s="9"/>
    </row>
    <row r="167" s="2" customFormat="1" ht="28.05" customHeight="1" spans="1:23">
      <c r="A167" s="11">
        <v>162</v>
      </c>
      <c r="B167" s="9" t="s">
        <v>60</v>
      </c>
      <c r="C167" s="13" t="s">
        <v>838</v>
      </c>
      <c r="D167" s="13" t="s">
        <v>30</v>
      </c>
      <c r="E167" s="13" t="s">
        <v>31</v>
      </c>
      <c r="F167" s="13" t="s">
        <v>765</v>
      </c>
      <c r="G167" s="13" t="s">
        <v>765</v>
      </c>
      <c r="H167" s="13" t="s">
        <v>123</v>
      </c>
      <c r="I167" s="13" t="s">
        <v>839</v>
      </c>
      <c r="J167" s="19">
        <f t="shared" si="3"/>
        <v>10</v>
      </c>
      <c r="K167" s="13" t="s">
        <v>82</v>
      </c>
      <c r="L167" s="13" t="s">
        <v>832</v>
      </c>
      <c r="M167" s="13" t="s">
        <v>836</v>
      </c>
      <c r="N167" s="13">
        <v>265</v>
      </c>
      <c r="O167" s="13">
        <v>70</v>
      </c>
      <c r="P167" s="13" t="s">
        <v>840</v>
      </c>
      <c r="Q167" s="13">
        <v>0</v>
      </c>
      <c r="R167" s="13">
        <v>10</v>
      </c>
      <c r="S167" s="13">
        <v>0</v>
      </c>
      <c r="T167" s="13">
        <v>0</v>
      </c>
      <c r="U167" s="13">
        <v>10</v>
      </c>
      <c r="V167" s="42">
        <v>1</v>
      </c>
      <c r="W167" s="9"/>
    </row>
    <row r="168" s="2" customFormat="1" ht="28.05" customHeight="1" spans="1:23">
      <c r="A168" s="11">
        <v>163</v>
      </c>
      <c r="B168" s="35" t="s">
        <v>28</v>
      </c>
      <c r="C168" s="13" t="s">
        <v>841</v>
      </c>
      <c r="D168" s="9" t="s">
        <v>30</v>
      </c>
      <c r="E168" s="14" t="s">
        <v>31</v>
      </c>
      <c r="F168" s="14" t="s">
        <v>842</v>
      </c>
      <c r="G168" s="14" t="s">
        <v>842</v>
      </c>
      <c r="H168" s="14" t="s">
        <v>33</v>
      </c>
      <c r="I168" s="13" t="s">
        <v>843</v>
      </c>
      <c r="J168" s="19">
        <f t="shared" si="3"/>
        <v>15</v>
      </c>
      <c r="K168" s="14" t="s">
        <v>137</v>
      </c>
      <c r="L168" s="14" t="s">
        <v>218</v>
      </c>
      <c r="M168" s="35" t="s">
        <v>844</v>
      </c>
      <c r="N168" s="13" t="s">
        <v>845</v>
      </c>
      <c r="O168" s="9" t="s">
        <v>846</v>
      </c>
      <c r="P168" s="13" t="s">
        <v>562</v>
      </c>
      <c r="Q168" s="19">
        <v>15</v>
      </c>
      <c r="R168" s="19">
        <v>0</v>
      </c>
      <c r="S168" s="19">
        <v>0</v>
      </c>
      <c r="T168" s="19">
        <v>0</v>
      </c>
      <c r="U168" s="28">
        <v>15</v>
      </c>
      <c r="V168" s="43">
        <v>1</v>
      </c>
      <c r="W168" s="9"/>
    </row>
    <row r="169" s="2" customFormat="1" ht="28.05" customHeight="1" spans="1:23">
      <c r="A169" s="11">
        <v>164</v>
      </c>
      <c r="B169" s="35" t="s">
        <v>28</v>
      </c>
      <c r="C169" s="13" t="s">
        <v>847</v>
      </c>
      <c r="D169" s="9" t="s">
        <v>30</v>
      </c>
      <c r="E169" s="14" t="s">
        <v>31</v>
      </c>
      <c r="F169" s="14" t="s">
        <v>842</v>
      </c>
      <c r="G169" s="14" t="s">
        <v>842</v>
      </c>
      <c r="H169" s="14" t="s">
        <v>33</v>
      </c>
      <c r="I169" s="13" t="s">
        <v>848</v>
      </c>
      <c r="J169" s="19">
        <f t="shared" si="3"/>
        <v>9</v>
      </c>
      <c r="K169" s="14" t="s">
        <v>619</v>
      </c>
      <c r="L169" s="14" t="s">
        <v>849</v>
      </c>
      <c r="M169" s="35" t="s">
        <v>844</v>
      </c>
      <c r="N169" s="13">
        <v>42</v>
      </c>
      <c r="O169" s="13">
        <v>21</v>
      </c>
      <c r="P169" s="13" t="s">
        <v>562</v>
      </c>
      <c r="Q169" s="19">
        <v>9</v>
      </c>
      <c r="R169" s="19">
        <v>0</v>
      </c>
      <c r="S169" s="19">
        <v>0</v>
      </c>
      <c r="T169" s="19">
        <v>0</v>
      </c>
      <c r="U169" s="28">
        <v>9</v>
      </c>
      <c r="V169" s="43">
        <v>1</v>
      </c>
      <c r="W169" s="9"/>
    </row>
    <row r="170" s="2" customFormat="1" ht="28.05" customHeight="1" spans="1:23">
      <c r="A170" s="11">
        <v>165</v>
      </c>
      <c r="B170" s="35" t="s">
        <v>28</v>
      </c>
      <c r="C170" s="13" t="s">
        <v>850</v>
      </c>
      <c r="D170" s="9" t="s">
        <v>30</v>
      </c>
      <c r="E170" s="14" t="s">
        <v>31</v>
      </c>
      <c r="F170" s="14" t="s">
        <v>842</v>
      </c>
      <c r="G170" s="14" t="s">
        <v>842</v>
      </c>
      <c r="H170" s="14" t="s">
        <v>33</v>
      </c>
      <c r="I170" s="13" t="s">
        <v>851</v>
      </c>
      <c r="J170" s="19">
        <f t="shared" si="3"/>
        <v>24</v>
      </c>
      <c r="K170" s="14" t="s">
        <v>852</v>
      </c>
      <c r="L170" s="14" t="s">
        <v>853</v>
      </c>
      <c r="M170" s="35" t="s">
        <v>844</v>
      </c>
      <c r="N170" s="13" t="s">
        <v>854</v>
      </c>
      <c r="O170" s="9" t="s">
        <v>855</v>
      </c>
      <c r="P170" s="13" t="s">
        <v>562</v>
      </c>
      <c r="Q170" s="19">
        <v>24</v>
      </c>
      <c r="R170" s="19">
        <v>0</v>
      </c>
      <c r="S170" s="19">
        <v>0</v>
      </c>
      <c r="T170" s="19">
        <v>0</v>
      </c>
      <c r="U170" s="28">
        <v>24</v>
      </c>
      <c r="V170" s="43">
        <v>1</v>
      </c>
      <c r="W170" s="9"/>
    </row>
    <row r="171" s="2" customFormat="1" ht="28.05" customHeight="1" spans="1:23">
      <c r="A171" s="11">
        <v>166</v>
      </c>
      <c r="B171" s="35" t="s">
        <v>28</v>
      </c>
      <c r="C171" s="13" t="s">
        <v>856</v>
      </c>
      <c r="D171" s="15" t="s">
        <v>30</v>
      </c>
      <c r="E171" s="14" t="s">
        <v>31</v>
      </c>
      <c r="F171" s="14" t="s">
        <v>842</v>
      </c>
      <c r="G171" s="14" t="s">
        <v>842</v>
      </c>
      <c r="H171" s="14" t="s">
        <v>33</v>
      </c>
      <c r="I171" s="13" t="s">
        <v>857</v>
      </c>
      <c r="J171" s="19">
        <f t="shared" si="3"/>
        <v>10</v>
      </c>
      <c r="K171" s="14" t="s">
        <v>138</v>
      </c>
      <c r="L171" s="14" t="s">
        <v>858</v>
      </c>
      <c r="M171" s="38" t="s">
        <v>844</v>
      </c>
      <c r="N171" s="13">
        <v>52</v>
      </c>
      <c r="O171" s="13">
        <v>15</v>
      </c>
      <c r="P171" s="13" t="s">
        <v>859</v>
      </c>
      <c r="Q171" s="19">
        <v>10</v>
      </c>
      <c r="R171" s="19">
        <v>0</v>
      </c>
      <c r="S171" s="19">
        <v>0</v>
      </c>
      <c r="T171" s="19">
        <v>0</v>
      </c>
      <c r="U171" s="28">
        <v>10</v>
      </c>
      <c r="V171" s="43">
        <v>1</v>
      </c>
      <c r="W171" s="9"/>
    </row>
    <row r="172" s="2" customFormat="1" ht="28.05" customHeight="1" spans="1:23">
      <c r="A172" s="11">
        <v>167</v>
      </c>
      <c r="B172" s="35" t="s">
        <v>52</v>
      </c>
      <c r="C172" s="13" t="s">
        <v>860</v>
      </c>
      <c r="D172" s="15" t="s">
        <v>30</v>
      </c>
      <c r="E172" s="14" t="s">
        <v>31</v>
      </c>
      <c r="F172" s="14" t="s">
        <v>861</v>
      </c>
      <c r="G172" s="14" t="s">
        <v>861</v>
      </c>
      <c r="H172" s="14" t="s">
        <v>33</v>
      </c>
      <c r="I172" s="13" t="s">
        <v>862</v>
      </c>
      <c r="J172" s="19">
        <f t="shared" si="3"/>
        <v>42</v>
      </c>
      <c r="K172" s="14" t="s">
        <v>265</v>
      </c>
      <c r="L172" s="14" t="s">
        <v>43</v>
      </c>
      <c r="M172" s="35" t="s">
        <v>844</v>
      </c>
      <c r="N172" s="13" t="s">
        <v>863</v>
      </c>
      <c r="O172" s="9" t="s">
        <v>864</v>
      </c>
      <c r="P172" s="13" t="s">
        <v>562</v>
      </c>
      <c r="Q172" s="19">
        <v>42</v>
      </c>
      <c r="R172" s="19">
        <v>0</v>
      </c>
      <c r="S172" s="19">
        <v>0</v>
      </c>
      <c r="T172" s="19">
        <v>0</v>
      </c>
      <c r="U172" s="28">
        <v>42</v>
      </c>
      <c r="V172" s="43">
        <v>1</v>
      </c>
      <c r="W172" s="9"/>
    </row>
    <row r="173" s="2" customFormat="1" ht="28.05" customHeight="1" spans="1:23">
      <c r="A173" s="11">
        <v>168</v>
      </c>
      <c r="B173" s="35" t="s">
        <v>60</v>
      </c>
      <c r="C173" s="13" t="s">
        <v>865</v>
      </c>
      <c r="D173" s="15" t="s">
        <v>30</v>
      </c>
      <c r="E173" s="14" t="s">
        <v>31</v>
      </c>
      <c r="F173" s="14" t="s">
        <v>861</v>
      </c>
      <c r="G173" s="14" t="s">
        <v>861</v>
      </c>
      <c r="H173" s="14" t="s">
        <v>33</v>
      </c>
      <c r="I173" s="13" t="s">
        <v>866</v>
      </c>
      <c r="J173" s="19">
        <f t="shared" si="3"/>
        <v>4</v>
      </c>
      <c r="K173" s="14" t="s">
        <v>867</v>
      </c>
      <c r="L173" s="14">
        <v>20241219</v>
      </c>
      <c r="M173" s="39" t="s">
        <v>868</v>
      </c>
      <c r="N173" s="13" t="s">
        <v>869</v>
      </c>
      <c r="O173" s="9" t="s">
        <v>870</v>
      </c>
      <c r="P173" s="13" t="s">
        <v>871</v>
      </c>
      <c r="Q173" s="19">
        <v>0</v>
      </c>
      <c r="R173" s="19">
        <v>4</v>
      </c>
      <c r="S173" s="19">
        <v>0</v>
      </c>
      <c r="T173" s="19">
        <v>0</v>
      </c>
      <c r="U173" s="28">
        <v>4</v>
      </c>
      <c r="V173" s="43">
        <v>1</v>
      </c>
      <c r="W173" s="9"/>
    </row>
    <row r="174" s="2" customFormat="1" ht="28.05" customHeight="1" spans="1:23">
      <c r="A174" s="11">
        <v>169</v>
      </c>
      <c r="B174" s="35" t="s">
        <v>46</v>
      </c>
      <c r="C174" s="13" t="s">
        <v>872</v>
      </c>
      <c r="D174" s="15" t="s">
        <v>30</v>
      </c>
      <c r="E174" s="14" t="s">
        <v>48</v>
      </c>
      <c r="F174" s="14" t="s">
        <v>861</v>
      </c>
      <c r="G174" s="14" t="s">
        <v>861</v>
      </c>
      <c r="H174" s="14" t="s">
        <v>33</v>
      </c>
      <c r="I174" s="13" t="s">
        <v>873</v>
      </c>
      <c r="J174" s="19">
        <f t="shared" si="3"/>
        <v>50</v>
      </c>
      <c r="K174" s="14" t="s">
        <v>874</v>
      </c>
      <c r="L174" s="14" t="s">
        <v>875</v>
      </c>
      <c r="M174" s="35" t="s">
        <v>876</v>
      </c>
      <c r="N174" s="13" t="s">
        <v>877</v>
      </c>
      <c r="O174" s="9" t="s">
        <v>878</v>
      </c>
      <c r="P174" s="13" t="s">
        <v>871</v>
      </c>
      <c r="Q174" s="19">
        <v>50</v>
      </c>
      <c r="R174" s="19">
        <v>0</v>
      </c>
      <c r="S174" s="19">
        <v>0</v>
      </c>
      <c r="T174" s="19">
        <v>0</v>
      </c>
      <c r="U174" s="28">
        <v>50</v>
      </c>
      <c r="V174" s="43">
        <v>1</v>
      </c>
      <c r="W174" s="9"/>
    </row>
    <row r="175" s="2" customFormat="1" ht="28.05" customHeight="1" spans="1:23">
      <c r="A175" s="11">
        <v>170</v>
      </c>
      <c r="B175" s="35" t="s">
        <v>79</v>
      </c>
      <c r="C175" s="13" t="s">
        <v>879</v>
      </c>
      <c r="D175" s="15" t="s">
        <v>30</v>
      </c>
      <c r="E175" s="14" t="s">
        <v>31</v>
      </c>
      <c r="F175" s="14" t="s">
        <v>861</v>
      </c>
      <c r="G175" s="14" t="s">
        <v>861</v>
      </c>
      <c r="H175" s="14" t="s">
        <v>33</v>
      </c>
      <c r="I175" s="13" t="s">
        <v>880</v>
      </c>
      <c r="J175" s="19">
        <f t="shared" si="3"/>
        <v>3</v>
      </c>
      <c r="K175" s="14" t="s">
        <v>414</v>
      </c>
      <c r="L175" s="14" t="s">
        <v>43</v>
      </c>
      <c r="M175" s="35" t="s">
        <v>881</v>
      </c>
      <c r="N175" s="13" t="s">
        <v>882</v>
      </c>
      <c r="O175" s="9" t="s">
        <v>883</v>
      </c>
      <c r="P175" s="13" t="s">
        <v>562</v>
      </c>
      <c r="Q175" s="19">
        <v>0</v>
      </c>
      <c r="R175" s="19">
        <v>3</v>
      </c>
      <c r="S175" s="19">
        <v>0</v>
      </c>
      <c r="T175" s="19">
        <v>0</v>
      </c>
      <c r="U175" s="28">
        <v>3</v>
      </c>
      <c r="V175" s="43">
        <v>1</v>
      </c>
      <c r="W175" s="9"/>
    </row>
    <row r="176" s="2" customFormat="1" ht="28.05" customHeight="1" spans="1:23">
      <c r="A176" s="11">
        <v>171</v>
      </c>
      <c r="B176" s="35" t="s">
        <v>60</v>
      </c>
      <c r="C176" s="13" t="s">
        <v>884</v>
      </c>
      <c r="D176" s="15" t="s">
        <v>30</v>
      </c>
      <c r="E176" s="14" t="s">
        <v>72</v>
      </c>
      <c r="F176" s="14" t="s">
        <v>885</v>
      </c>
      <c r="G176" s="14" t="s">
        <v>885</v>
      </c>
      <c r="H176" s="14" t="s">
        <v>33</v>
      </c>
      <c r="I176" s="13" t="s">
        <v>886</v>
      </c>
      <c r="J176" s="19">
        <f t="shared" si="3"/>
        <v>10</v>
      </c>
      <c r="K176" s="14" t="s">
        <v>887</v>
      </c>
      <c r="L176" s="14">
        <v>20241219</v>
      </c>
      <c r="M176" s="35" t="s">
        <v>888</v>
      </c>
      <c r="N176" s="13">
        <v>68</v>
      </c>
      <c r="O176" s="13">
        <v>15</v>
      </c>
      <c r="P176" s="13" t="s">
        <v>562</v>
      </c>
      <c r="Q176" s="19">
        <v>0</v>
      </c>
      <c r="R176" s="19">
        <v>10</v>
      </c>
      <c r="S176" s="19">
        <v>0</v>
      </c>
      <c r="T176" s="19">
        <v>0</v>
      </c>
      <c r="U176" s="28">
        <v>10</v>
      </c>
      <c r="V176" s="43">
        <v>1</v>
      </c>
      <c r="W176" s="9"/>
    </row>
    <row r="177" s="2" customFormat="1" ht="28.05" customHeight="1" spans="1:23">
      <c r="A177" s="11">
        <v>172</v>
      </c>
      <c r="B177" s="35" t="s">
        <v>28</v>
      </c>
      <c r="C177" s="13" t="s">
        <v>889</v>
      </c>
      <c r="D177" s="15" t="s">
        <v>30</v>
      </c>
      <c r="E177" s="14" t="s">
        <v>122</v>
      </c>
      <c r="F177" s="14" t="s">
        <v>842</v>
      </c>
      <c r="G177" s="14" t="s">
        <v>842</v>
      </c>
      <c r="H177" s="13" t="s">
        <v>123</v>
      </c>
      <c r="I177" s="13" t="s">
        <v>890</v>
      </c>
      <c r="J177" s="19">
        <f t="shared" si="3"/>
        <v>7</v>
      </c>
      <c r="K177" s="14" t="s">
        <v>342</v>
      </c>
      <c r="L177" s="14" t="s">
        <v>173</v>
      </c>
      <c r="M177" s="35" t="s">
        <v>891</v>
      </c>
      <c r="N177" s="13" t="s">
        <v>892</v>
      </c>
      <c r="O177" s="9" t="s">
        <v>893</v>
      </c>
      <c r="P177" s="13" t="s">
        <v>562</v>
      </c>
      <c r="Q177" s="19">
        <v>7</v>
      </c>
      <c r="R177" s="19">
        <v>0</v>
      </c>
      <c r="S177" s="19">
        <v>0</v>
      </c>
      <c r="T177" s="19">
        <v>0</v>
      </c>
      <c r="U177" s="28">
        <v>7</v>
      </c>
      <c r="V177" s="43">
        <v>1</v>
      </c>
      <c r="W177" s="9"/>
    </row>
    <row r="178" s="2" customFormat="1" ht="28.05" customHeight="1" spans="1:23">
      <c r="A178" s="11">
        <v>173</v>
      </c>
      <c r="B178" s="35" t="s">
        <v>28</v>
      </c>
      <c r="C178" s="13" t="s">
        <v>894</v>
      </c>
      <c r="D178" s="15" t="s">
        <v>30</v>
      </c>
      <c r="E178" s="14" t="s">
        <v>72</v>
      </c>
      <c r="F178" s="14" t="s">
        <v>842</v>
      </c>
      <c r="G178" s="14" t="s">
        <v>842</v>
      </c>
      <c r="H178" s="13" t="s">
        <v>123</v>
      </c>
      <c r="I178" s="13" t="s">
        <v>895</v>
      </c>
      <c r="J178" s="19">
        <f t="shared" si="3"/>
        <v>10</v>
      </c>
      <c r="K178" s="14" t="s">
        <v>896</v>
      </c>
      <c r="L178" s="14" t="s">
        <v>36</v>
      </c>
      <c r="M178" s="35" t="s">
        <v>897</v>
      </c>
      <c r="N178" s="13" t="s">
        <v>898</v>
      </c>
      <c r="O178" s="9" t="s">
        <v>899</v>
      </c>
      <c r="P178" s="13" t="s">
        <v>562</v>
      </c>
      <c r="Q178" s="19">
        <v>10</v>
      </c>
      <c r="R178" s="19">
        <v>0</v>
      </c>
      <c r="S178" s="19">
        <v>0</v>
      </c>
      <c r="T178" s="19">
        <v>0</v>
      </c>
      <c r="U178" s="28">
        <v>10</v>
      </c>
      <c r="V178" s="43">
        <v>1</v>
      </c>
      <c r="W178" s="9"/>
    </row>
    <row r="179" s="2" customFormat="1" ht="28.05" customHeight="1" spans="1:23">
      <c r="A179" s="11">
        <v>174</v>
      </c>
      <c r="B179" s="35" t="s">
        <v>28</v>
      </c>
      <c r="C179" s="13" t="s">
        <v>900</v>
      </c>
      <c r="D179" s="15" t="s">
        <v>30</v>
      </c>
      <c r="E179" s="14" t="s">
        <v>122</v>
      </c>
      <c r="F179" s="14" t="s">
        <v>842</v>
      </c>
      <c r="G179" s="14" t="s">
        <v>842</v>
      </c>
      <c r="H179" s="13" t="s">
        <v>123</v>
      </c>
      <c r="I179" s="13" t="s">
        <v>901</v>
      </c>
      <c r="J179" s="19">
        <f t="shared" si="3"/>
        <v>30</v>
      </c>
      <c r="K179" s="14" t="s">
        <v>902</v>
      </c>
      <c r="L179" s="14" t="s">
        <v>147</v>
      </c>
      <c r="M179" s="35" t="s">
        <v>903</v>
      </c>
      <c r="N179" s="13" t="s">
        <v>904</v>
      </c>
      <c r="O179" s="9" t="s">
        <v>905</v>
      </c>
      <c r="P179" s="13" t="s">
        <v>562</v>
      </c>
      <c r="Q179" s="19">
        <v>30</v>
      </c>
      <c r="R179" s="19">
        <v>0</v>
      </c>
      <c r="S179" s="19">
        <v>0</v>
      </c>
      <c r="T179" s="19">
        <v>0</v>
      </c>
      <c r="U179" s="28">
        <v>30</v>
      </c>
      <c r="V179" s="43">
        <v>1</v>
      </c>
      <c r="W179" s="9"/>
    </row>
    <row r="180" s="2" customFormat="1" ht="28.05" customHeight="1" spans="1:23">
      <c r="A180" s="11">
        <v>175</v>
      </c>
      <c r="B180" s="35" t="s">
        <v>79</v>
      </c>
      <c r="C180" s="13" t="s">
        <v>906</v>
      </c>
      <c r="D180" s="15" t="s">
        <v>30</v>
      </c>
      <c r="E180" s="14" t="s">
        <v>122</v>
      </c>
      <c r="F180" s="14" t="s">
        <v>907</v>
      </c>
      <c r="G180" s="14" t="s">
        <v>907</v>
      </c>
      <c r="H180" s="13" t="s">
        <v>123</v>
      </c>
      <c r="I180" s="13" t="s">
        <v>908</v>
      </c>
      <c r="J180" s="19">
        <f t="shared" si="3"/>
        <v>3</v>
      </c>
      <c r="K180" s="14" t="s">
        <v>638</v>
      </c>
      <c r="L180" s="14" t="s">
        <v>36</v>
      </c>
      <c r="M180" s="35" t="s">
        <v>891</v>
      </c>
      <c r="N180" s="13" t="s">
        <v>909</v>
      </c>
      <c r="O180" s="9" t="s">
        <v>910</v>
      </c>
      <c r="P180" s="13" t="s">
        <v>562</v>
      </c>
      <c r="Q180" s="19">
        <v>0</v>
      </c>
      <c r="R180" s="19">
        <v>3</v>
      </c>
      <c r="S180" s="19">
        <v>0</v>
      </c>
      <c r="T180" s="19">
        <v>0</v>
      </c>
      <c r="U180" s="28">
        <v>3</v>
      </c>
      <c r="V180" s="43">
        <v>1</v>
      </c>
      <c r="W180" s="9"/>
    </row>
    <row r="181" s="2" customFormat="1" ht="28.05" customHeight="1" spans="1:23">
      <c r="A181" s="11">
        <v>176</v>
      </c>
      <c r="B181" s="35" t="s">
        <v>79</v>
      </c>
      <c r="C181" s="13" t="s">
        <v>911</v>
      </c>
      <c r="D181" s="15" t="s">
        <v>30</v>
      </c>
      <c r="E181" s="14" t="s">
        <v>122</v>
      </c>
      <c r="F181" s="14" t="s">
        <v>912</v>
      </c>
      <c r="G181" s="14" t="s">
        <v>912</v>
      </c>
      <c r="H181" s="13" t="s">
        <v>123</v>
      </c>
      <c r="I181" s="13" t="s">
        <v>913</v>
      </c>
      <c r="J181" s="19">
        <f t="shared" si="3"/>
        <v>5</v>
      </c>
      <c r="K181" s="14" t="s">
        <v>914</v>
      </c>
      <c r="L181" s="14">
        <v>20241219</v>
      </c>
      <c r="M181" s="35" t="s">
        <v>891</v>
      </c>
      <c r="N181" s="13">
        <v>126</v>
      </c>
      <c r="O181" s="13">
        <v>21</v>
      </c>
      <c r="P181" s="13" t="s">
        <v>562</v>
      </c>
      <c r="Q181" s="19">
        <v>0</v>
      </c>
      <c r="R181" s="19">
        <v>5</v>
      </c>
      <c r="S181" s="19">
        <v>0</v>
      </c>
      <c r="T181" s="19">
        <v>0</v>
      </c>
      <c r="U181" s="28">
        <v>5</v>
      </c>
      <c r="V181" s="43">
        <v>1</v>
      </c>
      <c r="W181" s="9"/>
    </row>
    <row r="182" s="2" customFormat="1" ht="28.05" customHeight="1" spans="1:23">
      <c r="A182" s="11">
        <v>177</v>
      </c>
      <c r="B182" s="35" t="s">
        <v>28</v>
      </c>
      <c r="C182" s="13" t="s">
        <v>915</v>
      </c>
      <c r="D182" s="15" t="s">
        <v>30</v>
      </c>
      <c r="E182" s="14" t="s">
        <v>72</v>
      </c>
      <c r="F182" s="14" t="s">
        <v>842</v>
      </c>
      <c r="G182" s="14" t="s">
        <v>842</v>
      </c>
      <c r="H182" s="13" t="s">
        <v>123</v>
      </c>
      <c r="I182" s="13" t="s">
        <v>916</v>
      </c>
      <c r="J182" s="19">
        <f t="shared" si="3"/>
        <v>5</v>
      </c>
      <c r="K182" s="14" t="s">
        <v>75</v>
      </c>
      <c r="L182" s="14" t="s">
        <v>917</v>
      </c>
      <c r="M182" s="35" t="s">
        <v>918</v>
      </c>
      <c r="N182" s="13">
        <v>121</v>
      </c>
      <c r="O182" s="13">
        <v>19</v>
      </c>
      <c r="P182" s="13" t="s">
        <v>562</v>
      </c>
      <c r="Q182" s="19">
        <v>5</v>
      </c>
      <c r="R182" s="19">
        <v>0</v>
      </c>
      <c r="S182" s="19">
        <v>0</v>
      </c>
      <c r="T182" s="19">
        <v>0</v>
      </c>
      <c r="U182" s="28">
        <v>5</v>
      </c>
      <c r="V182" s="43">
        <v>1</v>
      </c>
      <c r="W182" s="9"/>
    </row>
    <row r="183" s="2" customFormat="1" ht="28.05" customHeight="1" spans="1:23">
      <c r="A183" s="11">
        <v>178</v>
      </c>
      <c r="B183" s="35" t="s">
        <v>28</v>
      </c>
      <c r="C183" s="13" t="s">
        <v>919</v>
      </c>
      <c r="D183" s="15" t="s">
        <v>30</v>
      </c>
      <c r="E183" s="14" t="s">
        <v>72</v>
      </c>
      <c r="F183" s="14" t="s">
        <v>842</v>
      </c>
      <c r="G183" s="14" t="s">
        <v>842</v>
      </c>
      <c r="H183" s="13" t="s">
        <v>123</v>
      </c>
      <c r="I183" s="13" t="s">
        <v>920</v>
      </c>
      <c r="J183" s="19">
        <f t="shared" si="3"/>
        <v>12</v>
      </c>
      <c r="K183" s="14" t="s">
        <v>921</v>
      </c>
      <c r="L183" s="14" t="s">
        <v>922</v>
      </c>
      <c r="M183" s="35" t="s">
        <v>897</v>
      </c>
      <c r="N183" s="13">
        <v>145</v>
      </c>
      <c r="O183" s="13">
        <v>27</v>
      </c>
      <c r="P183" s="13" t="s">
        <v>562</v>
      </c>
      <c r="Q183" s="19">
        <v>12</v>
      </c>
      <c r="R183" s="19">
        <v>0</v>
      </c>
      <c r="S183" s="19">
        <v>0</v>
      </c>
      <c r="T183" s="19">
        <v>0</v>
      </c>
      <c r="U183" s="28">
        <v>12</v>
      </c>
      <c r="V183" s="43">
        <v>1</v>
      </c>
      <c r="W183" s="9"/>
    </row>
    <row r="184" s="2" customFormat="1" ht="28.05" customHeight="1" spans="1:23">
      <c r="A184" s="11">
        <v>179</v>
      </c>
      <c r="B184" s="13" t="s">
        <v>28</v>
      </c>
      <c r="C184" s="13" t="s">
        <v>923</v>
      </c>
      <c r="D184" s="15" t="s">
        <v>30</v>
      </c>
      <c r="E184" s="14" t="s">
        <v>31</v>
      </c>
      <c r="F184" s="14" t="s">
        <v>924</v>
      </c>
      <c r="G184" s="14" t="s">
        <v>924</v>
      </c>
      <c r="H184" s="14" t="s">
        <v>33</v>
      </c>
      <c r="I184" s="36" t="s">
        <v>925</v>
      </c>
      <c r="J184" s="19">
        <f t="shared" si="3"/>
        <v>50</v>
      </c>
      <c r="K184" s="14" t="s">
        <v>394</v>
      </c>
      <c r="L184" s="14" t="s">
        <v>780</v>
      </c>
      <c r="M184" s="40" t="s">
        <v>926</v>
      </c>
      <c r="N184" s="41">
        <v>3075</v>
      </c>
      <c r="O184" s="41">
        <v>293</v>
      </c>
      <c r="P184" s="40" t="s">
        <v>859</v>
      </c>
      <c r="Q184" s="32">
        <v>50</v>
      </c>
      <c r="R184" s="32"/>
      <c r="S184" s="9"/>
      <c r="T184" s="9"/>
      <c r="U184" s="32">
        <v>50</v>
      </c>
      <c r="V184" s="32" t="s">
        <v>927</v>
      </c>
      <c r="W184" s="9"/>
    </row>
    <row r="185" s="2" customFormat="1" ht="28.05" customHeight="1" spans="1:23">
      <c r="A185" s="11">
        <v>180</v>
      </c>
      <c r="B185" s="13" t="s">
        <v>79</v>
      </c>
      <c r="C185" s="13" t="s">
        <v>928</v>
      </c>
      <c r="D185" s="15" t="s">
        <v>30</v>
      </c>
      <c r="E185" s="9" t="s">
        <v>31</v>
      </c>
      <c r="F185" s="14" t="s">
        <v>929</v>
      </c>
      <c r="G185" s="14" t="s">
        <v>929</v>
      </c>
      <c r="H185" s="14" t="s">
        <v>33</v>
      </c>
      <c r="I185" s="36" t="s">
        <v>930</v>
      </c>
      <c r="J185" s="19">
        <f t="shared" si="3"/>
        <v>3</v>
      </c>
      <c r="K185" s="14" t="s">
        <v>414</v>
      </c>
      <c r="L185" s="14" t="s">
        <v>931</v>
      </c>
      <c r="M185" s="40" t="s">
        <v>932</v>
      </c>
      <c r="N185" s="41">
        <v>336</v>
      </c>
      <c r="O185" s="41">
        <v>14</v>
      </c>
      <c r="P185" s="40" t="s">
        <v>933</v>
      </c>
      <c r="Q185" s="32"/>
      <c r="R185" s="32">
        <v>3</v>
      </c>
      <c r="S185" s="9"/>
      <c r="T185" s="9"/>
      <c r="U185" s="32">
        <v>3</v>
      </c>
      <c r="V185" s="32" t="s">
        <v>927</v>
      </c>
      <c r="W185" s="9"/>
    </row>
    <row r="186" s="2" customFormat="1" ht="28.05" customHeight="1" spans="1:23">
      <c r="A186" s="11">
        <v>181</v>
      </c>
      <c r="B186" s="13" t="s">
        <v>46</v>
      </c>
      <c r="C186" s="13" t="s">
        <v>934</v>
      </c>
      <c r="D186" s="15" t="s">
        <v>30</v>
      </c>
      <c r="E186" s="14" t="s">
        <v>48</v>
      </c>
      <c r="F186" s="14" t="s">
        <v>924</v>
      </c>
      <c r="G186" s="14" t="s">
        <v>924</v>
      </c>
      <c r="H186" s="14" t="s">
        <v>33</v>
      </c>
      <c r="I186" s="36" t="s">
        <v>935</v>
      </c>
      <c r="J186" s="19">
        <f t="shared" si="3"/>
        <v>50</v>
      </c>
      <c r="K186" s="14" t="s">
        <v>50</v>
      </c>
      <c r="L186" s="14" t="s">
        <v>147</v>
      </c>
      <c r="M186" s="40" t="s">
        <v>936</v>
      </c>
      <c r="N186" s="41">
        <v>3075</v>
      </c>
      <c r="O186" s="41">
        <v>293</v>
      </c>
      <c r="P186" s="40" t="s">
        <v>937</v>
      </c>
      <c r="Q186" s="32">
        <v>50</v>
      </c>
      <c r="R186" s="32"/>
      <c r="S186" s="9"/>
      <c r="T186" s="9"/>
      <c r="U186" s="32">
        <v>50</v>
      </c>
      <c r="V186" s="32" t="s">
        <v>927</v>
      </c>
      <c r="W186" s="9"/>
    </row>
    <row r="187" s="2" customFormat="1" ht="28.05" customHeight="1" spans="1:23">
      <c r="A187" s="11">
        <v>182</v>
      </c>
      <c r="B187" s="13" t="s">
        <v>60</v>
      </c>
      <c r="C187" s="13" t="s">
        <v>938</v>
      </c>
      <c r="D187" s="9" t="s">
        <v>699</v>
      </c>
      <c r="E187" s="13" t="s">
        <v>700</v>
      </c>
      <c r="F187" s="14" t="s">
        <v>929</v>
      </c>
      <c r="G187" s="14" t="s">
        <v>929</v>
      </c>
      <c r="H187" s="36" t="s">
        <v>123</v>
      </c>
      <c r="I187" s="36" t="s">
        <v>939</v>
      </c>
      <c r="J187" s="19">
        <f t="shared" si="3"/>
        <v>5</v>
      </c>
      <c r="K187" s="14" t="s">
        <v>147</v>
      </c>
      <c r="L187" s="14" t="s">
        <v>211</v>
      </c>
      <c r="M187" s="40" t="s">
        <v>940</v>
      </c>
      <c r="N187" s="41">
        <v>1956</v>
      </c>
      <c r="O187" s="41">
        <v>90</v>
      </c>
      <c r="P187" s="40" t="s">
        <v>933</v>
      </c>
      <c r="Q187" s="32"/>
      <c r="R187" s="32">
        <v>5</v>
      </c>
      <c r="S187" s="9"/>
      <c r="T187" s="9"/>
      <c r="U187" s="32">
        <v>5</v>
      </c>
      <c r="V187" s="32" t="s">
        <v>927</v>
      </c>
      <c r="W187" s="9"/>
    </row>
    <row r="188" s="2" customFormat="1" ht="28.05" customHeight="1" spans="1:23">
      <c r="A188" s="11">
        <v>183</v>
      </c>
      <c r="B188" s="13" t="s">
        <v>28</v>
      </c>
      <c r="C188" s="13" t="s">
        <v>941</v>
      </c>
      <c r="D188" s="15" t="s">
        <v>30</v>
      </c>
      <c r="E188" s="9" t="s">
        <v>122</v>
      </c>
      <c r="F188" s="14" t="s">
        <v>942</v>
      </c>
      <c r="G188" s="14" t="s">
        <v>942</v>
      </c>
      <c r="H188" s="36" t="s">
        <v>123</v>
      </c>
      <c r="I188" s="36" t="s">
        <v>943</v>
      </c>
      <c r="J188" s="19">
        <f t="shared" si="3"/>
        <v>16</v>
      </c>
      <c r="K188" s="14" t="s">
        <v>944</v>
      </c>
      <c r="L188" s="14" t="s">
        <v>945</v>
      </c>
      <c r="M188" s="40" t="s">
        <v>946</v>
      </c>
      <c r="N188" s="41">
        <v>1565</v>
      </c>
      <c r="O188" s="41">
        <v>45</v>
      </c>
      <c r="P188" s="40" t="s">
        <v>933</v>
      </c>
      <c r="Q188" s="32">
        <v>16</v>
      </c>
      <c r="R188" s="32"/>
      <c r="S188" s="9"/>
      <c r="T188" s="9"/>
      <c r="U188" s="32">
        <v>16</v>
      </c>
      <c r="V188" s="32" t="s">
        <v>927</v>
      </c>
      <c r="W188" s="9"/>
    </row>
    <row r="189" s="2" customFormat="1" ht="28.05" customHeight="1" spans="1:23">
      <c r="A189" s="11">
        <v>184</v>
      </c>
      <c r="B189" s="13" t="s">
        <v>28</v>
      </c>
      <c r="C189" s="13" t="s">
        <v>947</v>
      </c>
      <c r="D189" s="15" t="s">
        <v>30</v>
      </c>
      <c r="E189" s="9" t="s">
        <v>72</v>
      </c>
      <c r="F189" s="14" t="s">
        <v>948</v>
      </c>
      <c r="G189" s="14" t="s">
        <v>948</v>
      </c>
      <c r="H189" s="36" t="s">
        <v>123</v>
      </c>
      <c r="I189" s="36" t="s">
        <v>949</v>
      </c>
      <c r="J189" s="19">
        <f t="shared" si="3"/>
        <v>10</v>
      </c>
      <c r="K189" s="14" t="s">
        <v>125</v>
      </c>
      <c r="L189" s="14" t="s">
        <v>394</v>
      </c>
      <c r="M189" s="40" t="s">
        <v>950</v>
      </c>
      <c r="N189" s="40">
        <v>425</v>
      </c>
      <c r="O189" s="40">
        <v>14</v>
      </c>
      <c r="P189" s="40" t="s">
        <v>933</v>
      </c>
      <c r="Q189" s="32">
        <v>10</v>
      </c>
      <c r="R189" s="32"/>
      <c r="S189" s="9"/>
      <c r="T189" s="9"/>
      <c r="U189" s="32">
        <v>10</v>
      </c>
      <c r="V189" s="32" t="s">
        <v>927</v>
      </c>
      <c r="W189" s="9"/>
    </row>
    <row r="190" s="2" customFormat="1" ht="28.05" customHeight="1" spans="1:23">
      <c r="A190" s="11">
        <v>185</v>
      </c>
      <c r="B190" s="18" t="s">
        <v>951</v>
      </c>
      <c r="C190" s="13" t="s">
        <v>952</v>
      </c>
      <c r="D190" s="15" t="s">
        <v>30</v>
      </c>
      <c r="E190" s="14" t="s">
        <v>31</v>
      </c>
      <c r="F190" s="14" t="s">
        <v>953</v>
      </c>
      <c r="G190" s="14" t="s">
        <v>953</v>
      </c>
      <c r="H190" s="14" t="s">
        <v>33</v>
      </c>
      <c r="I190" s="14" t="s">
        <v>954</v>
      </c>
      <c r="J190" s="19">
        <f t="shared" si="3"/>
        <v>8</v>
      </c>
      <c r="K190" s="14" t="s">
        <v>955</v>
      </c>
      <c r="L190" s="14" t="s">
        <v>956</v>
      </c>
      <c r="M190" s="9" t="s">
        <v>957</v>
      </c>
      <c r="N190" s="11">
        <v>2</v>
      </c>
      <c r="O190" s="11">
        <v>193</v>
      </c>
      <c r="P190" s="18" t="s">
        <v>958</v>
      </c>
      <c r="Q190" s="19">
        <v>8</v>
      </c>
      <c r="R190" s="19"/>
      <c r="S190" s="19"/>
      <c r="T190" s="19"/>
      <c r="U190" s="44">
        <v>8</v>
      </c>
      <c r="V190" s="29">
        <v>1</v>
      </c>
      <c r="W190" s="9"/>
    </row>
    <row r="191" s="2" customFormat="1" ht="28.05" customHeight="1" spans="1:23">
      <c r="A191" s="11">
        <v>186</v>
      </c>
      <c r="B191" s="9" t="s">
        <v>28</v>
      </c>
      <c r="C191" s="13" t="s">
        <v>959</v>
      </c>
      <c r="D191" s="15" t="s">
        <v>30</v>
      </c>
      <c r="E191" s="14" t="s">
        <v>31</v>
      </c>
      <c r="F191" s="14" t="s">
        <v>960</v>
      </c>
      <c r="G191" s="14" t="s">
        <v>960</v>
      </c>
      <c r="H191" s="14" t="s">
        <v>33</v>
      </c>
      <c r="I191" s="14" t="s">
        <v>961</v>
      </c>
      <c r="J191" s="19">
        <f t="shared" si="3"/>
        <v>5</v>
      </c>
      <c r="K191" s="14" t="s">
        <v>137</v>
      </c>
      <c r="L191" s="14" t="s">
        <v>962</v>
      </c>
      <c r="M191" s="9" t="s">
        <v>957</v>
      </c>
      <c r="N191" s="11">
        <v>4</v>
      </c>
      <c r="O191" s="11">
        <v>244</v>
      </c>
      <c r="P191" s="18" t="s">
        <v>958</v>
      </c>
      <c r="Q191" s="19">
        <v>5</v>
      </c>
      <c r="R191" s="19"/>
      <c r="S191" s="19"/>
      <c r="T191" s="19"/>
      <c r="U191" s="44">
        <v>5</v>
      </c>
      <c r="V191" s="29">
        <v>1</v>
      </c>
      <c r="W191" s="9"/>
    </row>
    <row r="192" s="2" customFormat="1" ht="28.05" customHeight="1" spans="1:23">
      <c r="A192" s="11">
        <v>187</v>
      </c>
      <c r="B192" s="9" t="s">
        <v>28</v>
      </c>
      <c r="C192" s="13" t="s">
        <v>963</v>
      </c>
      <c r="D192" s="15" t="s">
        <v>30</v>
      </c>
      <c r="E192" s="14" t="s">
        <v>31</v>
      </c>
      <c r="F192" s="14" t="s">
        <v>964</v>
      </c>
      <c r="G192" s="14" t="s">
        <v>964</v>
      </c>
      <c r="H192" s="14" t="s">
        <v>33</v>
      </c>
      <c r="I192" s="14" t="s">
        <v>965</v>
      </c>
      <c r="J192" s="19">
        <f t="shared" si="3"/>
        <v>12</v>
      </c>
      <c r="K192" s="14" t="s">
        <v>966</v>
      </c>
      <c r="L192" s="14" t="s">
        <v>809</v>
      </c>
      <c r="M192" s="9" t="s">
        <v>957</v>
      </c>
      <c r="N192" s="11">
        <v>6</v>
      </c>
      <c r="O192" s="11">
        <v>192</v>
      </c>
      <c r="P192" s="18" t="s">
        <v>958</v>
      </c>
      <c r="Q192" s="19">
        <v>12</v>
      </c>
      <c r="R192" s="19"/>
      <c r="S192" s="19"/>
      <c r="T192" s="19"/>
      <c r="U192" s="44">
        <v>12</v>
      </c>
      <c r="V192" s="29">
        <v>1</v>
      </c>
      <c r="W192" s="9"/>
    </row>
    <row r="193" s="2" customFormat="1" ht="28.05" customHeight="1" spans="1:23">
      <c r="A193" s="11">
        <v>188</v>
      </c>
      <c r="B193" s="9" t="s">
        <v>52</v>
      </c>
      <c r="C193" s="13" t="s">
        <v>967</v>
      </c>
      <c r="D193" s="15" t="s">
        <v>30</v>
      </c>
      <c r="E193" s="14" t="s">
        <v>31</v>
      </c>
      <c r="F193" s="14" t="s">
        <v>340</v>
      </c>
      <c r="G193" s="14" t="s">
        <v>340</v>
      </c>
      <c r="H193" s="14" t="s">
        <v>33</v>
      </c>
      <c r="I193" s="14" t="s">
        <v>968</v>
      </c>
      <c r="J193" s="19">
        <f t="shared" si="3"/>
        <v>2</v>
      </c>
      <c r="K193" s="14" t="s">
        <v>265</v>
      </c>
      <c r="L193" s="14" t="s">
        <v>43</v>
      </c>
      <c r="M193" s="9" t="s">
        <v>957</v>
      </c>
      <c r="N193" s="11">
        <v>6</v>
      </c>
      <c r="O193" s="11">
        <v>246</v>
      </c>
      <c r="P193" s="18" t="s">
        <v>958</v>
      </c>
      <c r="Q193" s="19">
        <v>2</v>
      </c>
      <c r="R193" s="19"/>
      <c r="S193" s="19"/>
      <c r="T193" s="19"/>
      <c r="U193" s="44">
        <v>2</v>
      </c>
      <c r="V193" s="29">
        <v>1</v>
      </c>
      <c r="W193" s="9"/>
    </row>
    <row r="194" s="2" customFormat="1" ht="28.05" customHeight="1" spans="1:23">
      <c r="A194" s="11">
        <v>189</v>
      </c>
      <c r="B194" s="9" t="s">
        <v>28</v>
      </c>
      <c r="C194" s="13" t="s">
        <v>969</v>
      </c>
      <c r="D194" s="15" t="s">
        <v>30</v>
      </c>
      <c r="E194" s="14" t="s">
        <v>31</v>
      </c>
      <c r="F194" s="14" t="s">
        <v>970</v>
      </c>
      <c r="G194" s="14" t="s">
        <v>970</v>
      </c>
      <c r="H194" s="14" t="s">
        <v>33</v>
      </c>
      <c r="I194" s="14" t="s">
        <v>971</v>
      </c>
      <c r="J194" s="19">
        <f t="shared" si="3"/>
        <v>11</v>
      </c>
      <c r="K194" s="14" t="s">
        <v>921</v>
      </c>
      <c r="L194" s="14" t="s">
        <v>631</v>
      </c>
      <c r="M194" s="9" t="s">
        <v>957</v>
      </c>
      <c r="N194" s="11">
        <v>2</v>
      </c>
      <c r="O194" s="11">
        <v>212</v>
      </c>
      <c r="P194" s="18" t="s">
        <v>958</v>
      </c>
      <c r="Q194" s="19">
        <v>11</v>
      </c>
      <c r="R194" s="19"/>
      <c r="S194" s="19"/>
      <c r="T194" s="19"/>
      <c r="U194" s="44">
        <v>11</v>
      </c>
      <c r="V194" s="29">
        <v>1</v>
      </c>
      <c r="W194" s="9"/>
    </row>
    <row r="195" s="2" customFormat="1" ht="28.05" customHeight="1" spans="1:23">
      <c r="A195" s="11">
        <v>190</v>
      </c>
      <c r="B195" s="9" t="s">
        <v>28</v>
      </c>
      <c r="C195" s="13" t="s">
        <v>972</v>
      </c>
      <c r="D195" s="9" t="s">
        <v>30</v>
      </c>
      <c r="E195" s="14" t="s">
        <v>31</v>
      </c>
      <c r="F195" s="14" t="s">
        <v>973</v>
      </c>
      <c r="G195" s="14" t="s">
        <v>973</v>
      </c>
      <c r="H195" s="14" t="s">
        <v>33</v>
      </c>
      <c r="I195" s="14" t="s">
        <v>974</v>
      </c>
      <c r="J195" s="19">
        <f t="shared" si="3"/>
        <v>7</v>
      </c>
      <c r="K195" s="14" t="s">
        <v>966</v>
      </c>
      <c r="L195" s="14" t="s">
        <v>975</v>
      </c>
      <c r="M195" s="9" t="s">
        <v>957</v>
      </c>
      <c r="N195" s="11">
        <v>3</v>
      </c>
      <c r="O195" s="11">
        <v>310</v>
      </c>
      <c r="P195" s="18" t="s">
        <v>958</v>
      </c>
      <c r="Q195" s="19">
        <v>7</v>
      </c>
      <c r="R195" s="19"/>
      <c r="S195" s="19"/>
      <c r="T195" s="19"/>
      <c r="U195" s="44">
        <v>7</v>
      </c>
      <c r="V195" s="29">
        <v>1</v>
      </c>
      <c r="W195" s="9"/>
    </row>
    <row r="196" s="2" customFormat="1" ht="28.05" customHeight="1" spans="1:23">
      <c r="A196" s="11">
        <v>191</v>
      </c>
      <c r="B196" s="9" t="s">
        <v>46</v>
      </c>
      <c r="C196" s="13" t="s">
        <v>976</v>
      </c>
      <c r="D196" s="9" t="s">
        <v>30</v>
      </c>
      <c r="E196" s="14" t="s">
        <v>48</v>
      </c>
      <c r="F196" s="14" t="s">
        <v>977</v>
      </c>
      <c r="G196" s="14" t="s">
        <v>977</v>
      </c>
      <c r="H196" s="14" t="s">
        <v>33</v>
      </c>
      <c r="I196" s="14" t="s">
        <v>978</v>
      </c>
      <c r="J196" s="19">
        <f t="shared" si="3"/>
        <v>50</v>
      </c>
      <c r="K196" s="14" t="s">
        <v>858</v>
      </c>
      <c r="L196" s="14" t="s">
        <v>979</v>
      </c>
      <c r="M196" s="9" t="s">
        <v>957</v>
      </c>
      <c r="N196" s="11">
        <v>27</v>
      </c>
      <c r="O196" s="11">
        <v>363</v>
      </c>
      <c r="P196" s="18" t="s">
        <v>958</v>
      </c>
      <c r="Q196" s="19">
        <v>50</v>
      </c>
      <c r="R196" s="19"/>
      <c r="S196" s="19"/>
      <c r="T196" s="19"/>
      <c r="U196" s="44">
        <v>50</v>
      </c>
      <c r="V196" s="29">
        <v>1</v>
      </c>
      <c r="W196" s="9"/>
    </row>
    <row r="197" s="2" customFormat="1" ht="28.05" customHeight="1" spans="1:24">
      <c r="A197" s="11">
        <v>192</v>
      </c>
      <c r="B197" s="9" t="s">
        <v>980</v>
      </c>
      <c r="C197" s="13" t="s">
        <v>981</v>
      </c>
      <c r="D197" s="9" t="s">
        <v>30</v>
      </c>
      <c r="E197" s="14" t="s">
        <v>31</v>
      </c>
      <c r="F197" s="14" t="s">
        <v>982</v>
      </c>
      <c r="G197" s="14" t="s">
        <v>982</v>
      </c>
      <c r="H197" s="14" t="s">
        <v>33</v>
      </c>
      <c r="I197" s="14" t="s">
        <v>981</v>
      </c>
      <c r="J197" s="19">
        <f t="shared" ref="J197:J260" si="4">Q197+R197+S197+T197</f>
        <v>18</v>
      </c>
      <c r="K197" s="14" t="s">
        <v>955</v>
      </c>
      <c r="L197" s="14" t="s">
        <v>43</v>
      </c>
      <c r="M197" s="9" t="s">
        <v>957</v>
      </c>
      <c r="N197" s="11">
        <v>6</v>
      </c>
      <c r="O197" s="11">
        <v>193</v>
      </c>
      <c r="P197" s="18" t="s">
        <v>958</v>
      </c>
      <c r="Q197" s="19">
        <v>18</v>
      </c>
      <c r="R197" s="19"/>
      <c r="S197" s="19"/>
      <c r="T197" s="19"/>
      <c r="U197" s="44">
        <v>18</v>
      </c>
      <c r="V197" s="29">
        <v>1</v>
      </c>
      <c r="W197" s="9"/>
      <c r="X197" s="2" t="s">
        <v>983</v>
      </c>
    </row>
    <row r="198" s="2" customFormat="1" ht="28.05" customHeight="1" spans="1:23">
      <c r="A198" s="11">
        <v>193</v>
      </c>
      <c r="B198" s="9" t="s">
        <v>28</v>
      </c>
      <c r="C198" s="13" t="s">
        <v>984</v>
      </c>
      <c r="D198" s="9" t="s">
        <v>30</v>
      </c>
      <c r="E198" s="14" t="s">
        <v>31</v>
      </c>
      <c r="F198" s="14" t="s">
        <v>985</v>
      </c>
      <c r="G198" s="14" t="s">
        <v>985</v>
      </c>
      <c r="H198" s="14" t="s">
        <v>33</v>
      </c>
      <c r="I198" s="14" t="s">
        <v>986</v>
      </c>
      <c r="J198" s="19">
        <f t="shared" si="4"/>
        <v>6</v>
      </c>
      <c r="K198" s="14" t="s">
        <v>137</v>
      </c>
      <c r="L198" s="14" t="s">
        <v>401</v>
      </c>
      <c r="M198" s="9" t="s">
        <v>957</v>
      </c>
      <c r="N198" s="11">
        <v>6</v>
      </c>
      <c r="O198" s="11">
        <v>197</v>
      </c>
      <c r="P198" s="18" t="s">
        <v>958</v>
      </c>
      <c r="Q198" s="19">
        <v>6</v>
      </c>
      <c r="R198" s="19"/>
      <c r="S198" s="19"/>
      <c r="T198" s="19"/>
      <c r="U198" s="44">
        <v>6</v>
      </c>
      <c r="V198" s="29">
        <v>1</v>
      </c>
      <c r="W198" s="9"/>
    </row>
    <row r="199" s="2" customFormat="1" ht="28.05" customHeight="1" spans="1:23">
      <c r="A199" s="11">
        <v>194</v>
      </c>
      <c r="B199" s="9" t="s">
        <v>980</v>
      </c>
      <c r="C199" s="13" t="s">
        <v>987</v>
      </c>
      <c r="D199" s="9" t="s">
        <v>30</v>
      </c>
      <c r="E199" s="14" t="s">
        <v>31</v>
      </c>
      <c r="F199" s="14" t="s">
        <v>988</v>
      </c>
      <c r="G199" s="14" t="s">
        <v>988</v>
      </c>
      <c r="H199" s="14" t="s">
        <v>33</v>
      </c>
      <c r="I199" s="14" t="s">
        <v>989</v>
      </c>
      <c r="J199" s="19">
        <f t="shared" si="4"/>
        <v>7</v>
      </c>
      <c r="K199" s="14" t="s">
        <v>137</v>
      </c>
      <c r="L199" s="14" t="s">
        <v>757</v>
      </c>
      <c r="M199" s="9" t="s">
        <v>957</v>
      </c>
      <c r="N199" s="11">
        <v>5</v>
      </c>
      <c r="O199" s="11">
        <v>395</v>
      </c>
      <c r="P199" s="18" t="s">
        <v>958</v>
      </c>
      <c r="Q199" s="19">
        <v>7</v>
      </c>
      <c r="R199" s="19"/>
      <c r="S199" s="19"/>
      <c r="T199" s="19"/>
      <c r="U199" s="44">
        <v>7</v>
      </c>
      <c r="V199" s="29">
        <v>1</v>
      </c>
      <c r="W199" s="9"/>
    </row>
    <row r="200" s="2" customFormat="1" ht="28.05" customHeight="1" spans="1:23">
      <c r="A200" s="11">
        <v>195</v>
      </c>
      <c r="B200" s="9" t="s">
        <v>980</v>
      </c>
      <c r="C200" s="13" t="s">
        <v>990</v>
      </c>
      <c r="D200" s="9" t="s">
        <v>30</v>
      </c>
      <c r="E200" s="14" t="s">
        <v>31</v>
      </c>
      <c r="F200" s="14" t="s">
        <v>964</v>
      </c>
      <c r="G200" s="14" t="s">
        <v>964</v>
      </c>
      <c r="H200" s="14" t="s">
        <v>33</v>
      </c>
      <c r="I200" s="14" t="s">
        <v>991</v>
      </c>
      <c r="J200" s="19">
        <f t="shared" si="4"/>
        <v>9</v>
      </c>
      <c r="K200" s="14" t="s">
        <v>966</v>
      </c>
      <c r="L200" s="14" t="s">
        <v>809</v>
      </c>
      <c r="M200" s="9" t="s">
        <v>957</v>
      </c>
      <c r="N200" s="11">
        <v>4</v>
      </c>
      <c r="O200" s="11">
        <v>192</v>
      </c>
      <c r="P200" s="18" t="s">
        <v>958</v>
      </c>
      <c r="Q200" s="19">
        <v>9</v>
      </c>
      <c r="R200" s="19"/>
      <c r="S200" s="19"/>
      <c r="T200" s="19"/>
      <c r="U200" s="44">
        <v>9</v>
      </c>
      <c r="V200" s="29">
        <v>1</v>
      </c>
      <c r="W200" s="9"/>
    </row>
    <row r="201" s="2" customFormat="1" ht="28.05" customHeight="1" spans="1:23">
      <c r="A201" s="11">
        <v>196</v>
      </c>
      <c r="B201" s="9" t="s">
        <v>980</v>
      </c>
      <c r="C201" s="13" t="s">
        <v>992</v>
      </c>
      <c r="D201" s="9" t="s">
        <v>30</v>
      </c>
      <c r="E201" s="14" t="s">
        <v>31</v>
      </c>
      <c r="F201" s="14" t="s">
        <v>993</v>
      </c>
      <c r="G201" s="14" t="s">
        <v>993</v>
      </c>
      <c r="H201" s="14" t="s">
        <v>33</v>
      </c>
      <c r="I201" s="14" t="s">
        <v>994</v>
      </c>
      <c r="J201" s="19">
        <f t="shared" si="4"/>
        <v>11.015</v>
      </c>
      <c r="K201" s="14" t="s">
        <v>995</v>
      </c>
      <c r="L201" s="14" t="s">
        <v>996</v>
      </c>
      <c r="M201" s="9" t="s">
        <v>957</v>
      </c>
      <c r="N201" s="11">
        <v>6</v>
      </c>
      <c r="O201" s="11">
        <v>222</v>
      </c>
      <c r="P201" s="18" t="s">
        <v>997</v>
      </c>
      <c r="Q201" s="19">
        <v>11.015</v>
      </c>
      <c r="R201" s="19"/>
      <c r="S201" s="19"/>
      <c r="T201" s="19"/>
      <c r="U201" s="44">
        <v>11.015</v>
      </c>
      <c r="V201" s="29">
        <v>1</v>
      </c>
      <c r="W201" s="9"/>
    </row>
    <row r="202" s="2" customFormat="1" ht="28.05" customHeight="1" spans="1:23">
      <c r="A202" s="11">
        <v>197</v>
      </c>
      <c r="B202" s="9" t="s">
        <v>28</v>
      </c>
      <c r="C202" s="13" t="s">
        <v>998</v>
      </c>
      <c r="D202" s="9" t="s">
        <v>30</v>
      </c>
      <c r="E202" s="14" t="s">
        <v>31</v>
      </c>
      <c r="F202" s="14" t="s">
        <v>999</v>
      </c>
      <c r="G202" s="14" t="s">
        <v>999</v>
      </c>
      <c r="H202" s="14" t="s">
        <v>33</v>
      </c>
      <c r="I202" s="14" t="s">
        <v>1000</v>
      </c>
      <c r="J202" s="19">
        <f t="shared" si="4"/>
        <v>5</v>
      </c>
      <c r="K202" s="14" t="s">
        <v>137</v>
      </c>
      <c r="L202" s="14" t="s">
        <v>896</v>
      </c>
      <c r="M202" s="9" t="s">
        <v>957</v>
      </c>
      <c r="N202" s="11">
        <v>16</v>
      </c>
      <c r="O202" s="11">
        <v>215</v>
      </c>
      <c r="P202" s="18" t="s">
        <v>958</v>
      </c>
      <c r="Q202" s="19">
        <v>5</v>
      </c>
      <c r="R202" s="19"/>
      <c r="S202" s="19"/>
      <c r="T202" s="19"/>
      <c r="U202" s="44">
        <v>5</v>
      </c>
      <c r="V202" s="29">
        <v>1</v>
      </c>
      <c r="W202" s="9"/>
    </row>
    <row r="203" s="2" customFormat="1" ht="28.05" customHeight="1" spans="1:23">
      <c r="A203" s="11">
        <v>198</v>
      </c>
      <c r="B203" s="9" t="s">
        <v>28</v>
      </c>
      <c r="C203" s="13" t="s">
        <v>1001</v>
      </c>
      <c r="D203" s="9" t="s">
        <v>30</v>
      </c>
      <c r="E203" s="14" t="s">
        <v>31</v>
      </c>
      <c r="F203" s="14" t="s">
        <v>953</v>
      </c>
      <c r="G203" s="14" t="s">
        <v>953</v>
      </c>
      <c r="H203" s="14" t="s">
        <v>33</v>
      </c>
      <c r="I203" s="14" t="s">
        <v>1002</v>
      </c>
      <c r="J203" s="19">
        <f t="shared" si="4"/>
        <v>6</v>
      </c>
      <c r="K203" s="14" t="s">
        <v>137</v>
      </c>
      <c r="L203" s="14" t="s">
        <v>956</v>
      </c>
      <c r="M203" s="9" t="s">
        <v>957</v>
      </c>
      <c r="N203" s="11">
        <v>6</v>
      </c>
      <c r="O203" s="11">
        <v>193</v>
      </c>
      <c r="P203" s="18" t="s">
        <v>958</v>
      </c>
      <c r="Q203" s="19">
        <v>6</v>
      </c>
      <c r="R203" s="19"/>
      <c r="S203" s="19"/>
      <c r="T203" s="19"/>
      <c r="U203" s="44">
        <v>6</v>
      </c>
      <c r="V203" s="29">
        <v>1</v>
      </c>
      <c r="W203" s="9"/>
    </row>
    <row r="204" s="2" customFormat="1" ht="28.05" customHeight="1" spans="1:23">
      <c r="A204" s="11">
        <v>199</v>
      </c>
      <c r="B204" s="9" t="s">
        <v>28</v>
      </c>
      <c r="C204" s="13" t="s">
        <v>1003</v>
      </c>
      <c r="D204" s="9" t="s">
        <v>30</v>
      </c>
      <c r="E204" s="14" t="s">
        <v>31</v>
      </c>
      <c r="F204" s="14" t="s">
        <v>977</v>
      </c>
      <c r="G204" s="14" t="s">
        <v>977</v>
      </c>
      <c r="H204" s="14" t="s">
        <v>33</v>
      </c>
      <c r="I204" s="14" t="s">
        <v>1004</v>
      </c>
      <c r="J204" s="19">
        <f t="shared" si="4"/>
        <v>17.8</v>
      </c>
      <c r="K204" s="14" t="s">
        <v>966</v>
      </c>
      <c r="L204" s="14" t="s">
        <v>560</v>
      </c>
      <c r="M204" s="9" t="s">
        <v>957</v>
      </c>
      <c r="N204" s="11">
        <v>4</v>
      </c>
      <c r="O204" s="11">
        <v>363</v>
      </c>
      <c r="P204" s="18" t="s">
        <v>958</v>
      </c>
      <c r="Q204" s="19">
        <v>17.8</v>
      </c>
      <c r="R204" s="19"/>
      <c r="S204" s="19"/>
      <c r="T204" s="19"/>
      <c r="U204" s="44">
        <v>17.8</v>
      </c>
      <c r="V204" s="29">
        <v>1</v>
      </c>
      <c r="W204" s="9"/>
    </row>
    <row r="205" s="2" customFormat="1" ht="28.05" customHeight="1" spans="1:23">
      <c r="A205" s="11">
        <v>200</v>
      </c>
      <c r="B205" s="9" t="s">
        <v>28</v>
      </c>
      <c r="C205" s="13" t="s">
        <v>1005</v>
      </c>
      <c r="D205" s="9" t="s">
        <v>30</v>
      </c>
      <c r="E205" s="14" t="s">
        <v>31</v>
      </c>
      <c r="F205" s="14" t="s">
        <v>1006</v>
      </c>
      <c r="G205" s="14" t="s">
        <v>1006</v>
      </c>
      <c r="H205" s="14" t="s">
        <v>33</v>
      </c>
      <c r="I205" s="14" t="s">
        <v>1007</v>
      </c>
      <c r="J205" s="19">
        <f t="shared" si="4"/>
        <v>3</v>
      </c>
      <c r="K205" s="14" t="s">
        <v>137</v>
      </c>
      <c r="L205" s="14" t="s">
        <v>457</v>
      </c>
      <c r="M205" s="9" t="s">
        <v>957</v>
      </c>
      <c r="N205" s="11">
        <v>4</v>
      </c>
      <c r="O205" s="11">
        <v>42</v>
      </c>
      <c r="P205" s="18" t="s">
        <v>1008</v>
      </c>
      <c r="Q205" s="19">
        <v>3</v>
      </c>
      <c r="R205" s="19"/>
      <c r="S205" s="19"/>
      <c r="T205" s="19"/>
      <c r="U205" s="44">
        <v>3</v>
      </c>
      <c r="V205" s="29">
        <v>1</v>
      </c>
      <c r="W205" s="9"/>
    </row>
    <row r="206" s="2" customFormat="1" ht="28.05" customHeight="1" spans="1:23">
      <c r="A206" s="11">
        <v>201</v>
      </c>
      <c r="B206" s="9" t="s">
        <v>52</v>
      </c>
      <c r="C206" s="13" t="s">
        <v>1009</v>
      </c>
      <c r="D206" s="9" t="s">
        <v>30</v>
      </c>
      <c r="E206" s="14" t="s">
        <v>31</v>
      </c>
      <c r="F206" s="14" t="s">
        <v>999</v>
      </c>
      <c r="G206" s="14" t="s">
        <v>999</v>
      </c>
      <c r="H206" s="14" t="s">
        <v>33</v>
      </c>
      <c r="I206" s="14" t="s">
        <v>1010</v>
      </c>
      <c r="J206" s="19">
        <f t="shared" si="4"/>
        <v>7</v>
      </c>
      <c r="K206" s="14" t="s">
        <v>265</v>
      </c>
      <c r="L206" s="14" t="s">
        <v>43</v>
      </c>
      <c r="M206" s="9" t="s">
        <v>957</v>
      </c>
      <c r="N206" s="11">
        <v>12</v>
      </c>
      <c r="O206" s="11">
        <v>215</v>
      </c>
      <c r="P206" s="18" t="s">
        <v>958</v>
      </c>
      <c r="Q206" s="19">
        <v>7</v>
      </c>
      <c r="R206" s="19"/>
      <c r="S206" s="19"/>
      <c r="T206" s="19"/>
      <c r="U206" s="44">
        <v>7</v>
      </c>
      <c r="V206" s="29">
        <v>1</v>
      </c>
      <c r="W206" s="9"/>
    </row>
    <row r="207" s="2" customFormat="1" ht="28.05" customHeight="1" spans="1:23">
      <c r="A207" s="11">
        <v>202</v>
      </c>
      <c r="B207" s="9" t="s">
        <v>52</v>
      </c>
      <c r="C207" s="13" t="s">
        <v>1011</v>
      </c>
      <c r="D207" s="9" t="s">
        <v>30</v>
      </c>
      <c r="E207" s="14" t="s">
        <v>31</v>
      </c>
      <c r="F207" s="14" t="s">
        <v>807</v>
      </c>
      <c r="G207" s="14" t="s">
        <v>807</v>
      </c>
      <c r="H207" s="14" t="s">
        <v>33</v>
      </c>
      <c r="I207" s="14" t="s">
        <v>1012</v>
      </c>
      <c r="J207" s="19">
        <f t="shared" si="4"/>
        <v>3</v>
      </c>
      <c r="K207" s="14" t="s">
        <v>265</v>
      </c>
      <c r="L207" s="14" t="s">
        <v>36</v>
      </c>
      <c r="M207" s="9" t="s">
        <v>957</v>
      </c>
      <c r="N207" s="11">
        <v>6</v>
      </c>
      <c r="O207" s="11">
        <v>305</v>
      </c>
      <c r="P207" s="9" t="s">
        <v>957</v>
      </c>
      <c r="Q207" s="19">
        <v>3</v>
      </c>
      <c r="R207" s="19"/>
      <c r="S207" s="19"/>
      <c r="T207" s="19"/>
      <c r="U207" s="44">
        <v>3</v>
      </c>
      <c r="V207" s="29">
        <v>1</v>
      </c>
      <c r="W207" s="9"/>
    </row>
    <row r="208" s="2" customFormat="1" ht="28.05" customHeight="1" spans="1:23">
      <c r="A208" s="11">
        <v>203</v>
      </c>
      <c r="B208" s="9" t="s">
        <v>666</v>
      </c>
      <c r="C208" s="13" t="s">
        <v>1013</v>
      </c>
      <c r="D208" s="9" t="s">
        <v>30</v>
      </c>
      <c r="E208" s="14" t="s">
        <v>31</v>
      </c>
      <c r="F208" s="14" t="s">
        <v>1014</v>
      </c>
      <c r="G208" s="14" t="s">
        <v>1014</v>
      </c>
      <c r="H208" s="14" t="s">
        <v>33</v>
      </c>
      <c r="I208" s="14" t="s">
        <v>1015</v>
      </c>
      <c r="J208" s="19">
        <f t="shared" si="4"/>
        <v>5</v>
      </c>
      <c r="K208" s="14" t="s">
        <v>380</v>
      </c>
      <c r="L208" s="14" t="s">
        <v>1016</v>
      </c>
      <c r="M208" s="9" t="s">
        <v>957</v>
      </c>
      <c r="N208" s="11">
        <v>6</v>
      </c>
      <c r="O208" s="11">
        <v>179</v>
      </c>
      <c r="P208" s="9" t="s">
        <v>957</v>
      </c>
      <c r="Q208" s="19"/>
      <c r="R208" s="19">
        <v>5</v>
      </c>
      <c r="S208" s="19"/>
      <c r="T208" s="19"/>
      <c r="U208" s="44">
        <v>5</v>
      </c>
      <c r="V208" s="29">
        <v>1</v>
      </c>
      <c r="W208" s="9"/>
    </row>
    <row r="209" s="2" customFormat="1" ht="28.05" customHeight="1" spans="1:23">
      <c r="A209" s="11">
        <v>204</v>
      </c>
      <c r="B209" s="9" t="s">
        <v>52</v>
      </c>
      <c r="C209" s="13" t="s">
        <v>1017</v>
      </c>
      <c r="D209" s="9" t="s">
        <v>30</v>
      </c>
      <c r="E209" s="14" t="s">
        <v>31</v>
      </c>
      <c r="F209" s="14" t="s">
        <v>960</v>
      </c>
      <c r="G209" s="14" t="s">
        <v>960</v>
      </c>
      <c r="H209" s="14" t="s">
        <v>33</v>
      </c>
      <c r="I209" s="14" t="s">
        <v>1018</v>
      </c>
      <c r="J209" s="19">
        <f t="shared" si="4"/>
        <v>8</v>
      </c>
      <c r="K209" s="14" t="s">
        <v>380</v>
      </c>
      <c r="L209" s="14" t="s">
        <v>1019</v>
      </c>
      <c r="M209" s="9" t="s">
        <v>957</v>
      </c>
      <c r="N209" s="11">
        <v>6</v>
      </c>
      <c r="O209" s="11">
        <v>244</v>
      </c>
      <c r="P209" s="9" t="s">
        <v>957</v>
      </c>
      <c r="Q209" s="19">
        <v>8</v>
      </c>
      <c r="R209" s="19"/>
      <c r="S209" s="19"/>
      <c r="T209" s="19"/>
      <c r="U209" s="44">
        <v>8</v>
      </c>
      <c r="V209" s="29">
        <v>1</v>
      </c>
      <c r="W209" s="9"/>
    </row>
    <row r="210" s="2" customFormat="1" ht="28.05" customHeight="1" spans="1:23">
      <c r="A210" s="11">
        <v>205</v>
      </c>
      <c r="B210" s="9" t="s">
        <v>28</v>
      </c>
      <c r="C210" s="13" t="s">
        <v>1020</v>
      </c>
      <c r="D210" s="9" t="s">
        <v>30</v>
      </c>
      <c r="E210" s="14" t="s">
        <v>31</v>
      </c>
      <c r="F210" s="14" t="s">
        <v>993</v>
      </c>
      <c r="G210" s="14" t="s">
        <v>993</v>
      </c>
      <c r="H210" s="14" t="s">
        <v>33</v>
      </c>
      <c r="I210" s="14" t="s">
        <v>1021</v>
      </c>
      <c r="J210" s="19">
        <f t="shared" si="4"/>
        <v>3.985</v>
      </c>
      <c r="K210" s="14" t="s">
        <v>852</v>
      </c>
      <c r="L210" s="14" t="s">
        <v>1022</v>
      </c>
      <c r="M210" s="9" t="s">
        <v>957</v>
      </c>
      <c r="N210" s="11">
        <v>5</v>
      </c>
      <c r="O210" s="11">
        <v>222</v>
      </c>
      <c r="P210" s="18" t="s">
        <v>1008</v>
      </c>
      <c r="Q210" s="19">
        <v>3.985</v>
      </c>
      <c r="R210" s="19"/>
      <c r="S210" s="19"/>
      <c r="T210" s="19"/>
      <c r="U210" s="44">
        <v>3.985</v>
      </c>
      <c r="V210" s="29">
        <v>1</v>
      </c>
      <c r="W210" s="9"/>
    </row>
    <row r="211" s="2" customFormat="1" ht="28.05" customHeight="1" spans="1:23">
      <c r="A211" s="11">
        <v>206</v>
      </c>
      <c r="B211" s="9" t="s">
        <v>980</v>
      </c>
      <c r="C211" s="13" t="s">
        <v>1023</v>
      </c>
      <c r="D211" s="9" t="s">
        <v>30</v>
      </c>
      <c r="E211" s="14" t="s">
        <v>31</v>
      </c>
      <c r="F211" s="14" t="s">
        <v>1024</v>
      </c>
      <c r="G211" s="14" t="s">
        <v>1024</v>
      </c>
      <c r="H211" s="14" t="s">
        <v>33</v>
      </c>
      <c r="I211" s="14" t="s">
        <v>1025</v>
      </c>
      <c r="J211" s="19">
        <f t="shared" si="4"/>
        <v>45</v>
      </c>
      <c r="K211" s="14" t="s">
        <v>249</v>
      </c>
      <c r="L211" s="14" t="s">
        <v>1026</v>
      </c>
      <c r="M211" s="9" t="s">
        <v>957</v>
      </c>
      <c r="N211" s="11">
        <v>20</v>
      </c>
      <c r="O211" s="11">
        <v>723</v>
      </c>
      <c r="P211" s="18" t="s">
        <v>1027</v>
      </c>
      <c r="Q211" s="19">
        <v>45</v>
      </c>
      <c r="R211" s="19"/>
      <c r="S211" s="19"/>
      <c r="T211" s="19"/>
      <c r="U211" s="44">
        <v>45</v>
      </c>
      <c r="V211" s="29">
        <v>1</v>
      </c>
      <c r="W211" s="9"/>
    </row>
    <row r="212" s="2" customFormat="1" ht="28.05" customHeight="1" spans="1:23">
      <c r="A212" s="11">
        <v>207</v>
      </c>
      <c r="B212" s="9" t="s">
        <v>28</v>
      </c>
      <c r="C212" s="13" t="s">
        <v>1028</v>
      </c>
      <c r="D212" s="9" t="s">
        <v>30</v>
      </c>
      <c r="E212" s="14" t="s">
        <v>72</v>
      </c>
      <c r="F212" s="14" t="s">
        <v>964</v>
      </c>
      <c r="G212" s="14" t="s">
        <v>964</v>
      </c>
      <c r="H212" s="14" t="s">
        <v>33</v>
      </c>
      <c r="I212" s="14" t="s">
        <v>1029</v>
      </c>
      <c r="J212" s="19">
        <f t="shared" si="4"/>
        <v>12</v>
      </c>
      <c r="K212" s="14" t="s">
        <v>301</v>
      </c>
      <c r="L212" s="14" t="s">
        <v>809</v>
      </c>
      <c r="M212" s="9" t="s">
        <v>1030</v>
      </c>
      <c r="N212" s="11">
        <v>4</v>
      </c>
      <c r="O212" s="11">
        <v>192</v>
      </c>
      <c r="P212" s="9" t="s">
        <v>1030</v>
      </c>
      <c r="Q212" s="19">
        <v>12</v>
      </c>
      <c r="R212" s="19"/>
      <c r="S212" s="19"/>
      <c r="T212" s="19"/>
      <c r="U212" s="44">
        <v>12</v>
      </c>
      <c r="V212" s="29">
        <v>1</v>
      </c>
      <c r="W212" s="9"/>
    </row>
    <row r="213" s="2" customFormat="1" ht="28.05" customHeight="1" spans="1:23">
      <c r="A213" s="11">
        <v>208</v>
      </c>
      <c r="B213" s="9" t="s">
        <v>28</v>
      </c>
      <c r="C213" s="13" t="s">
        <v>1031</v>
      </c>
      <c r="D213" s="9" t="s">
        <v>30</v>
      </c>
      <c r="E213" s="14" t="s">
        <v>72</v>
      </c>
      <c r="F213" s="14" t="s">
        <v>1032</v>
      </c>
      <c r="G213" s="14" t="s">
        <v>1032</v>
      </c>
      <c r="H213" s="14" t="s">
        <v>33</v>
      </c>
      <c r="I213" s="14" t="s">
        <v>1033</v>
      </c>
      <c r="J213" s="19">
        <f t="shared" si="4"/>
        <v>2</v>
      </c>
      <c r="K213" s="14" t="s">
        <v>234</v>
      </c>
      <c r="L213" s="14" t="s">
        <v>1034</v>
      </c>
      <c r="M213" s="9" t="s">
        <v>1030</v>
      </c>
      <c r="N213" s="11">
        <v>2</v>
      </c>
      <c r="O213" s="11">
        <v>127</v>
      </c>
      <c r="P213" s="9" t="s">
        <v>1030</v>
      </c>
      <c r="Q213" s="19">
        <v>2</v>
      </c>
      <c r="R213" s="19"/>
      <c r="S213" s="19"/>
      <c r="T213" s="19"/>
      <c r="U213" s="44">
        <v>2</v>
      </c>
      <c r="V213" s="29">
        <v>1</v>
      </c>
      <c r="W213" s="9"/>
    </row>
    <row r="214" s="2" customFormat="1" ht="28.05" customHeight="1" spans="1:23">
      <c r="A214" s="11">
        <v>209</v>
      </c>
      <c r="B214" s="9" t="s">
        <v>28</v>
      </c>
      <c r="C214" s="13" t="s">
        <v>1035</v>
      </c>
      <c r="D214" s="9" t="s">
        <v>30</v>
      </c>
      <c r="E214" s="14" t="s">
        <v>72</v>
      </c>
      <c r="F214" s="14" t="s">
        <v>340</v>
      </c>
      <c r="G214" s="14" t="s">
        <v>340</v>
      </c>
      <c r="H214" s="14" t="s">
        <v>33</v>
      </c>
      <c r="I214" s="14" t="s">
        <v>1035</v>
      </c>
      <c r="J214" s="19">
        <f t="shared" si="4"/>
        <v>5</v>
      </c>
      <c r="K214" s="14" t="s">
        <v>125</v>
      </c>
      <c r="L214" s="14" t="s">
        <v>430</v>
      </c>
      <c r="M214" s="9" t="s">
        <v>1030</v>
      </c>
      <c r="N214" s="11">
        <v>2</v>
      </c>
      <c r="O214" s="11">
        <v>246</v>
      </c>
      <c r="P214" s="9" t="s">
        <v>1030</v>
      </c>
      <c r="Q214" s="19">
        <v>5</v>
      </c>
      <c r="R214" s="19"/>
      <c r="S214" s="19"/>
      <c r="T214" s="19"/>
      <c r="U214" s="44">
        <v>5</v>
      </c>
      <c r="V214" s="29">
        <v>1</v>
      </c>
      <c r="W214" s="9"/>
    </row>
    <row r="215" s="2" customFormat="1" ht="28.05" customHeight="1" spans="1:23">
      <c r="A215" s="11">
        <v>210</v>
      </c>
      <c r="B215" s="12" t="s">
        <v>79</v>
      </c>
      <c r="C215" s="13" t="s">
        <v>1036</v>
      </c>
      <c r="D215" s="9" t="s">
        <v>30</v>
      </c>
      <c r="E215" s="14" t="s">
        <v>72</v>
      </c>
      <c r="F215" s="14" t="s">
        <v>977</v>
      </c>
      <c r="G215" s="14" t="s">
        <v>977</v>
      </c>
      <c r="H215" s="14" t="s">
        <v>33</v>
      </c>
      <c r="I215" s="14" t="s">
        <v>1037</v>
      </c>
      <c r="J215" s="19">
        <f t="shared" si="4"/>
        <v>3</v>
      </c>
      <c r="K215" s="14" t="s">
        <v>1038</v>
      </c>
      <c r="L215" s="14" t="s">
        <v>1019</v>
      </c>
      <c r="M215" s="9" t="s">
        <v>1030</v>
      </c>
      <c r="N215" s="11">
        <v>3</v>
      </c>
      <c r="O215" s="11">
        <v>363</v>
      </c>
      <c r="P215" s="9" t="s">
        <v>1030</v>
      </c>
      <c r="Q215" s="19"/>
      <c r="R215" s="19">
        <v>3</v>
      </c>
      <c r="S215" s="19"/>
      <c r="T215" s="19"/>
      <c r="U215" s="44">
        <v>3</v>
      </c>
      <c r="V215" s="29">
        <v>1</v>
      </c>
      <c r="W215" s="9"/>
    </row>
    <row r="216" s="2" customFormat="1" ht="28.05" customHeight="1" spans="1:23">
      <c r="A216" s="11">
        <v>211</v>
      </c>
      <c r="B216" s="9" t="s">
        <v>28</v>
      </c>
      <c r="C216" s="13" t="s">
        <v>1028</v>
      </c>
      <c r="D216" s="9" t="s">
        <v>30</v>
      </c>
      <c r="E216" s="14" t="s">
        <v>72</v>
      </c>
      <c r="F216" s="14" t="s">
        <v>807</v>
      </c>
      <c r="G216" s="14" t="s">
        <v>807</v>
      </c>
      <c r="H216" s="14" t="s">
        <v>33</v>
      </c>
      <c r="I216" s="14" t="s">
        <v>1039</v>
      </c>
      <c r="J216" s="19">
        <f t="shared" si="4"/>
        <v>7</v>
      </c>
      <c r="K216" s="14" t="s">
        <v>301</v>
      </c>
      <c r="L216" s="14" t="s">
        <v>757</v>
      </c>
      <c r="M216" s="9" t="s">
        <v>1030</v>
      </c>
      <c r="N216" s="11">
        <v>6</v>
      </c>
      <c r="O216" s="11">
        <v>305</v>
      </c>
      <c r="P216" s="9" t="s">
        <v>1030</v>
      </c>
      <c r="Q216" s="19">
        <v>7</v>
      </c>
      <c r="R216" s="19"/>
      <c r="S216" s="19"/>
      <c r="T216" s="19"/>
      <c r="U216" s="44">
        <v>7</v>
      </c>
      <c r="V216" s="29">
        <v>1</v>
      </c>
      <c r="W216" s="9"/>
    </row>
    <row r="217" s="2" customFormat="1" ht="28.05" customHeight="1" spans="1:23">
      <c r="A217" s="11">
        <v>212</v>
      </c>
      <c r="B217" s="9" t="s">
        <v>28</v>
      </c>
      <c r="C217" s="13" t="s">
        <v>1040</v>
      </c>
      <c r="D217" s="9" t="s">
        <v>30</v>
      </c>
      <c r="E217" s="14" t="s">
        <v>72</v>
      </c>
      <c r="F217" s="14" t="s">
        <v>985</v>
      </c>
      <c r="G217" s="14" t="s">
        <v>985</v>
      </c>
      <c r="H217" s="14" t="s">
        <v>33</v>
      </c>
      <c r="I217" s="14" t="s">
        <v>1041</v>
      </c>
      <c r="J217" s="19">
        <f t="shared" si="4"/>
        <v>7</v>
      </c>
      <c r="K217" s="14" t="s">
        <v>619</v>
      </c>
      <c r="L217" s="14" t="s">
        <v>995</v>
      </c>
      <c r="M217" s="9" t="s">
        <v>1042</v>
      </c>
      <c r="N217" s="11">
        <v>4</v>
      </c>
      <c r="O217" s="11">
        <v>197</v>
      </c>
      <c r="P217" s="9" t="s">
        <v>1042</v>
      </c>
      <c r="Q217" s="19">
        <v>7</v>
      </c>
      <c r="R217" s="19"/>
      <c r="S217" s="19"/>
      <c r="T217" s="19"/>
      <c r="U217" s="44">
        <v>7</v>
      </c>
      <c r="V217" s="29">
        <v>1</v>
      </c>
      <c r="W217" s="9"/>
    </row>
    <row r="218" s="2" customFormat="1" ht="28.05" customHeight="1" spans="1:23">
      <c r="A218" s="11">
        <v>213</v>
      </c>
      <c r="B218" s="9" t="s">
        <v>28</v>
      </c>
      <c r="C218" s="13" t="s">
        <v>1043</v>
      </c>
      <c r="D218" s="9" t="s">
        <v>30</v>
      </c>
      <c r="E218" s="14" t="s">
        <v>72</v>
      </c>
      <c r="F218" s="14" t="s">
        <v>960</v>
      </c>
      <c r="G218" s="14" t="s">
        <v>960</v>
      </c>
      <c r="H218" s="14" t="s">
        <v>33</v>
      </c>
      <c r="I218" s="14" t="s">
        <v>1044</v>
      </c>
      <c r="J218" s="19">
        <f t="shared" si="4"/>
        <v>5</v>
      </c>
      <c r="K218" s="14" t="s">
        <v>234</v>
      </c>
      <c r="L218" s="14" t="s">
        <v>620</v>
      </c>
      <c r="M218" s="9" t="s">
        <v>1030</v>
      </c>
      <c r="N218" s="11">
        <v>4</v>
      </c>
      <c r="O218" s="11">
        <v>244</v>
      </c>
      <c r="P218" s="9" t="s">
        <v>1030</v>
      </c>
      <c r="Q218" s="19">
        <v>5</v>
      </c>
      <c r="R218" s="19"/>
      <c r="S218" s="19"/>
      <c r="T218" s="19"/>
      <c r="U218" s="44">
        <v>5</v>
      </c>
      <c r="V218" s="29">
        <v>1</v>
      </c>
      <c r="W218" s="9"/>
    </row>
    <row r="219" s="2" customFormat="1" ht="28.05" customHeight="1" spans="1:23">
      <c r="A219" s="11">
        <v>214</v>
      </c>
      <c r="B219" s="9" t="s">
        <v>28</v>
      </c>
      <c r="C219" s="13" t="s">
        <v>1045</v>
      </c>
      <c r="D219" s="9" t="s">
        <v>30</v>
      </c>
      <c r="E219" s="14" t="s">
        <v>72</v>
      </c>
      <c r="F219" s="14" t="s">
        <v>977</v>
      </c>
      <c r="G219" s="14" t="s">
        <v>977</v>
      </c>
      <c r="H219" s="14" t="s">
        <v>33</v>
      </c>
      <c r="I219" s="14" t="s">
        <v>1046</v>
      </c>
      <c r="J219" s="19">
        <f t="shared" si="4"/>
        <v>10</v>
      </c>
      <c r="K219" s="14" t="s">
        <v>979</v>
      </c>
      <c r="L219" s="14">
        <v>20141219</v>
      </c>
      <c r="M219" s="9" t="s">
        <v>1042</v>
      </c>
      <c r="N219" s="11">
        <v>23</v>
      </c>
      <c r="O219" s="11">
        <v>363</v>
      </c>
      <c r="P219" s="9" t="s">
        <v>1042</v>
      </c>
      <c r="Q219" s="19"/>
      <c r="R219" s="19">
        <v>10</v>
      </c>
      <c r="S219" s="19"/>
      <c r="T219" s="19"/>
      <c r="U219" s="44">
        <v>10</v>
      </c>
      <c r="V219" s="29">
        <v>1</v>
      </c>
      <c r="W219" s="9"/>
    </row>
    <row r="220" s="2" customFormat="1" ht="28.05" customHeight="1" spans="1:23">
      <c r="A220" s="11">
        <v>215</v>
      </c>
      <c r="B220" s="9" t="s">
        <v>28</v>
      </c>
      <c r="C220" s="13" t="s">
        <v>1047</v>
      </c>
      <c r="D220" s="9" t="s">
        <v>30</v>
      </c>
      <c r="E220" s="14" t="s">
        <v>122</v>
      </c>
      <c r="F220" s="14" t="s">
        <v>993</v>
      </c>
      <c r="G220" s="14" t="s">
        <v>993</v>
      </c>
      <c r="H220" s="14" t="s">
        <v>123</v>
      </c>
      <c r="I220" s="14" t="s">
        <v>1047</v>
      </c>
      <c r="J220" s="19">
        <f t="shared" si="4"/>
        <v>9</v>
      </c>
      <c r="K220" s="14" t="s">
        <v>234</v>
      </c>
      <c r="L220" s="14" t="s">
        <v>1048</v>
      </c>
      <c r="M220" s="9" t="s">
        <v>1049</v>
      </c>
      <c r="N220" s="11">
        <v>12</v>
      </c>
      <c r="O220" s="11">
        <v>222</v>
      </c>
      <c r="P220" s="9" t="s">
        <v>1049</v>
      </c>
      <c r="Q220" s="19">
        <v>9</v>
      </c>
      <c r="R220" s="19"/>
      <c r="S220" s="19"/>
      <c r="T220" s="19"/>
      <c r="U220" s="44">
        <v>9</v>
      </c>
      <c r="V220" s="29">
        <v>1</v>
      </c>
      <c r="W220" s="9"/>
    </row>
    <row r="221" s="2" customFormat="1" ht="28.05" customHeight="1" spans="1:23">
      <c r="A221" s="11">
        <v>216</v>
      </c>
      <c r="B221" s="9" t="s">
        <v>28</v>
      </c>
      <c r="C221" s="13" t="s">
        <v>1050</v>
      </c>
      <c r="D221" s="9" t="s">
        <v>30</v>
      </c>
      <c r="E221" s="14" t="s">
        <v>122</v>
      </c>
      <c r="F221" s="14" t="s">
        <v>970</v>
      </c>
      <c r="G221" s="14" t="s">
        <v>970</v>
      </c>
      <c r="H221" s="14" t="s">
        <v>123</v>
      </c>
      <c r="I221" s="14" t="s">
        <v>1051</v>
      </c>
      <c r="J221" s="19">
        <f t="shared" si="4"/>
        <v>13</v>
      </c>
      <c r="K221" s="14" t="s">
        <v>1052</v>
      </c>
      <c r="L221" s="14" t="s">
        <v>36</v>
      </c>
      <c r="M221" s="9" t="s">
        <v>1053</v>
      </c>
      <c r="N221" s="11">
        <v>4</v>
      </c>
      <c r="O221" s="11">
        <v>212</v>
      </c>
      <c r="P221" s="9" t="s">
        <v>1053</v>
      </c>
      <c r="Q221" s="19">
        <v>13</v>
      </c>
      <c r="R221" s="19"/>
      <c r="S221" s="19"/>
      <c r="T221" s="19"/>
      <c r="U221" s="44">
        <v>13</v>
      </c>
      <c r="V221" s="29">
        <v>1</v>
      </c>
      <c r="W221" s="9"/>
    </row>
    <row r="222" s="2" customFormat="1" ht="28.05" customHeight="1" spans="1:23">
      <c r="A222" s="11">
        <v>217</v>
      </c>
      <c r="B222" s="9" t="s">
        <v>28</v>
      </c>
      <c r="C222" s="13" t="s">
        <v>1054</v>
      </c>
      <c r="D222" s="9" t="s">
        <v>30</v>
      </c>
      <c r="E222" s="14" t="s">
        <v>122</v>
      </c>
      <c r="F222" s="14" t="s">
        <v>973</v>
      </c>
      <c r="G222" s="14" t="s">
        <v>973</v>
      </c>
      <c r="H222" s="14" t="s">
        <v>123</v>
      </c>
      <c r="I222" s="14" t="s">
        <v>1055</v>
      </c>
      <c r="J222" s="19">
        <f t="shared" si="4"/>
        <v>6</v>
      </c>
      <c r="K222" s="14" t="s">
        <v>803</v>
      </c>
      <c r="L222" s="14" t="s">
        <v>1048</v>
      </c>
      <c r="M222" s="9" t="s">
        <v>1049</v>
      </c>
      <c r="N222" s="11">
        <v>10</v>
      </c>
      <c r="O222" s="11">
        <v>310</v>
      </c>
      <c r="P222" s="9" t="s">
        <v>1049</v>
      </c>
      <c r="Q222" s="19">
        <v>6</v>
      </c>
      <c r="R222" s="19"/>
      <c r="S222" s="19"/>
      <c r="T222" s="19"/>
      <c r="U222" s="44">
        <v>6</v>
      </c>
      <c r="V222" s="29">
        <v>1</v>
      </c>
      <c r="W222" s="9"/>
    </row>
    <row r="223" s="2" customFormat="1" ht="28.05" customHeight="1" spans="1:23">
      <c r="A223" s="11">
        <v>218</v>
      </c>
      <c r="B223" s="9" t="s">
        <v>28</v>
      </c>
      <c r="C223" s="13" t="s">
        <v>1056</v>
      </c>
      <c r="D223" s="9" t="s">
        <v>30</v>
      </c>
      <c r="E223" s="14" t="s">
        <v>122</v>
      </c>
      <c r="F223" s="14" t="s">
        <v>977</v>
      </c>
      <c r="G223" s="14" t="s">
        <v>977</v>
      </c>
      <c r="H223" s="14" t="s">
        <v>123</v>
      </c>
      <c r="I223" s="14" t="s">
        <v>1057</v>
      </c>
      <c r="J223" s="19">
        <f t="shared" si="4"/>
        <v>7.2</v>
      </c>
      <c r="K223" s="14" t="s">
        <v>1058</v>
      </c>
      <c r="L223" s="14" t="s">
        <v>1059</v>
      </c>
      <c r="M223" s="9" t="s">
        <v>1049</v>
      </c>
      <c r="N223" s="11">
        <v>6</v>
      </c>
      <c r="O223" s="11">
        <v>363</v>
      </c>
      <c r="P223" s="9" t="s">
        <v>1049</v>
      </c>
      <c r="Q223" s="19">
        <v>7.2</v>
      </c>
      <c r="R223" s="19"/>
      <c r="S223" s="19"/>
      <c r="T223" s="19"/>
      <c r="U223" s="44">
        <v>7.2</v>
      </c>
      <c r="V223" s="29">
        <v>1</v>
      </c>
      <c r="W223" s="9"/>
    </row>
    <row r="224" s="2" customFormat="1" ht="28.05" customHeight="1" spans="1:23">
      <c r="A224" s="11">
        <v>219</v>
      </c>
      <c r="B224" s="9" t="s">
        <v>28</v>
      </c>
      <c r="C224" s="13" t="s">
        <v>1060</v>
      </c>
      <c r="D224" s="9" t="s">
        <v>30</v>
      </c>
      <c r="E224" s="14" t="s">
        <v>122</v>
      </c>
      <c r="F224" s="14" t="s">
        <v>1014</v>
      </c>
      <c r="G224" s="14" t="s">
        <v>1014</v>
      </c>
      <c r="H224" s="14" t="s">
        <v>123</v>
      </c>
      <c r="I224" s="14" t="s">
        <v>1061</v>
      </c>
      <c r="J224" s="19">
        <f t="shared" si="4"/>
        <v>4</v>
      </c>
      <c r="K224" s="14" t="s">
        <v>401</v>
      </c>
      <c r="L224" s="14" t="s">
        <v>1062</v>
      </c>
      <c r="M224" s="9" t="s">
        <v>1049</v>
      </c>
      <c r="N224" s="11">
        <v>8</v>
      </c>
      <c r="O224" s="11">
        <v>179</v>
      </c>
      <c r="P224" s="9" t="s">
        <v>1049</v>
      </c>
      <c r="Q224" s="19">
        <v>4</v>
      </c>
      <c r="R224" s="19"/>
      <c r="S224" s="19"/>
      <c r="T224" s="19"/>
      <c r="U224" s="44">
        <v>4</v>
      </c>
      <c r="V224" s="29">
        <v>1</v>
      </c>
      <c r="W224" s="9"/>
    </row>
    <row r="225" s="2" customFormat="1" ht="28.05" customHeight="1" spans="1:23">
      <c r="A225" s="11">
        <v>220</v>
      </c>
      <c r="B225" s="9" t="s">
        <v>79</v>
      </c>
      <c r="C225" s="13" t="s">
        <v>1063</v>
      </c>
      <c r="D225" s="9" t="s">
        <v>30</v>
      </c>
      <c r="E225" s="14" t="s">
        <v>122</v>
      </c>
      <c r="F225" s="14" t="s">
        <v>982</v>
      </c>
      <c r="G225" s="14" t="s">
        <v>982</v>
      </c>
      <c r="H225" s="14" t="s">
        <v>123</v>
      </c>
      <c r="I225" s="14" t="s">
        <v>1064</v>
      </c>
      <c r="J225" s="19">
        <f t="shared" si="4"/>
        <v>2</v>
      </c>
      <c r="K225" s="14" t="s">
        <v>1065</v>
      </c>
      <c r="L225" s="14" t="s">
        <v>36</v>
      </c>
      <c r="M225" s="9" t="s">
        <v>1049</v>
      </c>
      <c r="N225" s="11">
        <v>36</v>
      </c>
      <c r="O225" s="11">
        <v>193</v>
      </c>
      <c r="P225" s="9" t="s">
        <v>1049</v>
      </c>
      <c r="Q225" s="19"/>
      <c r="R225" s="19">
        <v>2</v>
      </c>
      <c r="S225" s="19"/>
      <c r="T225" s="19"/>
      <c r="U225" s="44">
        <v>2</v>
      </c>
      <c r="V225" s="29">
        <v>1</v>
      </c>
      <c r="W225" s="9"/>
    </row>
    <row r="226" s="2" customFormat="1" ht="28.05" customHeight="1" spans="1:23">
      <c r="A226" s="11">
        <v>221</v>
      </c>
      <c r="B226" s="9" t="s">
        <v>79</v>
      </c>
      <c r="C226" s="13" t="s">
        <v>1066</v>
      </c>
      <c r="D226" s="9" t="s">
        <v>30</v>
      </c>
      <c r="E226" s="14" t="s">
        <v>122</v>
      </c>
      <c r="F226" s="14" t="s">
        <v>985</v>
      </c>
      <c r="G226" s="14" t="s">
        <v>985</v>
      </c>
      <c r="H226" s="14" t="s">
        <v>123</v>
      </c>
      <c r="I226" s="14" t="s">
        <v>1067</v>
      </c>
      <c r="J226" s="19">
        <f t="shared" si="4"/>
        <v>2</v>
      </c>
      <c r="K226" s="14" t="s">
        <v>1068</v>
      </c>
      <c r="L226" s="14" t="s">
        <v>43</v>
      </c>
      <c r="M226" s="9" t="s">
        <v>1049</v>
      </c>
      <c r="N226" s="11">
        <v>12</v>
      </c>
      <c r="O226" s="11">
        <v>197</v>
      </c>
      <c r="P226" s="9" t="s">
        <v>1049</v>
      </c>
      <c r="Q226" s="19"/>
      <c r="R226" s="19">
        <v>2</v>
      </c>
      <c r="S226" s="19"/>
      <c r="T226" s="19"/>
      <c r="U226" s="44">
        <v>2</v>
      </c>
      <c r="V226" s="29">
        <v>1</v>
      </c>
      <c r="W226" s="9"/>
    </row>
    <row r="227" s="2" customFormat="1" ht="28.05" customHeight="1" spans="1:23">
      <c r="A227" s="11">
        <v>222</v>
      </c>
      <c r="B227" s="9" t="s">
        <v>79</v>
      </c>
      <c r="C227" s="13" t="s">
        <v>1069</v>
      </c>
      <c r="D227" s="9" t="s">
        <v>30</v>
      </c>
      <c r="E227" s="14" t="s">
        <v>122</v>
      </c>
      <c r="F227" s="14" t="s">
        <v>988</v>
      </c>
      <c r="G227" s="14" t="s">
        <v>988</v>
      </c>
      <c r="H227" s="14" t="s">
        <v>123</v>
      </c>
      <c r="I227" s="14" t="s">
        <v>1070</v>
      </c>
      <c r="J227" s="19">
        <f t="shared" si="4"/>
        <v>5</v>
      </c>
      <c r="K227" s="14" t="s">
        <v>1038</v>
      </c>
      <c r="L227" s="14" t="s">
        <v>36</v>
      </c>
      <c r="M227" s="9" t="s">
        <v>1049</v>
      </c>
      <c r="N227" s="11">
        <v>72</v>
      </c>
      <c r="O227" s="11">
        <v>395</v>
      </c>
      <c r="P227" s="9" t="s">
        <v>1049</v>
      </c>
      <c r="Q227" s="19"/>
      <c r="R227" s="19">
        <v>5</v>
      </c>
      <c r="S227" s="19"/>
      <c r="T227" s="19"/>
      <c r="U227" s="44">
        <v>5</v>
      </c>
      <c r="V227" s="29">
        <v>1</v>
      </c>
      <c r="W227" s="9"/>
    </row>
    <row r="228" s="2" customFormat="1" ht="28.05" customHeight="1" spans="1:23">
      <c r="A228" s="11">
        <v>223</v>
      </c>
      <c r="B228" s="9" t="s">
        <v>28</v>
      </c>
      <c r="C228" s="13" t="s">
        <v>1071</v>
      </c>
      <c r="D228" s="9" t="s">
        <v>30</v>
      </c>
      <c r="E228" s="14" t="s">
        <v>122</v>
      </c>
      <c r="F228" s="14" t="s">
        <v>1072</v>
      </c>
      <c r="G228" s="14" t="s">
        <v>1072</v>
      </c>
      <c r="H228" s="14" t="s">
        <v>123</v>
      </c>
      <c r="I228" s="14" t="s">
        <v>1073</v>
      </c>
      <c r="J228" s="19">
        <f t="shared" si="4"/>
        <v>11</v>
      </c>
      <c r="K228" s="14" t="s">
        <v>975</v>
      </c>
      <c r="L228" s="14" t="s">
        <v>797</v>
      </c>
      <c r="M228" s="9" t="s">
        <v>1049</v>
      </c>
      <c r="N228" s="11">
        <v>8</v>
      </c>
      <c r="O228" s="11">
        <v>229</v>
      </c>
      <c r="P228" s="9" t="s">
        <v>1049</v>
      </c>
      <c r="Q228" s="19">
        <v>11</v>
      </c>
      <c r="R228" s="19"/>
      <c r="S228" s="19"/>
      <c r="T228" s="19"/>
      <c r="U228" s="44">
        <v>11</v>
      </c>
      <c r="V228" s="29">
        <v>1</v>
      </c>
      <c r="W228" s="9"/>
    </row>
    <row r="229" s="2" customFormat="1" ht="28.05" customHeight="1" spans="1:23">
      <c r="A229" s="11">
        <v>224</v>
      </c>
      <c r="B229" s="9" t="s">
        <v>980</v>
      </c>
      <c r="C229" s="13" t="s">
        <v>1074</v>
      </c>
      <c r="D229" s="9" t="s">
        <v>30</v>
      </c>
      <c r="E229" s="14" t="s">
        <v>122</v>
      </c>
      <c r="F229" s="14" t="s">
        <v>1024</v>
      </c>
      <c r="G229" s="14" t="s">
        <v>1024</v>
      </c>
      <c r="H229" s="14" t="s">
        <v>123</v>
      </c>
      <c r="I229" s="14" t="s">
        <v>1075</v>
      </c>
      <c r="J229" s="19">
        <f t="shared" si="4"/>
        <v>26</v>
      </c>
      <c r="K229" s="14" t="s">
        <v>780</v>
      </c>
      <c r="L229" s="14" t="s">
        <v>962</v>
      </c>
      <c r="M229" s="9" t="s">
        <v>1049</v>
      </c>
      <c r="N229" s="11">
        <v>75</v>
      </c>
      <c r="O229" s="11">
        <v>275</v>
      </c>
      <c r="P229" s="9" t="s">
        <v>1049</v>
      </c>
      <c r="Q229" s="19">
        <v>26</v>
      </c>
      <c r="R229" s="19"/>
      <c r="S229" s="19"/>
      <c r="T229" s="19"/>
      <c r="U229" s="44">
        <v>26</v>
      </c>
      <c r="V229" s="29">
        <v>1</v>
      </c>
      <c r="W229" s="9"/>
    </row>
    <row r="230" s="2" customFormat="1" ht="28.05" customHeight="1" spans="1:23">
      <c r="A230" s="11">
        <v>225</v>
      </c>
      <c r="B230" s="9" t="s">
        <v>28</v>
      </c>
      <c r="C230" s="13" t="s">
        <v>1076</v>
      </c>
      <c r="D230" s="9" t="s">
        <v>30</v>
      </c>
      <c r="E230" s="14" t="s">
        <v>122</v>
      </c>
      <c r="F230" s="14" t="s">
        <v>807</v>
      </c>
      <c r="G230" s="14" t="s">
        <v>807</v>
      </c>
      <c r="H230" s="14" t="s">
        <v>123</v>
      </c>
      <c r="I230" s="14" t="s">
        <v>1077</v>
      </c>
      <c r="J230" s="19">
        <f t="shared" si="4"/>
        <v>18</v>
      </c>
      <c r="K230" s="14" t="s">
        <v>249</v>
      </c>
      <c r="L230" s="14" t="s">
        <v>502</v>
      </c>
      <c r="M230" s="9" t="s">
        <v>1049</v>
      </c>
      <c r="N230" s="11">
        <v>12</v>
      </c>
      <c r="O230" s="11">
        <v>305</v>
      </c>
      <c r="P230" s="9" t="s">
        <v>1049</v>
      </c>
      <c r="Q230" s="19">
        <v>18</v>
      </c>
      <c r="R230" s="19"/>
      <c r="S230" s="19"/>
      <c r="T230" s="19"/>
      <c r="U230" s="44">
        <v>18</v>
      </c>
      <c r="V230" s="29">
        <v>1</v>
      </c>
      <c r="W230" s="9"/>
    </row>
    <row r="231" s="2" customFormat="1" ht="28.05" customHeight="1" spans="1:23">
      <c r="A231" s="11">
        <v>226</v>
      </c>
      <c r="B231" s="9" t="s">
        <v>28</v>
      </c>
      <c r="C231" s="13" t="s">
        <v>1078</v>
      </c>
      <c r="D231" s="9" t="s">
        <v>30</v>
      </c>
      <c r="E231" s="14" t="s">
        <v>122</v>
      </c>
      <c r="F231" s="14" t="s">
        <v>988</v>
      </c>
      <c r="G231" s="14" t="s">
        <v>988</v>
      </c>
      <c r="H231" s="14" t="s">
        <v>123</v>
      </c>
      <c r="I231" s="14" t="s">
        <v>1079</v>
      </c>
      <c r="J231" s="19">
        <f t="shared" si="4"/>
        <v>5</v>
      </c>
      <c r="K231" s="14" t="s">
        <v>35</v>
      </c>
      <c r="L231" s="14" t="s">
        <v>560</v>
      </c>
      <c r="M231" s="9" t="s">
        <v>1049</v>
      </c>
      <c r="N231" s="11">
        <v>20</v>
      </c>
      <c r="O231" s="11">
        <v>395</v>
      </c>
      <c r="P231" s="9" t="s">
        <v>1049</v>
      </c>
      <c r="Q231" s="19">
        <v>5</v>
      </c>
      <c r="R231" s="19"/>
      <c r="S231" s="19"/>
      <c r="T231" s="19"/>
      <c r="U231" s="44">
        <v>5</v>
      </c>
      <c r="V231" s="29">
        <v>1</v>
      </c>
      <c r="W231" s="9"/>
    </row>
    <row r="232" s="2" customFormat="1" ht="28.05" customHeight="1" spans="1:23">
      <c r="A232" s="11">
        <v>227</v>
      </c>
      <c r="B232" s="9" t="s">
        <v>60</v>
      </c>
      <c r="C232" s="13" t="s">
        <v>1080</v>
      </c>
      <c r="D232" s="9" t="s">
        <v>30</v>
      </c>
      <c r="E232" s="14" t="s">
        <v>122</v>
      </c>
      <c r="F232" s="14" t="s">
        <v>977</v>
      </c>
      <c r="G232" s="14" t="s">
        <v>977</v>
      </c>
      <c r="H232" s="14" t="s">
        <v>123</v>
      </c>
      <c r="I232" s="14" t="s">
        <v>1081</v>
      </c>
      <c r="J232" s="19">
        <f t="shared" si="4"/>
        <v>10</v>
      </c>
      <c r="K232" s="14" t="s">
        <v>852</v>
      </c>
      <c r="L232" s="14" t="s">
        <v>875</v>
      </c>
      <c r="M232" s="9" t="s">
        <v>1053</v>
      </c>
      <c r="N232" s="11">
        <v>21</v>
      </c>
      <c r="O232" s="11">
        <v>363</v>
      </c>
      <c r="P232" s="9" t="s">
        <v>1053</v>
      </c>
      <c r="Q232" s="19">
        <v>10</v>
      </c>
      <c r="R232" s="19"/>
      <c r="S232" s="19"/>
      <c r="T232" s="19"/>
      <c r="U232" s="44">
        <v>10</v>
      </c>
      <c r="V232" s="29">
        <v>1</v>
      </c>
      <c r="W232" s="9"/>
    </row>
    <row r="233" s="2" customFormat="1" ht="28.05" customHeight="1" spans="1:23">
      <c r="A233" s="11">
        <v>228</v>
      </c>
      <c r="B233" s="12" t="s">
        <v>79</v>
      </c>
      <c r="C233" s="13" t="s">
        <v>1082</v>
      </c>
      <c r="D233" s="9" t="s">
        <v>30</v>
      </c>
      <c r="E233" s="14" t="s">
        <v>122</v>
      </c>
      <c r="F233" s="14" t="s">
        <v>993</v>
      </c>
      <c r="G233" s="14" t="s">
        <v>993</v>
      </c>
      <c r="H233" s="14" t="s">
        <v>123</v>
      </c>
      <c r="I233" s="14" t="s">
        <v>1083</v>
      </c>
      <c r="J233" s="19">
        <f t="shared" si="4"/>
        <v>2</v>
      </c>
      <c r="K233" s="14" t="s">
        <v>173</v>
      </c>
      <c r="L233" s="14" t="s">
        <v>43</v>
      </c>
      <c r="M233" s="9" t="s">
        <v>1049</v>
      </c>
      <c r="N233" s="11">
        <v>7</v>
      </c>
      <c r="O233" s="11">
        <v>222</v>
      </c>
      <c r="P233" s="9" t="s">
        <v>1049</v>
      </c>
      <c r="Q233" s="19"/>
      <c r="R233" s="19">
        <v>2</v>
      </c>
      <c r="S233" s="19"/>
      <c r="T233" s="19"/>
      <c r="U233" s="44">
        <v>2</v>
      </c>
      <c r="V233" s="29">
        <v>1</v>
      </c>
      <c r="W233" s="9"/>
    </row>
    <row r="234" s="2" customFormat="1" ht="28.05" customHeight="1" spans="1:23">
      <c r="A234" s="11">
        <v>229</v>
      </c>
      <c r="B234" s="12" t="s">
        <v>79</v>
      </c>
      <c r="C234" s="13" t="s">
        <v>1084</v>
      </c>
      <c r="D234" s="9" t="s">
        <v>30</v>
      </c>
      <c r="E234" s="14" t="s">
        <v>122</v>
      </c>
      <c r="F234" s="14" t="s">
        <v>1014</v>
      </c>
      <c r="G234" s="14" t="s">
        <v>1014</v>
      </c>
      <c r="H234" s="14" t="s">
        <v>123</v>
      </c>
      <c r="I234" s="14" t="s">
        <v>1085</v>
      </c>
      <c r="J234" s="19">
        <f t="shared" si="4"/>
        <v>2</v>
      </c>
      <c r="K234" s="14" t="s">
        <v>173</v>
      </c>
      <c r="L234" s="14">
        <v>20241219</v>
      </c>
      <c r="M234" s="9" t="s">
        <v>1049</v>
      </c>
      <c r="N234" s="11">
        <v>12</v>
      </c>
      <c r="O234" s="11">
        <v>179</v>
      </c>
      <c r="P234" s="9" t="s">
        <v>1049</v>
      </c>
      <c r="Q234" s="19"/>
      <c r="R234" s="19">
        <v>2</v>
      </c>
      <c r="S234" s="19"/>
      <c r="T234" s="19"/>
      <c r="U234" s="44">
        <v>2</v>
      </c>
      <c r="V234" s="29">
        <v>1</v>
      </c>
      <c r="W234" s="9"/>
    </row>
    <row r="235" s="2" customFormat="1" ht="28.05" customHeight="1" spans="1:23">
      <c r="A235" s="11">
        <v>230</v>
      </c>
      <c r="B235" s="9" t="s">
        <v>28</v>
      </c>
      <c r="C235" s="13" t="s">
        <v>1086</v>
      </c>
      <c r="D235" s="9" t="s">
        <v>30</v>
      </c>
      <c r="E235" s="14" t="s">
        <v>72</v>
      </c>
      <c r="F235" s="14" t="s">
        <v>1087</v>
      </c>
      <c r="G235" s="14" t="s">
        <v>1087</v>
      </c>
      <c r="H235" s="14" t="s">
        <v>123</v>
      </c>
      <c r="I235" s="14" t="s">
        <v>1088</v>
      </c>
      <c r="J235" s="19">
        <f t="shared" si="4"/>
        <v>5</v>
      </c>
      <c r="K235" s="14" t="s">
        <v>502</v>
      </c>
      <c r="L235" s="14" t="s">
        <v>43</v>
      </c>
      <c r="M235" s="9" t="s">
        <v>1089</v>
      </c>
      <c r="N235" s="11">
        <v>4</v>
      </c>
      <c r="O235" s="11">
        <v>261</v>
      </c>
      <c r="P235" s="9" t="s">
        <v>1089</v>
      </c>
      <c r="Q235" s="19">
        <v>5</v>
      </c>
      <c r="R235" s="19"/>
      <c r="S235" s="19"/>
      <c r="T235" s="19"/>
      <c r="U235" s="44">
        <v>5</v>
      </c>
      <c r="V235" s="29">
        <v>1</v>
      </c>
      <c r="W235" s="9"/>
    </row>
    <row r="236" s="2" customFormat="1" ht="28.05" customHeight="1" spans="1:23">
      <c r="A236" s="11">
        <v>231</v>
      </c>
      <c r="B236" s="9" t="s">
        <v>28</v>
      </c>
      <c r="C236" s="13" t="s">
        <v>1090</v>
      </c>
      <c r="D236" s="9" t="s">
        <v>30</v>
      </c>
      <c r="E236" s="14" t="s">
        <v>72</v>
      </c>
      <c r="F236" s="14" t="s">
        <v>1014</v>
      </c>
      <c r="G236" s="14" t="s">
        <v>1014</v>
      </c>
      <c r="H236" s="14" t="s">
        <v>123</v>
      </c>
      <c r="I236" s="14" t="s">
        <v>1091</v>
      </c>
      <c r="J236" s="19">
        <f t="shared" si="4"/>
        <v>9</v>
      </c>
      <c r="K236" s="14" t="s">
        <v>1092</v>
      </c>
      <c r="L236" s="14" t="s">
        <v>1093</v>
      </c>
      <c r="M236" s="9" t="s">
        <v>1089</v>
      </c>
      <c r="N236" s="11">
        <v>12</v>
      </c>
      <c r="O236" s="11">
        <v>179</v>
      </c>
      <c r="P236" s="9" t="s">
        <v>1089</v>
      </c>
      <c r="Q236" s="19">
        <v>9</v>
      </c>
      <c r="R236" s="19"/>
      <c r="S236" s="19"/>
      <c r="T236" s="19"/>
      <c r="U236" s="44">
        <v>9</v>
      </c>
      <c r="V236" s="29">
        <v>1</v>
      </c>
      <c r="W236" s="9"/>
    </row>
    <row r="237" s="2" customFormat="1" ht="28.05" customHeight="1" spans="1:23">
      <c r="A237" s="11">
        <v>232</v>
      </c>
      <c r="B237" s="9" t="s">
        <v>60</v>
      </c>
      <c r="C237" s="13" t="s">
        <v>1094</v>
      </c>
      <c r="D237" s="9" t="s">
        <v>30</v>
      </c>
      <c r="E237" s="14" t="s">
        <v>72</v>
      </c>
      <c r="F237" s="14" t="s">
        <v>970</v>
      </c>
      <c r="G237" s="14" t="s">
        <v>970</v>
      </c>
      <c r="H237" s="14" t="s">
        <v>123</v>
      </c>
      <c r="I237" s="14" t="s">
        <v>1095</v>
      </c>
      <c r="J237" s="19">
        <f t="shared" si="4"/>
        <v>48</v>
      </c>
      <c r="K237" s="14" t="s">
        <v>1096</v>
      </c>
      <c r="L237" s="14">
        <v>20241219</v>
      </c>
      <c r="M237" s="9" t="s">
        <v>1089</v>
      </c>
      <c r="N237" s="11">
        <v>875</v>
      </c>
      <c r="O237" s="11">
        <v>212</v>
      </c>
      <c r="P237" s="9" t="s">
        <v>1089</v>
      </c>
      <c r="Q237" s="19"/>
      <c r="R237" s="45">
        <v>48</v>
      </c>
      <c r="S237" s="19"/>
      <c r="T237" s="19"/>
      <c r="U237" s="45">
        <v>48</v>
      </c>
      <c r="V237" s="29">
        <v>1</v>
      </c>
      <c r="W237" s="9"/>
    </row>
    <row r="238" s="2" customFormat="1" ht="28.05" customHeight="1" spans="1:23">
      <c r="A238" s="11">
        <v>233</v>
      </c>
      <c r="B238" s="9" t="s">
        <v>60</v>
      </c>
      <c r="C238" s="10" t="s">
        <v>1097</v>
      </c>
      <c r="D238" s="9" t="s">
        <v>30</v>
      </c>
      <c r="E238" s="14" t="s">
        <v>72</v>
      </c>
      <c r="F238" s="14" t="s">
        <v>970</v>
      </c>
      <c r="G238" s="14" t="s">
        <v>970</v>
      </c>
      <c r="H238" s="14" t="s">
        <v>33</v>
      </c>
      <c r="I238" s="14" t="s">
        <v>1095</v>
      </c>
      <c r="J238" s="19">
        <f t="shared" si="4"/>
        <v>42</v>
      </c>
      <c r="K238" s="14" t="s">
        <v>1096</v>
      </c>
      <c r="L238" s="14">
        <v>20241219</v>
      </c>
      <c r="M238" s="9" t="s">
        <v>1089</v>
      </c>
      <c r="N238" s="11">
        <v>875</v>
      </c>
      <c r="O238" s="11">
        <v>212</v>
      </c>
      <c r="P238" s="9" t="s">
        <v>1089</v>
      </c>
      <c r="Q238" s="19"/>
      <c r="R238" s="45">
        <v>42</v>
      </c>
      <c r="S238" s="19"/>
      <c r="T238" s="19"/>
      <c r="U238" s="45">
        <v>42</v>
      </c>
      <c r="V238" s="29">
        <v>1</v>
      </c>
      <c r="W238" s="9"/>
    </row>
    <row r="239" s="2" customFormat="1" ht="28.05" customHeight="1" spans="1:23">
      <c r="A239" s="11">
        <v>234</v>
      </c>
      <c r="B239" s="9" t="s">
        <v>60</v>
      </c>
      <c r="C239" s="10" t="s">
        <v>1098</v>
      </c>
      <c r="D239" s="9" t="s">
        <v>30</v>
      </c>
      <c r="E239" s="14" t="s">
        <v>72</v>
      </c>
      <c r="F239" s="14" t="s">
        <v>970</v>
      </c>
      <c r="G239" s="14" t="s">
        <v>970</v>
      </c>
      <c r="H239" s="14" t="s">
        <v>33</v>
      </c>
      <c r="I239" s="14" t="s">
        <v>1095</v>
      </c>
      <c r="J239" s="19">
        <f t="shared" si="4"/>
        <v>10</v>
      </c>
      <c r="K239" s="14" t="s">
        <v>1096</v>
      </c>
      <c r="L239" s="14">
        <v>20241219</v>
      </c>
      <c r="M239" s="9" t="s">
        <v>1089</v>
      </c>
      <c r="N239" s="11">
        <v>875</v>
      </c>
      <c r="O239" s="11">
        <v>212</v>
      </c>
      <c r="P239" s="9" t="s">
        <v>1089</v>
      </c>
      <c r="Q239" s="19"/>
      <c r="R239" s="45">
        <v>10</v>
      </c>
      <c r="S239" s="19"/>
      <c r="T239" s="19"/>
      <c r="U239" s="45">
        <v>10</v>
      </c>
      <c r="V239" s="29">
        <v>1</v>
      </c>
      <c r="W239" s="9"/>
    </row>
    <row r="240" s="2" customFormat="1" ht="28.05" customHeight="1" spans="1:23">
      <c r="A240" s="11">
        <v>235</v>
      </c>
      <c r="B240" s="9" t="s">
        <v>52</v>
      </c>
      <c r="C240" s="13" t="s">
        <v>1099</v>
      </c>
      <c r="D240" s="9" t="s">
        <v>30</v>
      </c>
      <c r="E240" s="9" t="s">
        <v>31</v>
      </c>
      <c r="F240" s="14" t="s">
        <v>1100</v>
      </c>
      <c r="G240" s="14" t="s">
        <v>1100</v>
      </c>
      <c r="H240" s="14" t="s">
        <v>33</v>
      </c>
      <c r="I240" s="9" t="s">
        <v>1101</v>
      </c>
      <c r="J240" s="19">
        <f t="shared" si="4"/>
        <v>4</v>
      </c>
      <c r="K240" s="14" t="s">
        <v>286</v>
      </c>
      <c r="L240" s="14" t="s">
        <v>36</v>
      </c>
      <c r="M240" s="9" t="s">
        <v>1102</v>
      </c>
      <c r="N240" s="13" t="s">
        <v>1103</v>
      </c>
      <c r="O240" s="11">
        <v>15</v>
      </c>
      <c r="P240" s="9" t="s">
        <v>1102</v>
      </c>
      <c r="Q240" s="19">
        <v>4</v>
      </c>
      <c r="R240" s="19">
        <v>0</v>
      </c>
      <c r="S240" s="9"/>
      <c r="T240" s="9"/>
      <c r="U240" s="17">
        <v>4</v>
      </c>
      <c r="V240" s="29">
        <v>1</v>
      </c>
      <c r="W240" s="9"/>
    </row>
    <row r="241" s="2" customFormat="1" ht="28.05" customHeight="1" spans="1:23">
      <c r="A241" s="11">
        <v>236</v>
      </c>
      <c r="B241" s="9" t="s">
        <v>28</v>
      </c>
      <c r="C241" s="13" t="s">
        <v>1104</v>
      </c>
      <c r="D241" s="9" t="s">
        <v>30</v>
      </c>
      <c r="E241" s="9" t="s">
        <v>72</v>
      </c>
      <c r="F241" s="14" t="s">
        <v>1105</v>
      </c>
      <c r="G241" s="14" t="s">
        <v>1105</v>
      </c>
      <c r="H241" s="14" t="s">
        <v>33</v>
      </c>
      <c r="I241" s="9" t="s">
        <v>1106</v>
      </c>
      <c r="J241" s="19">
        <f t="shared" si="4"/>
        <v>5</v>
      </c>
      <c r="K241" s="14" t="s">
        <v>113</v>
      </c>
      <c r="L241" s="14" t="s">
        <v>1107</v>
      </c>
      <c r="M241" s="9" t="s">
        <v>1108</v>
      </c>
      <c r="N241" s="13" t="s">
        <v>1109</v>
      </c>
      <c r="O241" s="11">
        <v>11</v>
      </c>
      <c r="P241" s="18" t="s">
        <v>1110</v>
      </c>
      <c r="Q241" s="19">
        <v>5</v>
      </c>
      <c r="R241" s="19">
        <v>0</v>
      </c>
      <c r="S241" s="9"/>
      <c r="T241" s="9"/>
      <c r="U241" s="17">
        <v>5</v>
      </c>
      <c r="V241" s="29">
        <v>1</v>
      </c>
      <c r="W241" s="9"/>
    </row>
    <row r="242" s="2" customFormat="1" ht="28.05" customHeight="1" spans="1:23">
      <c r="A242" s="11">
        <v>237</v>
      </c>
      <c r="B242" s="9" t="s">
        <v>60</v>
      </c>
      <c r="C242" s="13" t="s">
        <v>1111</v>
      </c>
      <c r="D242" s="9" t="s">
        <v>30</v>
      </c>
      <c r="E242" s="9" t="s">
        <v>72</v>
      </c>
      <c r="F242" s="14" t="s">
        <v>1100</v>
      </c>
      <c r="G242" s="14" t="s">
        <v>1100</v>
      </c>
      <c r="H242" s="14" t="s">
        <v>33</v>
      </c>
      <c r="I242" s="9" t="s">
        <v>1112</v>
      </c>
      <c r="J242" s="19">
        <f t="shared" si="4"/>
        <v>5</v>
      </c>
      <c r="K242" s="14" t="s">
        <v>867</v>
      </c>
      <c r="L242" s="14" t="s">
        <v>1113</v>
      </c>
      <c r="M242" s="9" t="s">
        <v>1114</v>
      </c>
      <c r="N242" s="13" t="s">
        <v>1115</v>
      </c>
      <c r="O242" s="11">
        <v>30</v>
      </c>
      <c r="P242" s="9" t="s">
        <v>1114</v>
      </c>
      <c r="Q242" s="19">
        <v>0</v>
      </c>
      <c r="R242" s="19">
        <v>5</v>
      </c>
      <c r="S242" s="9"/>
      <c r="T242" s="9"/>
      <c r="U242" s="17">
        <v>5</v>
      </c>
      <c r="V242" s="29">
        <v>1</v>
      </c>
      <c r="W242" s="9"/>
    </row>
    <row r="243" s="2" customFormat="1" ht="28.05" customHeight="1" spans="1:23">
      <c r="A243" s="11">
        <v>238</v>
      </c>
      <c r="B243" s="9" t="s">
        <v>28</v>
      </c>
      <c r="C243" s="13" t="s">
        <v>1116</v>
      </c>
      <c r="D243" s="9" t="s">
        <v>30</v>
      </c>
      <c r="E243" s="9" t="s">
        <v>122</v>
      </c>
      <c r="F243" s="14" t="s">
        <v>1100</v>
      </c>
      <c r="G243" s="14" t="s">
        <v>1100</v>
      </c>
      <c r="H243" s="14" t="s">
        <v>123</v>
      </c>
      <c r="I243" s="9" t="s">
        <v>1117</v>
      </c>
      <c r="J243" s="19">
        <f t="shared" si="4"/>
        <v>23</v>
      </c>
      <c r="K243" s="14" t="s">
        <v>410</v>
      </c>
      <c r="L243" s="14" t="s">
        <v>585</v>
      </c>
      <c r="M243" s="9" t="s">
        <v>1118</v>
      </c>
      <c r="N243" s="13" t="s">
        <v>1119</v>
      </c>
      <c r="O243" s="11">
        <v>24</v>
      </c>
      <c r="P243" s="9" t="s">
        <v>1118</v>
      </c>
      <c r="Q243" s="19">
        <v>23</v>
      </c>
      <c r="R243" s="19">
        <v>0</v>
      </c>
      <c r="S243" s="9"/>
      <c r="T243" s="9"/>
      <c r="U243" s="17">
        <v>23</v>
      </c>
      <c r="V243" s="29">
        <v>1</v>
      </c>
      <c r="W243" s="9"/>
    </row>
    <row r="244" s="2" customFormat="1" ht="28.05" customHeight="1" spans="1:23">
      <c r="A244" s="11">
        <v>239</v>
      </c>
      <c r="B244" s="9" t="s">
        <v>28</v>
      </c>
      <c r="C244" s="13" t="s">
        <v>1120</v>
      </c>
      <c r="D244" s="9" t="s">
        <v>30</v>
      </c>
      <c r="E244" s="9" t="s">
        <v>31</v>
      </c>
      <c r="F244" s="14" t="s">
        <v>1121</v>
      </c>
      <c r="G244" s="14" t="s">
        <v>1121</v>
      </c>
      <c r="H244" s="14" t="s">
        <v>33</v>
      </c>
      <c r="I244" s="9" t="s">
        <v>1122</v>
      </c>
      <c r="J244" s="19">
        <f t="shared" si="4"/>
        <v>13</v>
      </c>
      <c r="K244" s="14" t="s">
        <v>573</v>
      </c>
      <c r="L244" s="14" t="s">
        <v>797</v>
      </c>
      <c r="M244" s="9" t="s">
        <v>1123</v>
      </c>
      <c r="N244" s="13" t="s">
        <v>1124</v>
      </c>
      <c r="O244" s="11">
        <v>11</v>
      </c>
      <c r="P244" s="9" t="s">
        <v>1110</v>
      </c>
      <c r="Q244" s="19">
        <v>13</v>
      </c>
      <c r="R244" s="19">
        <v>0</v>
      </c>
      <c r="S244" s="19">
        <v>0</v>
      </c>
      <c r="T244" s="9"/>
      <c r="U244" s="19">
        <v>13</v>
      </c>
      <c r="V244" s="29">
        <v>1</v>
      </c>
      <c r="W244" s="9"/>
    </row>
    <row r="245" s="2" customFormat="1" ht="28.05" customHeight="1" spans="1:23">
      <c r="A245" s="11">
        <v>240</v>
      </c>
      <c r="B245" s="9" t="s">
        <v>28</v>
      </c>
      <c r="C245" s="13" t="s">
        <v>1125</v>
      </c>
      <c r="D245" s="9" t="s">
        <v>30</v>
      </c>
      <c r="E245" s="9" t="s">
        <v>1126</v>
      </c>
      <c r="F245" s="14" t="s">
        <v>1126</v>
      </c>
      <c r="G245" s="14" t="s">
        <v>1127</v>
      </c>
      <c r="H245" s="14" t="s">
        <v>33</v>
      </c>
      <c r="I245" s="9" t="s">
        <v>1128</v>
      </c>
      <c r="J245" s="19">
        <f t="shared" si="4"/>
        <v>5</v>
      </c>
      <c r="K245" s="14" t="s">
        <v>502</v>
      </c>
      <c r="L245" s="14" t="s">
        <v>1092</v>
      </c>
      <c r="M245" s="9" t="s">
        <v>1128</v>
      </c>
      <c r="N245" s="13" t="s">
        <v>77</v>
      </c>
      <c r="O245" s="11">
        <v>22</v>
      </c>
      <c r="P245" s="9" t="s">
        <v>1129</v>
      </c>
      <c r="Q245" s="19">
        <v>5</v>
      </c>
      <c r="R245" s="19">
        <v>0</v>
      </c>
      <c r="S245" s="19">
        <v>0</v>
      </c>
      <c r="T245" s="9"/>
      <c r="U245" s="19">
        <v>5</v>
      </c>
      <c r="V245" s="29">
        <v>1</v>
      </c>
      <c r="W245" s="9"/>
    </row>
    <row r="246" s="2" customFormat="1" ht="28.05" customHeight="1" spans="1:23">
      <c r="A246" s="11">
        <v>241</v>
      </c>
      <c r="B246" s="9" t="s">
        <v>28</v>
      </c>
      <c r="C246" s="13" t="s">
        <v>1130</v>
      </c>
      <c r="D246" s="9" t="s">
        <v>30</v>
      </c>
      <c r="E246" s="9" t="s">
        <v>72</v>
      </c>
      <c r="F246" s="14" t="s">
        <v>1131</v>
      </c>
      <c r="G246" s="14" t="s">
        <v>1131</v>
      </c>
      <c r="H246" s="14" t="s">
        <v>33</v>
      </c>
      <c r="I246" s="9" t="s">
        <v>1132</v>
      </c>
      <c r="J246" s="19">
        <f t="shared" si="4"/>
        <v>7</v>
      </c>
      <c r="K246" s="14" t="s">
        <v>410</v>
      </c>
      <c r="L246" s="14" t="s">
        <v>113</v>
      </c>
      <c r="M246" s="9" t="s">
        <v>1133</v>
      </c>
      <c r="N246" s="13" t="s">
        <v>77</v>
      </c>
      <c r="O246" s="11">
        <v>50</v>
      </c>
      <c r="P246" s="9" t="s">
        <v>1134</v>
      </c>
      <c r="Q246" s="19">
        <v>7</v>
      </c>
      <c r="R246" s="19">
        <v>0</v>
      </c>
      <c r="S246" s="19">
        <v>0</v>
      </c>
      <c r="T246" s="9"/>
      <c r="U246" s="19">
        <v>7</v>
      </c>
      <c r="V246" s="29">
        <v>1</v>
      </c>
      <c r="W246" s="9"/>
    </row>
    <row r="247" s="2" customFormat="1" ht="28.05" customHeight="1" spans="1:23">
      <c r="A247" s="11">
        <v>242</v>
      </c>
      <c r="B247" s="9" t="s">
        <v>28</v>
      </c>
      <c r="C247" s="13" t="s">
        <v>1135</v>
      </c>
      <c r="D247" s="9" t="s">
        <v>30</v>
      </c>
      <c r="E247" s="9" t="s">
        <v>72</v>
      </c>
      <c r="F247" s="14" t="s">
        <v>1131</v>
      </c>
      <c r="G247" s="14" t="s">
        <v>1131</v>
      </c>
      <c r="H247" s="14" t="s">
        <v>33</v>
      </c>
      <c r="I247" s="9" t="s">
        <v>1136</v>
      </c>
      <c r="J247" s="19">
        <f t="shared" si="4"/>
        <v>7</v>
      </c>
      <c r="K247" s="14" t="s">
        <v>410</v>
      </c>
      <c r="L247" s="14" t="s">
        <v>1137</v>
      </c>
      <c r="M247" s="9" t="s">
        <v>1138</v>
      </c>
      <c r="N247" s="13" t="s">
        <v>77</v>
      </c>
      <c r="O247" s="11">
        <v>50</v>
      </c>
      <c r="P247" s="9" t="s">
        <v>1134</v>
      </c>
      <c r="Q247" s="19">
        <v>7</v>
      </c>
      <c r="R247" s="19">
        <v>0</v>
      </c>
      <c r="S247" s="19">
        <v>0</v>
      </c>
      <c r="T247" s="9"/>
      <c r="U247" s="19">
        <v>7</v>
      </c>
      <c r="V247" s="29">
        <v>1</v>
      </c>
      <c r="W247" s="9"/>
    </row>
    <row r="248" s="2" customFormat="1" ht="28.05" customHeight="1" spans="1:23">
      <c r="A248" s="11">
        <v>243</v>
      </c>
      <c r="B248" s="9" t="s">
        <v>489</v>
      </c>
      <c r="C248" s="13" t="s">
        <v>1139</v>
      </c>
      <c r="D248" s="9" t="s">
        <v>30</v>
      </c>
      <c r="E248" s="9" t="s">
        <v>31</v>
      </c>
      <c r="F248" s="14" t="s">
        <v>1121</v>
      </c>
      <c r="G248" s="14" t="s">
        <v>1121</v>
      </c>
      <c r="H248" s="14" t="s">
        <v>33</v>
      </c>
      <c r="I248" s="9" t="s">
        <v>1140</v>
      </c>
      <c r="J248" s="19">
        <f t="shared" si="4"/>
        <v>28</v>
      </c>
      <c r="K248" s="14" t="s">
        <v>814</v>
      </c>
      <c r="L248" s="14" t="s">
        <v>43</v>
      </c>
      <c r="M248" s="9" t="s">
        <v>1141</v>
      </c>
      <c r="N248" s="13" t="s">
        <v>1142</v>
      </c>
      <c r="O248" s="11">
        <v>5</v>
      </c>
      <c r="P248" s="9" t="s">
        <v>1143</v>
      </c>
      <c r="Q248" s="19">
        <v>0</v>
      </c>
      <c r="R248" s="19">
        <v>28</v>
      </c>
      <c r="S248" s="19">
        <v>0</v>
      </c>
      <c r="T248" s="9"/>
      <c r="U248" s="19">
        <v>28</v>
      </c>
      <c r="V248" s="29">
        <v>1</v>
      </c>
      <c r="W248" s="9"/>
    </row>
    <row r="249" s="2" customFormat="1" ht="28.05" customHeight="1" spans="1:23">
      <c r="A249" s="11">
        <v>244</v>
      </c>
      <c r="B249" s="9" t="s">
        <v>46</v>
      </c>
      <c r="C249" s="13" t="s">
        <v>1144</v>
      </c>
      <c r="D249" s="9" t="s">
        <v>30</v>
      </c>
      <c r="E249" s="14" t="s">
        <v>48</v>
      </c>
      <c r="F249" s="14" t="s">
        <v>1131</v>
      </c>
      <c r="G249" s="14" t="s">
        <v>1131</v>
      </c>
      <c r="H249" s="14" t="s">
        <v>33</v>
      </c>
      <c r="I249" s="9" t="s">
        <v>1145</v>
      </c>
      <c r="J249" s="19">
        <f t="shared" si="4"/>
        <v>50</v>
      </c>
      <c r="K249" s="14" t="s">
        <v>1146</v>
      </c>
      <c r="L249" s="14" t="s">
        <v>43</v>
      </c>
      <c r="M249" s="9" t="s">
        <v>1147</v>
      </c>
      <c r="N249" s="13" t="s">
        <v>51</v>
      </c>
      <c r="O249" s="11">
        <v>20</v>
      </c>
      <c r="P249" s="9" t="s">
        <v>1147</v>
      </c>
      <c r="Q249" s="19">
        <v>50</v>
      </c>
      <c r="R249" s="19">
        <v>0</v>
      </c>
      <c r="S249" s="19">
        <v>0</v>
      </c>
      <c r="T249" s="9"/>
      <c r="U249" s="19">
        <v>50</v>
      </c>
      <c r="V249" s="29">
        <v>1</v>
      </c>
      <c r="W249" s="9"/>
    </row>
    <row r="250" s="2" customFormat="1" ht="28.05" customHeight="1" spans="1:23">
      <c r="A250" s="11">
        <v>245</v>
      </c>
      <c r="B250" s="9" t="s">
        <v>28</v>
      </c>
      <c r="C250" s="13" t="s">
        <v>1148</v>
      </c>
      <c r="D250" s="9" t="s">
        <v>30</v>
      </c>
      <c r="E250" s="9" t="s">
        <v>122</v>
      </c>
      <c r="F250" s="14" t="s">
        <v>1127</v>
      </c>
      <c r="G250" s="14" t="s">
        <v>1127</v>
      </c>
      <c r="H250" s="14" t="s">
        <v>33</v>
      </c>
      <c r="I250" s="9" t="s">
        <v>1149</v>
      </c>
      <c r="J250" s="19">
        <f t="shared" si="4"/>
        <v>10</v>
      </c>
      <c r="K250" s="14" t="s">
        <v>566</v>
      </c>
      <c r="L250" s="14" t="s">
        <v>874</v>
      </c>
      <c r="M250" s="9" t="s">
        <v>1150</v>
      </c>
      <c r="N250" s="13" t="s">
        <v>77</v>
      </c>
      <c r="O250" s="11">
        <v>50</v>
      </c>
      <c r="P250" s="9" t="s">
        <v>1151</v>
      </c>
      <c r="Q250" s="19">
        <v>10</v>
      </c>
      <c r="R250" s="19">
        <v>0</v>
      </c>
      <c r="S250" s="19">
        <v>0</v>
      </c>
      <c r="T250" s="9"/>
      <c r="U250" s="19">
        <v>10</v>
      </c>
      <c r="V250" s="29">
        <v>1</v>
      </c>
      <c r="W250" s="9"/>
    </row>
    <row r="251" s="2" customFormat="1" ht="28.05" customHeight="1" spans="1:23">
      <c r="A251" s="11">
        <v>246</v>
      </c>
      <c r="B251" s="9" t="s">
        <v>28</v>
      </c>
      <c r="C251" s="13" t="s">
        <v>1152</v>
      </c>
      <c r="D251" s="9" t="s">
        <v>30</v>
      </c>
      <c r="E251" s="9" t="s">
        <v>72</v>
      </c>
      <c r="F251" s="14" t="s">
        <v>1153</v>
      </c>
      <c r="G251" s="14" t="s">
        <v>1153</v>
      </c>
      <c r="H251" s="14" t="s">
        <v>33</v>
      </c>
      <c r="I251" s="9" t="s">
        <v>1154</v>
      </c>
      <c r="J251" s="19">
        <f t="shared" si="4"/>
        <v>8</v>
      </c>
      <c r="K251" s="14" t="s">
        <v>1155</v>
      </c>
      <c r="L251" s="14" t="s">
        <v>277</v>
      </c>
      <c r="M251" s="9" t="s">
        <v>1156</v>
      </c>
      <c r="N251" s="13" t="s">
        <v>1124</v>
      </c>
      <c r="O251" s="11">
        <v>10</v>
      </c>
      <c r="P251" s="9" t="s">
        <v>1157</v>
      </c>
      <c r="Q251" s="19">
        <v>8</v>
      </c>
      <c r="R251" s="19">
        <v>0</v>
      </c>
      <c r="S251" s="19">
        <v>0</v>
      </c>
      <c r="T251" s="9"/>
      <c r="U251" s="19">
        <v>8</v>
      </c>
      <c r="V251" s="29">
        <v>1</v>
      </c>
      <c r="W251" s="9"/>
    </row>
    <row r="252" s="2" customFormat="1" ht="28.05" customHeight="1" spans="1:23">
      <c r="A252" s="11">
        <v>247</v>
      </c>
      <c r="B252" s="9" t="s">
        <v>79</v>
      </c>
      <c r="C252" s="13" t="s">
        <v>1158</v>
      </c>
      <c r="D252" s="9" t="s">
        <v>30</v>
      </c>
      <c r="E252" s="14" t="s">
        <v>72</v>
      </c>
      <c r="F252" s="14" t="s">
        <v>1127</v>
      </c>
      <c r="G252" s="14" t="s">
        <v>1127</v>
      </c>
      <c r="H252" s="14" t="s">
        <v>33</v>
      </c>
      <c r="I252" s="9" t="s">
        <v>1159</v>
      </c>
      <c r="J252" s="19">
        <f t="shared" si="4"/>
        <v>3</v>
      </c>
      <c r="K252" s="14" t="s">
        <v>814</v>
      </c>
      <c r="L252" s="14">
        <v>20241219</v>
      </c>
      <c r="M252" s="9" t="s">
        <v>1160</v>
      </c>
      <c r="N252" s="13" t="s">
        <v>108</v>
      </c>
      <c r="O252" s="11">
        <v>45</v>
      </c>
      <c r="P252" s="9" t="s">
        <v>1129</v>
      </c>
      <c r="Q252" s="19">
        <v>0</v>
      </c>
      <c r="R252" s="19">
        <v>3</v>
      </c>
      <c r="S252" s="19">
        <v>0</v>
      </c>
      <c r="T252" s="9"/>
      <c r="U252" s="19">
        <v>3</v>
      </c>
      <c r="V252" s="29">
        <v>1</v>
      </c>
      <c r="W252" s="9"/>
    </row>
    <row r="253" s="2" customFormat="1" ht="28.05" customHeight="1" spans="1:23">
      <c r="A253" s="11">
        <v>248</v>
      </c>
      <c r="B253" s="9" t="s">
        <v>489</v>
      </c>
      <c r="C253" s="13" t="s">
        <v>1161</v>
      </c>
      <c r="D253" s="9" t="s">
        <v>30</v>
      </c>
      <c r="E253" s="9" t="s">
        <v>31</v>
      </c>
      <c r="F253" s="14" t="s">
        <v>1121</v>
      </c>
      <c r="G253" s="14" t="s">
        <v>1121</v>
      </c>
      <c r="H253" s="14" t="s">
        <v>33</v>
      </c>
      <c r="I253" s="9" t="s">
        <v>1162</v>
      </c>
      <c r="J253" s="19">
        <f t="shared" si="4"/>
        <v>4</v>
      </c>
      <c r="K253" s="14" t="s">
        <v>814</v>
      </c>
      <c r="L253" s="14">
        <v>20241219</v>
      </c>
      <c r="M253" s="9" t="s">
        <v>1163</v>
      </c>
      <c r="N253" s="13" t="s">
        <v>622</v>
      </c>
      <c r="O253" s="11">
        <v>6</v>
      </c>
      <c r="P253" s="9" t="s">
        <v>1163</v>
      </c>
      <c r="Q253" s="19">
        <v>0</v>
      </c>
      <c r="R253" s="19">
        <v>4</v>
      </c>
      <c r="S253" s="19">
        <v>0</v>
      </c>
      <c r="T253" s="9"/>
      <c r="U253" s="19">
        <v>4</v>
      </c>
      <c r="V253" s="29">
        <v>1</v>
      </c>
      <c r="W253" s="9"/>
    </row>
    <row r="254" s="2" customFormat="1" ht="28.05" customHeight="1" spans="1:23">
      <c r="A254" s="11">
        <v>249</v>
      </c>
      <c r="B254" s="9" t="s">
        <v>60</v>
      </c>
      <c r="C254" s="13" t="s">
        <v>1164</v>
      </c>
      <c r="D254" s="9" t="s">
        <v>30</v>
      </c>
      <c r="E254" s="9" t="s">
        <v>122</v>
      </c>
      <c r="F254" s="14" t="s">
        <v>1131</v>
      </c>
      <c r="G254" s="14" t="s">
        <v>1131</v>
      </c>
      <c r="H254" s="14" t="s">
        <v>123</v>
      </c>
      <c r="I254" s="9" t="s">
        <v>1165</v>
      </c>
      <c r="J254" s="19">
        <f t="shared" si="4"/>
        <v>5</v>
      </c>
      <c r="K254" s="14" t="s">
        <v>814</v>
      </c>
      <c r="L254" s="14">
        <v>20241219</v>
      </c>
      <c r="M254" s="9" t="s">
        <v>1166</v>
      </c>
      <c r="N254" s="13" t="s">
        <v>1142</v>
      </c>
      <c r="O254" s="11">
        <v>6</v>
      </c>
      <c r="P254" s="9" t="s">
        <v>1166</v>
      </c>
      <c r="Q254" s="19">
        <v>0</v>
      </c>
      <c r="R254" s="19">
        <v>5</v>
      </c>
      <c r="S254" s="19">
        <v>0</v>
      </c>
      <c r="T254" s="9"/>
      <c r="U254" s="19">
        <v>5</v>
      </c>
      <c r="V254" s="29">
        <v>1</v>
      </c>
      <c r="W254" s="9"/>
    </row>
    <row r="255" s="2" customFormat="1" ht="28.05" customHeight="1" spans="1:23">
      <c r="A255" s="11">
        <v>250</v>
      </c>
      <c r="B255" s="9" t="s">
        <v>28</v>
      </c>
      <c r="C255" s="13" t="s">
        <v>1167</v>
      </c>
      <c r="D255" s="9" t="s">
        <v>30</v>
      </c>
      <c r="E255" s="9" t="s">
        <v>122</v>
      </c>
      <c r="F255" s="14" t="s">
        <v>1121</v>
      </c>
      <c r="G255" s="14" t="s">
        <v>1121</v>
      </c>
      <c r="H255" s="14" t="s">
        <v>123</v>
      </c>
      <c r="I255" s="9" t="s">
        <v>1168</v>
      </c>
      <c r="J255" s="19">
        <f t="shared" si="4"/>
        <v>7</v>
      </c>
      <c r="K255" s="14" t="s">
        <v>573</v>
      </c>
      <c r="L255" s="14" t="s">
        <v>1137</v>
      </c>
      <c r="M255" s="9" t="s">
        <v>1169</v>
      </c>
      <c r="N255" s="13" t="s">
        <v>1170</v>
      </c>
      <c r="O255" s="11">
        <v>11</v>
      </c>
      <c r="P255" s="9" t="s">
        <v>1171</v>
      </c>
      <c r="Q255" s="19">
        <v>7</v>
      </c>
      <c r="R255" s="19">
        <v>0</v>
      </c>
      <c r="S255" s="19">
        <v>0</v>
      </c>
      <c r="T255" s="9"/>
      <c r="U255" s="19">
        <v>7</v>
      </c>
      <c r="V255" s="29">
        <v>1</v>
      </c>
      <c r="W255" s="9"/>
    </row>
    <row r="256" s="2" customFormat="1" ht="28.05" customHeight="1" spans="1:23">
      <c r="A256" s="11">
        <v>251</v>
      </c>
      <c r="B256" s="9" t="s">
        <v>489</v>
      </c>
      <c r="C256" s="13" t="s">
        <v>1172</v>
      </c>
      <c r="D256" s="9" t="s">
        <v>30</v>
      </c>
      <c r="E256" s="9" t="s">
        <v>122</v>
      </c>
      <c r="F256" s="14" t="s">
        <v>1121</v>
      </c>
      <c r="G256" s="14" t="s">
        <v>1121</v>
      </c>
      <c r="H256" s="14" t="s">
        <v>123</v>
      </c>
      <c r="I256" s="9" t="s">
        <v>1173</v>
      </c>
      <c r="J256" s="19">
        <f t="shared" si="4"/>
        <v>5</v>
      </c>
      <c r="K256" s="14" t="s">
        <v>814</v>
      </c>
      <c r="L256" s="14">
        <v>20241219</v>
      </c>
      <c r="M256" s="9" t="s">
        <v>1141</v>
      </c>
      <c r="N256" s="13" t="s">
        <v>100</v>
      </c>
      <c r="O256" s="11">
        <v>5</v>
      </c>
      <c r="P256" s="9" t="s">
        <v>1143</v>
      </c>
      <c r="Q256" s="19">
        <v>0</v>
      </c>
      <c r="R256" s="19">
        <v>5</v>
      </c>
      <c r="S256" s="19">
        <v>0</v>
      </c>
      <c r="T256" s="9"/>
      <c r="U256" s="19">
        <v>5</v>
      </c>
      <c r="V256" s="29">
        <v>1</v>
      </c>
      <c r="W256" s="9"/>
    </row>
    <row r="257" s="2" customFormat="1" ht="28.05" customHeight="1" spans="1:23">
      <c r="A257" s="11">
        <v>252</v>
      </c>
      <c r="B257" s="9" t="s">
        <v>52</v>
      </c>
      <c r="C257" s="13" t="s">
        <v>1174</v>
      </c>
      <c r="D257" s="9" t="s">
        <v>30</v>
      </c>
      <c r="E257" s="9" t="s">
        <v>1126</v>
      </c>
      <c r="F257" s="14" t="s">
        <v>1126</v>
      </c>
      <c r="G257" s="14" t="s">
        <v>1127</v>
      </c>
      <c r="H257" s="14" t="s">
        <v>123</v>
      </c>
      <c r="I257" s="9" t="s">
        <v>1175</v>
      </c>
      <c r="J257" s="19">
        <f t="shared" si="4"/>
        <v>5</v>
      </c>
      <c r="K257" s="14" t="s">
        <v>358</v>
      </c>
      <c r="L257" s="14" t="s">
        <v>325</v>
      </c>
      <c r="M257" s="9" t="s">
        <v>1160</v>
      </c>
      <c r="N257" s="13" t="s">
        <v>1176</v>
      </c>
      <c r="O257" s="11">
        <v>5</v>
      </c>
      <c r="P257" s="9" t="s">
        <v>1129</v>
      </c>
      <c r="Q257" s="19">
        <v>5</v>
      </c>
      <c r="R257" s="19">
        <v>0</v>
      </c>
      <c r="S257" s="19">
        <v>0</v>
      </c>
      <c r="T257" s="9"/>
      <c r="U257" s="19">
        <v>5</v>
      </c>
      <c r="V257" s="29">
        <v>1</v>
      </c>
      <c r="W257" s="9"/>
    </row>
    <row r="258" s="2" customFormat="1" ht="28.05" customHeight="1" spans="1:23">
      <c r="A258" s="11">
        <v>253</v>
      </c>
      <c r="B258" s="9" t="s">
        <v>489</v>
      </c>
      <c r="C258" s="13" t="s">
        <v>1177</v>
      </c>
      <c r="D258" s="9" t="s">
        <v>30</v>
      </c>
      <c r="E258" s="9" t="s">
        <v>122</v>
      </c>
      <c r="F258" s="14" t="s">
        <v>1121</v>
      </c>
      <c r="G258" s="14" t="s">
        <v>1121</v>
      </c>
      <c r="H258" s="14" t="s">
        <v>123</v>
      </c>
      <c r="I258" s="9" t="s">
        <v>1178</v>
      </c>
      <c r="J258" s="19">
        <f t="shared" si="4"/>
        <v>28</v>
      </c>
      <c r="K258" s="14" t="s">
        <v>814</v>
      </c>
      <c r="L258" s="14">
        <v>20241219</v>
      </c>
      <c r="M258" s="9" t="s">
        <v>1179</v>
      </c>
      <c r="N258" s="13" t="s">
        <v>1180</v>
      </c>
      <c r="O258" s="11">
        <v>30</v>
      </c>
      <c r="P258" s="9" t="s">
        <v>1179</v>
      </c>
      <c r="Q258" s="19">
        <v>0</v>
      </c>
      <c r="R258" s="19">
        <v>28</v>
      </c>
      <c r="S258" s="19">
        <v>0</v>
      </c>
      <c r="T258" s="9"/>
      <c r="U258" s="19">
        <v>28</v>
      </c>
      <c r="V258" s="29">
        <v>1</v>
      </c>
      <c r="W258" s="9"/>
    </row>
    <row r="259" s="2" customFormat="1" ht="28.05" customHeight="1" spans="1:23">
      <c r="A259" s="11">
        <v>254</v>
      </c>
      <c r="B259" s="9" t="s">
        <v>482</v>
      </c>
      <c r="C259" s="13" t="s">
        <v>1181</v>
      </c>
      <c r="D259" s="15" t="s">
        <v>30</v>
      </c>
      <c r="E259" s="9" t="s">
        <v>122</v>
      </c>
      <c r="F259" s="14" t="s">
        <v>1121</v>
      </c>
      <c r="G259" s="14" t="s">
        <v>1121</v>
      </c>
      <c r="H259" s="14" t="s">
        <v>123</v>
      </c>
      <c r="I259" s="9" t="s">
        <v>1182</v>
      </c>
      <c r="J259" s="19">
        <f t="shared" si="4"/>
        <v>30</v>
      </c>
      <c r="K259" s="14" t="s">
        <v>814</v>
      </c>
      <c r="L259" s="14">
        <v>20241219</v>
      </c>
      <c r="M259" s="9" t="s">
        <v>1183</v>
      </c>
      <c r="N259" s="13" t="s">
        <v>1184</v>
      </c>
      <c r="O259" s="11">
        <v>5</v>
      </c>
      <c r="P259" s="9" t="s">
        <v>1110</v>
      </c>
      <c r="Q259" s="19">
        <v>0</v>
      </c>
      <c r="R259" s="19">
        <v>0</v>
      </c>
      <c r="S259" s="19">
        <v>30</v>
      </c>
      <c r="T259" s="9"/>
      <c r="U259" s="19">
        <v>30</v>
      </c>
      <c r="V259" s="29">
        <v>1</v>
      </c>
      <c r="W259" s="9"/>
    </row>
    <row r="260" s="2" customFormat="1" ht="28.05" customHeight="1" spans="1:23">
      <c r="A260" s="11">
        <v>255</v>
      </c>
      <c r="B260" s="9" t="s">
        <v>28</v>
      </c>
      <c r="C260" s="13" t="s">
        <v>1185</v>
      </c>
      <c r="D260" s="15" t="s">
        <v>30</v>
      </c>
      <c r="E260" s="9" t="s">
        <v>450</v>
      </c>
      <c r="F260" s="14" t="s">
        <v>1186</v>
      </c>
      <c r="G260" s="14" t="s">
        <v>1186</v>
      </c>
      <c r="H260" s="14" t="s">
        <v>123</v>
      </c>
      <c r="I260" s="9" t="s">
        <v>1187</v>
      </c>
      <c r="J260" s="19">
        <f t="shared" si="4"/>
        <v>3</v>
      </c>
      <c r="K260" s="14" t="s">
        <v>394</v>
      </c>
      <c r="L260" s="14" t="s">
        <v>387</v>
      </c>
      <c r="M260" s="9" t="s">
        <v>1188</v>
      </c>
      <c r="N260" s="13" t="s">
        <v>1189</v>
      </c>
      <c r="O260" s="11">
        <v>12</v>
      </c>
      <c r="P260" s="9" t="s">
        <v>1190</v>
      </c>
      <c r="Q260" s="19">
        <v>3</v>
      </c>
      <c r="R260" s="19">
        <v>0</v>
      </c>
      <c r="S260" s="19">
        <v>0</v>
      </c>
      <c r="T260" s="9"/>
      <c r="U260" s="19">
        <v>3</v>
      </c>
      <c r="V260" s="29">
        <v>1</v>
      </c>
      <c r="W260" s="9"/>
    </row>
    <row r="261" s="2" customFormat="1" ht="28.05" customHeight="1" spans="1:23">
      <c r="A261" s="11">
        <v>256</v>
      </c>
      <c r="B261" s="9" t="s">
        <v>489</v>
      </c>
      <c r="C261" s="13" t="s">
        <v>1191</v>
      </c>
      <c r="D261" s="15" t="s">
        <v>30</v>
      </c>
      <c r="E261" s="9" t="s">
        <v>31</v>
      </c>
      <c r="F261" s="14" t="s">
        <v>1121</v>
      </c>
      <c r="G261" s="14" t="s">
        <v>1121</v>
      </c>
      <c r="H261" s="14" t="s">
        <v>123</v>
      </c>
      <c r="I261" s="9" t="s">
        <v>1162</v>
      </c>
      <c r="J261" s="19">
        <f t="shared" ref="J261:J266" si="5">Q261+R261+S261+T261</f>
        <v>21</v>
      </c>
      <c r="K261" s="14" t="s">
        <v>814</v>
      </c>
      <c r="L261" s="14">
        <v>20241219</v>
      </c>
      <c r="M261" s="9" t="s">
        <v>1192</v>
      </c>
      <c r="N261" s="13" t="s">
        <v>92</v>
      </c>
      <c r="O261" s="11">
        <v>10</v>
      </c>
      <c r="P261" s="9" t="s">
        <v>1192</v>
      </c>
      <c r="Q261" s="19">
        <v>0</v>
      </c>
      <c r="R261" s="19">
        <v>21</v>
      </c>
      <c r="S261" s="19">
        <v>0</v>
      </c>
      <c r="T261" s="9"/>
      <c r="U261" s="19">
        <v>21</v>
      </c>
      <c r="V261" s="29">
        <v>1</v>
      </c>
      <c r="W261" s="9"/>
    </row>
    <row r="262" s="2" customFormat="1" ht="28.05" customHeight="1" spans="1:23">
      <c r="A262" s="11">
        <v>257</v>
      </c>
      <c r="B262" s="9" t="s">
        <v>489</v>
      </c>
      <c r="C262" s="13" t="s">
        <v>1193</v>
      </c>
      <c r="D262" s="15" t="s">
        <v>30</v>
      </c>
      <c r="E262" s="9" t="s">
        <v>31</v>
      </c>
      <c r="F262" s="14" t="s">
        <v>1121</v>
      </c>
      <c r="G262" s="14" t="s">
        <v>1121</v>
      </c>
      <c r="H262" s="14" t="s">
        <v>123</v>
      </c>
      <c r="I262" s="9" t="s">
        <v>1194</v>
      </c>
      <c r="J262" s="19">
        <f t="shared" si="5"/>
        <v>4</v>
      </c>
      <c r="K262" s="14" t="s">
        <v>814</v>
      </c>
      <c r="L262" s="14">
        <v>20241219</v>
      </c>
      <c r="M262" s="9" t="s">
        <v>1192</v>
      </c>
      <c r="N262" s="13" t="s">
        <v>100</v>
      </c>
      <c r="O262" s="11">
        <v>10</v>
      </c>
      <c r="P262" s="9" t="s">
        <v>1192</v>
      </c>
      <c r="Q262" s="19">
        <v>0</v>
      </c>
      <c r="R262" s="19">
        <v>4</v>
      </c>
      <c r="S262" s="19">
        <v>0</v>
      </c>
      <c r="T262" s="9"/>
      <c r="U262" s="19">
        <v>4</v>
      </c>
      <c r="V262" s="29">
        <v>1</v>
      </c>
      <c r="W262" s="9"/>
    </row>
    <row r="263" s="2" customFormat="1" ht="28.05" customHeight="1" spans="1:23">
      <c r="A263" s="11">
        <v>258</v>
      </c>
      <c r="B263" s="9" t="s">
        <v>489</v>
      </c>
      <c r="C263" s="13" t="s">
        <v>1195</v>
      </c>
      <c r="D263" s="15" t="s">
        <v>30</v>
      </c>
      <c r="E263" s="9" t="s">
        <v>31</v>
      </c>
      <c r="F263" s="14" t="s">
        <v>1121</v>
      </c>
      <c r="G263" s="14" t="s">
        <v>1121</v>
      </c>
      <c r="H263" s="14" t="s">
        <v>123</v>
      </c>
      <c r="I263" s="9" t="s">
        <v>1196</v>
      </c>
      <c r="J263" s="19">
        <f t="shared" si="5"/>
        <v>10</v>
      </c>
      <c r="K263" s="14" t="s">
        <v>814</v>
      </c>
      <c r="L263" s="14">
        <v>20241219</v>
      </c>
      <c r="M263" s="9" t="s">
        <v>1192</v>
      </c>
      <c r="N263" s="13" t="s">
        <v>1197</v>
      </c>
      <c r="O263" s="11">
        <v>2</v>
      </c>
      <c r="P263" s="9" t="s">
        <v>1192</v>
      </c>
      <c r="Q263" s="19">
        <v>0</v>
      </c>
      <c r="R263" s="19">
        <v>10</v>
      </c>
      <c r="S263" s="19">
        <v>0</v>
      </c>
      <c r="T263" s="9"/>
      <c r="U263" s="19">
        <v>10</v>
      </c>
      <c r="V263" s="29">
        <v>1</v>
      </c>
      <c r="W263" s="9"/>
    </row>
    <row r="264" s="2" customFormat="1" ht="28.05" customHeight="1" spans="1:23">
      <c r="A264" s="11">
        <v>259</v>
      </c>
      <c r="B264" s="12" t="s">
        <v>28</v>
      </c>
      <c r="C264" s="13" t="s">
        <v>1198</v>
      </c>
      <c r="D264" s="9" t="s">
        <v>30</v>
      </c>
      <c r="E264" s="13" t="s">
        <v>31</v>
      </c>
      <c r="F264" s="13" t="s">
        <v>1199</v>
      </c>
      <c r="G264" s="13" t="s">
        <v>1199</v>
      </c>
      <c r="H264" s="13" t="s">
        <v>33</v>
      </c>
      <c r="I264" s="12" t="s">
        <v>1200</v>
      </c>
      <c r="J264" s="19">
        <f t="shared" si="5"/>
        <v>5</v>
      </c>
      <c r="K264" s="13" t="s">
        <v>457</v>
      </c>
      <c r="L264" s="13" t="s">
        <v>1201</v>
      </c>
      <c r="M264" s="12" t="s">
        <v>1200</v>
      </c>
      <c r="N264" s="13" t="s">
        <v>1202</v>
      </c>
      <c r="O264" s="32">
        <v>200</v>
      </c>
      <c r="P264" s="13" t="s">
        <v>1203</v>
      </c>
      <c r="Q264" s="19">
        <v>5</v>
      </c>
      <c r="R264" s="19">
        <v>0</v>
      </c>
      <c r="S264" s="19">
        <v>0</v>
      </c>
      <c r="T264" s="9"/>
      <c r="U264" s="28">
        <v>5</v>
      </c>
      <c r="V264" s="29">
        <v>1</v>
      </c>
      <c r="W264" s="9"/>
    </row>
    <row r="265" s="2" customFormat="1" ht="28.05" customHeight="1" spans="1:23">
      <c r="A265" s="11">
        <v>260</v>
      </c>
      <c r="B265" s="12" t="s">
        <v>28</v>
      </c>
      <c r="C265" s="13" t="s">
        <v>1204</v>
      </c>
      <c r="D265" s="9" t="s">
        <v>30</v>
      </c>
      <c r="E265" s="13" t="s">
        <v>122</v>
      </c>
      <c r="F265" s="13" t="s">
        <v>1199</v>
      </c>
      <c r="G265" s="13" t="s">
        <v>1199</v>
      </c>
      <c r="H265" s="13" t="s">
        <v>123</v>
      </c>
      <c r="I265" s="14" t="s">
        <v>1205</v>
      </c>
      <c r="J265" s="19">
        <f t="shared" si="5"/>
        <v>5</v>
      </c>
      <c r="K265" s="13" t="s">
        <v>394</v>
      </c>
      <c r="L265" s="13" t="s">
        <v>1206</v>
      </c>
      <c r="M265" s="13" t="s">
        <v>1207</v>
      </c>
      <c r="N265" s="13" t="s">
        <v>1208</v>
      </c>
      <c r="O265" s="32">
        <v>19</v>
      </c>
      <c r="P265" s="13" t="s">
        <v>859</v>
      </c>
      <c r="Q265" s="19">
        <v>5</v>
      </c>
      <c r="R265" s="19">
        <v>0</v>
      </c>
      <c r="S265" s="19">
        <v>0</v>
      </c>
      <c r="T265" s="9"/>
      <c r="U265" s="28">
        <v>5</v>
      </c>
      <c r="V265" s="29">
        <v>1</v>
      </c>
      <c r="W265" s="9"/>
    </row>
    <row r="266" s="2" customFormat="1" ht="28.05" customHeight="1" spans="1:23">
      <c r="A266" s="11">
        <v>261</v>
      </c>
      <c r="B266" s="12" t="s">
        <v>60</v>
      </c>
      <c r="C266" s="13" t="s">
        <v>1209</v>
      </c>
      <c r="D266" s="9" t="s">
        <v>699</v>
      </c>
      <c r="E266" s="13" t="s">
        <v>700</v>
      </c>
      <c r="F266" s="13" t="s">
        <v>1199</v>
      </c>
      <c r="G266" s="13" t="s">
        <v>1199</v>
      </c>
      <c r="H266" s="13" t="s">
        <v>123</v>
      </c>
      <c r="I266" s="14" t="s">
        <v>1210</v>
      </c>
      <c r="J266" s="19">
        <f t="shared" si="5"/>
        <v>5</v>
      </c>
      <c r="K266" s="13" t="s">
        <v>43</v>
      </c>
      <c r="L266" s="13">
        <v>20241219</v>
      </c>
      <c r="M266" s="13" t="s">
        <v>1210</v>
      </c>
      <c r="N266" s="13" t="s">
        <v>311</v>
      </c>
      <c r="O266" s="32">
        <v>180</v>
      </c>
      <c r="P266" s="13" t="s">
        <v>859</v>
      </c>
      <c r="Q266" s="19">
        <v>0</v>
      </c>
      <c r="R266" s="19">
        <v>5</v>
      </c>
      <c r="S266" s="19">
        <v>0</v>
      </c>
      <c r="T266" s="9"/>
      <c r="U266" s="28">
        <v>5</v>
      </c>
      <c r="V266" s="29">
        <v>1</v>
      </c>
      <c r="W266" s="9"/>
    </row>
    <row r="267" s="2" customFormat="1" ht="28.05" customHeight="1" spans="1:23">
      <c r="A267" s="11">
        <v>262</v>
      </c>
      <c r="B267" s="12" t="s">
        <v>28</v>
      </c>
      <c r="C267" s="13" t="s">
        <v>1211</v>
      </c>
      <c r="D267" s="9" t="s">
        <v>30</v>
      </c>
      <c r="E267" s="13" t="s">
        <v>31</v>
      </c>
      <c r="F267" s="13" t="s">
        <v>1212</v>
      </c>
      <c r="G267" s="13" t="s">
        <v>1212</v>
      </c>
      <c r="H267" s="13" t="s">
        <v>33</v>
      </c>
      <c r="I267" s="14" t="s">
        <v>1213</v>
      </c>
      <c r="J267" s="19">
        <f t="shared" ref="J267:J330" si="6">Q267+R267+S267+T267</f>
        <v>5</v>
      </c>
      <c r="K267" s="13" t="s">
        <v>1214</v>
      </c>
      <c r="L267" s="13" t="s">
        <v>457</v>
      </c>
      <c r="M267" s="13" t="s">
        <v>1213</v>
      </c>
      <c r="N267" s="13" t="s">
        <v>252</v>
      </c>
      <c r="O267" s="32">
        <v>28</v>
      </c>
      <c r="P267" s="13" t="s">
        <v>562</v>
      </c>
      <c r="Q267" s="19">
        <v>0</v>
      </c>
      <c r="R267" s="19">
        <v>5</v>
      </c>
      <c r="S267" s="19">
        <v>0</v>
      </c>
      <c r="T267" s="9"/>
      <c r="U267" s="28">
        <v>5</v>
      </c>
      <c r="V267" s="29">
        <v>1</v>
      </c>
      <c r="W267" s="9"/>
    </row>
    <row r="268" s="2" customFormat="1" ht="28.05" customHeight="1" spans="1:23">
      <c r="A268" s="11">
        <v>263</v>
      </c>
      <c r="B268" s="12" t="s">
        <v>28</v>
      </c>
      <c r="C268" s="13" t="s">
        <v>1215</v>
      </c>
      <c r="D268" s="9" t="s">
        <v>30</v>
      </c>
      <c r="E268" s="13" t="s">
        <v>122</v>
      </c>
      <c r="F268" s="13" t="s">
        <v>1212</v>
      </c>
      <c r="G268" s="13" t="s">
        <v>1212</v>
      </c>
      <c r="H268" s="13" t="s">
        <v>123</v>
      </c>
      <c r="I268" s="14" t="s">
        <v>1216</v>
      </c>
      <c r="J268" s="19">
        <f t="shared" si="6"/>
        <v>21</v>
      </c>
      <c r="K268" s="13" t="s">
        <v>271</v>
      </c>
      <c r="L268" s="13" t="s">
        <v>956</v>
      </c>
      <c r="M268" s="13" t="s">
        <v>1216</v>
      </c>
      <c r="N268" s="13" t="s">
        <v>1217</v>
      </c>
      <c r="O268" s="32">
        <v>46</v>
      </c>
      <c r="P268" s="13" t="s">
        <v>859</v>
      </c>
      <c r="Q268" s="19">
        <v>21</v>
      </c>
      <c r="R268" s="19">
        <v>0</v>
      </c>
      <c r="S268" s="19">
        <v>0</v>
      </c>
      <c r="T268" s="9"/>
      <c r="U268" s="28">
        <v>21</v>
      </c>
      <c r="V268" s="29">
        <v>1</v>
      </c>
      <c r="W268" s="9"/>
    </row>
    <row r="269" s="2" customFormat="1" ht="28.05" customHeight="1" spans="1:23">
      <c r="A269" s="11">
        <v>264</v>
      </c>
      <c r="B269" s="12" t="s">
        <v>28</v>
      </c>
      <c r="C269" s="13" t="s">
        <v>1218</v>
      </c>
      <c r="D269" s="9" t="s">
        <v>30</v>
      </c>
      <c r="E269" s="13" t="s">
        <v>31</v>
      </c>
      <c r="F269" s="13" t="s">
        <v>1219</v>
      </c>
      <c r="G269" s="13" t="s">
        <v>1219</v>
      </c>
      <c r="H269" s="13" t="s">
        <v>33</v>
      </c>
      <c r="I269" s="14" t="s">
        <v>1220</v>
      </c>
      <c r="J269" s="19">
        <f t="shared" si="6"/>
        <v>2</v>
      </c>
      <c r="K269" s="13" t="s">
        <v>725</v>
      </c>
      <c r="L269" s="13" t="s">
        <v>1059</v>
      </c>
      <c r="M269" s="13" t="s">
        <v>1220</v>
      </c>
      <c r="N269" s="13" t="s">
        <v>1221</v>
      </c>
      <c r="O269" s="32">
        <v>60</v>
      </c>
      <c r="P269" s="13" t="s">
        <v>933</v>
      </c>
      <c r="Q269" s="19">
        <v>2</v>
      </c>
      <c r="R269" s="19">
        <v>0</v>
      </c>
      <c r="S269" s="19">
        <v>0</v>
      </c>
      <c r="T269" s="9"/>
      <c r="U269" s="28">
        <v>2</v>
      </c>
      <c r="V269" s="29">
        <v>1</v>
      </c>
      <c r="W269" s="9"/>
    </row>
    <row r="270" s="2" customFormat="1" ht="28.05" customHeight="1" spans="1:23">
      <c r="A270" s="11">
        <v>265</v>
      </c>
      <c r="B270" s="46" t="s">
        <v>1222</v>
      </c>
      <c r="C270" s="13" t="s">
        <v>1223</v>
      </c>
      <c r="D270" s="9" t="s">
        <v>30</v>
      </c>
      <c r="E270" s="13" t="s">
        <v>48</v>
      </c>
      <c r="F270" s="13" t="s">
        <v>1219</v>
      </c>
      <c r="G270" s="13" t="s">
        <v>1219</v>
      </c>
      <c r="H270" s="13" t="s">
        <v>33</v>
      </c>
      <c r="I270" s="14" t="s">
        <v>1224</v>
      </c>
      <c r="J270" s="19">
        <f t="shared" si="6"/>
        <v>60</v>
      </c>
      <c r="K270" s="13" t="s">
        <v>1225</v>
      </c>
      <c r="L270" s="13" t="s">
        <v>956</v>
      </c>
      <c r="M270" s="13" t="s">
        <v>1224</v>
      </c>
      <c r="N270" s="13" t="s">
        <v>1226</v>
      </c>
      <c r="O270" s="32">
        <v>70</v>
      </c>
      <c r="P270" s="13" t="s">
        <v>859</v>
      </c>
      <c r="Q270" s="19">
        <v>10</v>
      </c>
      <c r="R270" s="19">
        <v>50</v>
      </c>
      <c r="S270" s="19">
        <v>0</v>
      </c>
      <c r="T270" s="9"/>
      <c r="U270" s="28">
        <v>60</v>
      </c>
      <c r="V270" s="29">
        <v>1</v>
      </c>
      <c r="W270" s="9"/>
    </row>
    <row r="271" s="2" customFormat="1" ht="28.05" customHeight="1" spans="1:23">
      <c r="A271" s="11">
        <v>266</v>
      </c>
      <c r="B271" s="46" t="s">
        <v>1227</v>
      </c>
      <c r="C271" s="13" t="s">
        <v>1228</v>
      </c>
      <c r="D271" s="9" t="s">
        <v>30</v>
      </c>
      <c r="E271" s="13" t="s">
        <v>31</v>
      </c>
      <c r="F271" s="13" t="s">
        <v>1229</v>
      </c>
      <c r="G271" s="13" t="s">
        <v>1229</v>
      </c>
      <c r="H271" s="13" t="s">
        <v>33</v>
      </c>
      <c r="I271" s="14" t="s">
        <v>1230</v>
      </c>
      <c r="J271" s="19">
        <f t="shared" si="6"/>
        <v>17</v>
      </c>
      <c r="K271" s="13" t="s">
        <v>1231</v>
      </c>
      <c r="L271" s="13" t="s">
        <v>457</v>
      </c>
      <c r="M271" s="13" t="s">
        <v>1230</v>
      </c>
      <c r="N271" s="13" t="s">
        <v>1232</v>
      </c>
      <c r="O271" s="32">
        <v>49</v>
      </c>
      <c r="P271" s="13" t="s">
        <v>562</v>
      </c>
      <c r="Q271" s="19">
        <v>17</v>
      </c>
      <c r="R271" s="19">
        <v>0</v>
      </c>
      <c r="S271" s="19">
        <v>0</v>
      </c>
      <c r="T271" s="9"/>
      <c r="U271" s="28">
        <v>17</v>
      </c>
      <c r="V271" s="29">
        <v>1</v>
      </c>
      <c r="W271" s="9"/>
    </row>
    <row r="272" s="2" customFormat="1" ht="28.05" customHeight="1" spans="1:23">
      <c r="A272" s="11">
        <v>267</v>
      </c>
      <c r="B272" s="12" t="s">
        <v>28</v>
      </c>
      <c r="C272" s="13" t="s">
        <v>1233</v>
      </c>
      <c r="D272" s="9" t="s">
        <v>30</v>
      </c>
      <c r="E272" s="13" t="s">
        <v>31</v>
      </c>
      <c r="F272" s="13" t="s">
        <v>1229</v>
      </c>
      <c r="G272" s="13" t="s">
        <v>1229</v>
      </c>
      <c r="H272" s="13" t="s">
        <v>123</v>
      </c>
      <c r="I272" s="14" t="s">
        <v>1234</v>
      </c>
      <c r="J272" s="19">
        <f t="shared" si="6"/>
        <v>16</v>
      </c>
      <c r="K272" s="13" t="s">
        <v>1235</v>
      </c>
      <c r="L272" s="13" t="s">
        <v>394</v>
      </c>
      <c r="M272" s="13" t="s">
        <v>1234</v>
      </c>
      <c r="N272" s="13" t="s">
        <v>1236</v>
      </c>
      <c r="O272" s="32">
        <v>45</v>
      </c>
      <c r="P272" s="13" t="s">
        <v>859</v>
      </c>
      <c r="Q272" s="19">
        <v>16</v>
      </c>
      <c r="R272" s="19">
        <v>0</v>
      </c>
      <c r="S272" s="19">
        <v>0</v>
      </c>
      <c r="T272" s="9"/>
      <c r="U272" s="28">
        <v>16</v>
      </c>
      <c r="V272" s="29">
        <v>1</v>
      </c>
      <c r="W272" s="9"/>
    </row>
    <row r="273" s="2" customFormat="1" ht="28.05" customHeight="1" spans="1:23">
      <c r="A273" s="11">
        <v>268</v>
      </c>
      <c r="B273" s="9" t="s">
        <v>52</v>
      </c>
      <c r="C273" s="13" t="s">
        <v>1237</v>
      </c>
      <c r="D273" s="9" t="s">
        <v>30</v>
      </c>
      <c r="E273" s="13" t="s">
        <v>31</v>
      </c>
      <c r="F273" s="13" t="s">
        <v>1238</v>
      </c>
      <c r="G273" s="13" t="s">
        <v>1238</v>
      </c>
      <c r="H273" s="13" t="s">
        <v>33</v>
      </c>
      <c r="I273" s="14" t="s">
        <v>1239</v>
      </c>
      <c r="J273" s="19">
        <f t="shared" si="6"/>
        <v>10</v>
      </c>
      <c r="K273" s="13" t="s">
        <v>358</v>
      </c>
      <c r="L273" s="13">
        <v>20241219</v>
      </c>
      <c r="M273" s="13" t="s">
        <v>1239</v>
      </c>
      <c r="N273" s="13" t="s">
        <v>1240</v>
      </c>
      <c r="O273" s="32">
        <v>430</v>
      </c>
      <c r="P273" s="13" t="s">
        <v>1241</v>
      </c>
      <c r="Q273" s="19">
        <v>10</v>
      </c>
      <c r="R273" s="19">
        <v>0</v>
      </c>
      <c r="S273" s="19">
        <v>0</v>
      </c>
      <c r="T273" s="9"/>
      <c r="U273" s="28">
        <v>10</v>
      </c>
      <c r="V273" s="29">
        <v>1</v>
      </c>
      <c r="W273" s="9"/>
    </row>
    <row r="274" s="2" customFormat="1" ht="28.05" customHeight="1" spans="1:23">
      <c r="A274" s="11">
        <v>269</v>
      </c>
      <c r="B274" s="12" t="s">
        <v>28</v>
      </c>
      <c r="C274" s="13" t="s">
        <v>1242</v>
      </c>
      <c r="D274" s="9" t="s">
        <v>30</v>
      </c>
      <c r="E274" s="13" t="s">
        <v>31</v>
      </c>
      <c r="F274" s="13" t="s">
        <v>1243</v>
      </c>
      <c r="G274" s="13" t="s">
        <v>1243</v>
      </c>
      <c r="H274" s="13" t="s">
        <v>33</v>
      </c>
      <c r="I274" s="14" t="s">
        <v>1244</v>
      </c>
      <c r="J274" s="19">
        <f t="shared" si="6"/>
        <v>11</v>
      </c>
      <c r="K274" s="13" t="s">
        <v>113</v>
      </c>
      <c r="L274" s="13" t="s">
        <v>956</v>
      </c>
      <c r="M274" s="13" t="s">
        <v>1244</v>
      </c>
      <c r="N274" s="13" t="s">
        <v>1245</v>
      </c>
      <c r="O274" s="32">
        <v>348</v>
      </c>
      <c r="P274" s="13" t="s">
        <v>562</v>
      </c>
      <c r="Q274" s="19">
        <v>11</v>
      </c>
      <c r="R274" s="19">
        <v>0</v>
      </c>
      <c r="S274" s="19">
        <v>0</v>
      </c>
      <c r="T274" s="9"/>
      <c r="U274" s="28">
        <v>11</v>
      </c>
      <c r="V274" s="29">
        <v>1</v>
      </c>
      <c r="W274" s="9"/>
    </row>
    <row r="275" s="2" customFormat="1" ht="28.05" customHeight="1" spans="1:23">
      <c r="A275" s="11">
        <v>270</v>
      </c>
      <c r="B275" s="12" t="s">
        <v>60</v>
      </c>
      <c r="C275" s="13" t="s">
        <v>1246</v>
      </c>
      <c r="D275" s="9" t="s">
        <v>30</v>
      </c>
      <c r="E275" s="14" t="s">
        <v>31</v>
      </c>
      <c r="F275" s="13" t="s">
        <v>1247</v>
      </c>
      <c r="G275" s="13" t="s">
        <v>1243</v>
      </c>
      <c r="H275" s="13" t="s">
        <v>123</v>
      </c>
      <c r="I275" s="14" t="s">
        <v>1248</v>
      </c>
      <c r="J275" s="19">
        <f t="shared" si="6"/>
        <v>5</v>
      </c>
      <c r="K275" s="13" t="s">
        <v>814</v>
      </c>
      <c r="L275" s="13">
        <v>20241219</v>
      </c>
      <c r="M275" s="13" t="s">
        <v>1248</v>
      </c>
      <c r="N275" s="13" t="s">
        <v>1249</v>
      </c>
      <c r="O275" s="32">
        <v>120</v>
      </c>
      <c r="P275" s="13" t="s">
        <v>859</v>
      </c>
      <c r="Q275" s="19">
        <v>0</v>
      </c>
      <c r="R275" s="19">
        <v>5</v>
      </c>
      <c r="S275" s="19">
        <v>0</v>
      </c>
      <c r="T275" s="9"/>
      <c r="U275" s="28">
        <v>5</v>
      </c>
      <c r="V275" s="29">
        <v>1</v>
      </c>
      <c r="W275" s="9"/>
    </row>
    <row r="276" s="2" customFormat="1" ht="28.05" customHeight="1" spans="1:23">
      <c r="A276" s="11">
        <v>271</v>
      </c>
      <c r="B276" s="12" t="s">
        <v>28</v>
      </c>
      <c r="C276" s="13" t="s">
        <v>1250</v>
      </c>
      <c r="D276" s="9" t="s">
        <v>30</v>
      </c>
      <c r="E276" s="13" t="s">
        <v>31</v>
      </c>
      <c r="F276" s="13" t="s">
        <v>1251</v>
      </c>
      <c r="G276" s="13" t="s">
        <v>1251</v>
      </c>
      <c r="H276" s="13" t="s">
        <v>33</v>
      </c>
      <c r="I276" s="14" t="s">
        <v>1250</v>
      </c>
      <c r="J276" s="19">
        <f t="shared" si="6"/>
        <v>24</v>
      </c>
      <c r="K276" s="13" t="s">
        <v>1235</v>
      </c>
      <c r="L276" s="13" t="s">
        <v>457</v>
      </c>
      <c r="M276" s="13" t="s">
        <v>1250</v>
      </c>
      <c r="N276" s="13" t="s">
        <v>459</v>
      </c>
      <c r="O276" s="32">
        <v>62</v>
      </c>
      <c r="P276" s="13" t="s">
        <v>562</v>
      </c>
      <c r="Q276" s="19">
        <v>24</v>
      </c>
      <c r="R276" s="19">
        <v>0</v>
      </c>
      <c r="S276" s="19">
        <v>0</v>
      </c>
      <c r="T276" s="9"/>
      <c r="U276" s="28">
        <v>24</v>
      </c>
      <c r="V276" s="29">
        <v>1</v>
      </c>
      <c r="W276" s="9"/>
    </row>
    <row r="277" s="2" customFormat="1" ht="28.05" customHeight="1" spans="1:23">
      <c r="A277" s="11">
        <v>272</v>
      </c>
      <c r="B277" s="9" t="s">
        <v>52</v>
      </c>
      <c r="C277" s="13" t="s">
        <v>1252</v>
      </c>
      <c r="D277" s="9" t="s">
        <v>30</v>
      </c>
      <c r="E277" s="13" t="s">
        <v>31</v>
      </c>
      <c r="F277" s="13" t="s">
        <v>1253</v>
      </c>
      <c r="G277" s="13" t="s">
        <v>1253</v>
      </c>
      <c r="H277" s="13" t="s">
        <v>33</v>
      </c>
      <c r="I277" s="14" t="s">
        <v>1239</v>
      </c>
      <c r="J277" s="19">
        <f t="shared" si="6"/>
        <v>4</v>
      </c>
      <c r="K277" s="13" t="s">
        <v>380</v>
      </c>
      <c r="L277" s="13" t="s">
        <v>147</v>
      </c>
      <c r="M277" s="13" t="s">
        <v>1239</v>
      </c>
      <c r="N277" s="13" t="s">
        <v>1254</v>
      </c>
      <c r="O277" s="32">
        <v>69</v>
      </c>
      <c r="P277" s="13" t="s">
        <v>1255</v>
      </c>
      <c r="Q277" s="19">
        <v>4</v>
      </c>
      <c r="R277" s="19">
        <v>0</v>
      </c>
      <c r="S277" s="19">
        <v>0</v>
      </c>
      <c r="T277" s="9"/>
      <c r="U277" s="28">
        <v>4</v>
      </c>
      <c r="V277" s="29">
        <v>1</v>
      </c>
      <c r="W277" s="9"/>
    </row>
    <row r="278" s="2" customFormat="1" ht="28.05" customHeight="1" spans="1:23">
      <c r="A278" s="11">
        <v>273</v>
      </c>
      <c r="B278" s="9" t="s">
        <v>52</v>
      </c>
      <c r="C278" s="13" t="s">
        <v>1256</v>
      </c>
      <c r="D278" s="9" t="s">
        <v>30</v>
      </c>
      <c r="E278" s="13" t="s">
        <v>31</v>
      </c>
      <c r="F278" s="13" t="s">
        <v>1238</v>
      </c>
      <c r="G278" s="13" t="s">
        <v>1238</v>
      </c>
      <c r="H278" s="13" t="s">
        <v>33</v>
      </c>
      <c r="I278" s="14" t="s">
        <v>1256</v>
      </c>
      <c r="J278" s="19">
        <f t="shared" si="6"/>
        <v>4</v>
      </c>
      <c r="K278" s="13" t="s">
        <v>380</v>
      </c>
      <c r="L278" s="13">
        <v>20241219</v>
      </c>
      <c r="M278" s="13" t="s">
        <v>1256</v>
      </c>
      <c r="N278" s="13" t="s">
        <v>1257</v>
      </c>
      <c r="O278" s="32">
        <v>41</v>
      </c>
      <c r="P278" s="13" t="s">
        <v>1255</v>
      </c>
      <c r="Q278" s="19">
        <v>4</v>
      </c>
      <c r="R278" s="19">
        <v>0</v>
      </c>
      <c r="S278" s="19">
        <v>0</v>
      </c>
      <c r="T278" s="9"/>
      <c r="U278" s="28">
        <v>4</v>
      </c>
      <c r="V278" s="29">
        <v>1</v>
      </c>
      <c r="W278" s="9"/>
    </row>
    <row r="279" s="2" customFormat="1" ht="28.05" customHeight="1" spans="1:23">
      <c r="A279" s="11">
        <v>274</v>
      </c>
      <c r="B279" s="12" t="s">
        <v>28</v>
      </c>
      <c r="C279" s="13" t="s">
        <v>1258</v>
      </c>
      <c r="D279" s="9" t="s">
        <v>30</v>
      </c>
      <c r="E279" s="13" t="s">
        <v>31</v>
      </c>
      <c r="F279" s="13" t="s">
        <v>1259</v>
      </c>
      <c r="G279" s="13" t="s">
        <v>1259</v>
      </c>
      <c r="H279" s="13" t="s">
        <v>33</v>
      </c>
      <c r="I279" s="14" t="s">
        <v>1260</v>
      </c>
      <c r="J279" s="19">
        <f t="shared" si="6"/>
        <v>23</v>
      </c>
      <c r="K279" s="13" t="s">
        <v>1214</v>
      </c>
      <c r="L279" s="13" t="s">
        <v>780</v>
      </c>
      <c r="M279" s="13" t="s">
        <v>1260</v>
      </c>
      <c r="N279" s="13" t="s">
        <v>459</v>
      </c>
      <c r="O279" s="32">
        <v>62</v>
      </c>
      <c r="P279" s="13" t="s">
        <v>562</v>
      </c>
      <c r="Q279" s="19">
        <v>23</v>
      </c>
      <c r="R279" s="19">
        <v>0</v>
      </c>
      <c r="S279" s="19">
        <v>0</v>
      </c>
      <c r="T279" s="9"/>
      <c r="U279" s="28">
        <v>23</v>
      </c>
      <c r="V279" s="29">
        <v>1</v>
      </c>
      <c r="W279" s="9"/>
    </row>
    <row r="280" s="2" customFormat="1" ht="41" customHeight="1" spans="1:23">
      <c r="A280" s="11">
        <v>275</v>
      </c>
      <c r="B280" s="46" t="s">
        <v>1261</v>
      </c>
      <c r="C280" s="13" t="s">
        <v>1262</v>
      </c>
      <c r="D280" s="9" t="s">
        <v>30</v>
      </c>
      <c r="E280" s="13" t="s">
        <v>31</v>
      </c>
      <c r="F280" s="13" t="s">
        <v>1238</v>
      </c>
      <c r="G280" s="13" t="s">
        <v>1238</v>
      </c>
      <c r="H280" s="13" t="s">
        <v>33</v>
      </c>
      <c r="I280" s="14" t="s">
        <v>1263</v>
      </c>
      <c r="J280" s="19">
        <f t="shared" si="6"/>
        <v>9</v>
      </c>
      <c r="K280" s="13" t="s">
        <v>380</v>
      </c>
      <c r="L280" s="13">
        <v>20241219</v>
      </c>
      <c r="M280" s="13" t="s">
        <v>1263</v>
      </c>
      <c r="N280" s="13" t="s">
        <v>1264</v>
      </c>
      <c r="O280" s="32">
        <v>60</v>
      </c>
      <c r="P280" s="13" t="s">
        <v>1255</v>
      </c>
      <c r="Q280" s="19">
        <v>5</v>
      </c>
      <c r="R280" s="19">
        <v>4</v>
      </c>
      <c r="S280" s="19">
        <v>0</v>
      </c>
      <c r="T280" s="9"/>
      <c r="U280" s="28">
        <v>9</v>
      </c>
      <c r="V280" s="29">
        <v>1</v>
      </c>
      <c r="W280" s="9"/>
    </row>
    <row r="281" s="2" customFormat="1" ht="28.05" customHeight="1" spans="1:23">
      <c r="A281" s="11">
        <v>276</v>
      </c>
      <c r="B281" s="12" t="s">
        <v>28</v>
      </c>
      <c r="C281" s="13" t="s">
        <v>1265</v>
      </c>
      <c r="D281" s="9" t="s">
        <v>30</v>
      </c>
      <c r="E281" s="13" t="s">
        <v>72</v>
      </c>
      <c r="F281" s="13" t="s">
        <v>1266</v>
      </c>
      <c r="G281" s="13" t="s">
        <v>1266</v>
      </c>
      <c r="H281" s="13" t="s">
        <v>123</v>
      </c>
      <c r="I281" s="14" t="s">
        <v>1267</v>
      </c>
      <c r="J281" s="19">
        <f t="shared" si="6"/>
        <v>11</v>
      </c>
      <c r="K281" s="13" t="s">
        <v>394</v>
      </c>
      <c r="L281" s="13" t="s">
        <v>956</v>
      </c>
      <c r="M281" s="13" t="s">
        <v>1267</v>
      </c>
      <c r="N281" s="13" t="s">
        <v>1268</v>
      </c>
      <c r="O281" s="32">
        <v>15</v>
      </c>
      <c r="P281" s="13" t="s">
        <v>562</v>
      </c>
      <c r="Q281" s="19">
        <v>11</v>
      </c>
      <c r="R281" s="19">
        <v>0</v>
      </c>
      <c r="S281" s="19">
        <v>0</v>
      </c>
      <c r="T281" s="9"/>
      <c r="U281" s="28">
        <v>11</v>
      </c>
      <c r="V281" s="29">
        <v>1</v>
      </c>
      <c r="W281" s="9"/>
    </row>
    <row r="282" s="2" customFormat="1" ht="28.05" customHeight="1" spans="1:23">
      <c r="A282" s="11">
        <v>277</v>
      </c>
      <c r="B282" s="12" t="s">
        <v>28</v>
      </c>
      <c r="C282" s="13" t="s">
        <v>1269</v>
      </c>
      <c r="D282" s="9" t="s">
        <v>30</v>
      </c>
      <c r="E282" s="13" t="s">
        <v>31</v>
      </c>
      <c r="F282" s="13" t="s">
        <v>1270</v>
      </c>
      <c r="G282" s="13" t="s">
        <v>1270</v>
      </c>
      <c r="H282" s="13" t="s">
        <v>33</v>
      </c>
      <c r="I282" s="14" t="s">
        <v>1271</v>
      </c>
      <c r="J282" s="19">
        <f t="shared" si="6"/>
        <v>13</v>
      </c>
      <c r="K282" s="13" t="s">
        <v>566</v>
      </c>
      <c r="L282" s="13" t="s">
        <v>956</v>
      </c>
      <c r="M282" s="13" t="s">
        <v>1271</v>
      </c>
      <c r="N282" s="13" t="s">
        <v>1272</v>
      </c>
      <c r="O282" s="32">
        <v>48</v>
      </c>
      <c r="P282" s="13" t="s">
        <v>562</v>
      </c>
      <c r="Q282" s="19">
        <v>13</v>
      </c>
      <c r="R282" s="19">
        <v>0</v>
      </c>
      <c r="S282" s="19">
        <v>0</v>
      </c>
      <c r="T282" s="9"/>
      <c r="U282" s="28">
        <v>13</v>
      </c>
      <c r="V282" s="29">
        <v>1</v>
      </c>
      <c r="W282" s="9"/>
    </row>
    <row r="283" s="2" customFormat="1" ht="28.05" customHeight="1" spans="1:23">
      <c r="A283" s="11">
        <v>278</v>
      </c>
      <c r="B283" s="12" t="s">
        <v>28</v>
      </c>
      <c r="C283" s="13" t="s">
        <v>1273</v>
      </c>
      <c r="D283" s="9" t="s">
        <v>30</v>
      </c>
      <c r="E283" s="13" t="s">
        <v>31</v>
      </c>
      <c r="F283" s="13" t="s">
        <v>1274</v>
      </c>
      <c r="G283" s="13" t="s">
        <v>1274</v>
      </c>
      <c r="H283" s="13" t="s">
        <v>33</v>
      </c>
      <c r="I283" s="14" t="s">
        <v>1275</v>
      </c>
      <c r="J283" s="19">
        <f t="shared" si="6"/>
        <v>6</v>
      </c>
      <c r="K283" s="13" t="s">
        <v>271</v>
      </c>
      <c r="L283" s="13" t="s">
        <v>956</v>
      </c>
      <c r="M283" s="13" t="s">
        <v>1275</v>
      </c>
      <c r="N283" s="13" t="s">
        <v>1272</v>
      </c>
      <c r="O283" s="32">
        <v>48</v>
      </c>
      <c r="P283" s="13" t="s">
        <v>1276</v>
      </c>
      <c r="Q283" s="19">
        <v>6</v>
      </c>
      <c r="R283" s="19">
        <v>0</v>
      </c>
      <c r="S283" s="19">
        <v>0</v>
      </c>
      <c r="T283" s="9"/>
      <c r="U283" s="28">
        <v>6</v>
      </c>
      <c r="V283" s="29">
        <v>1</v>
      </c>
      <c r="W283" s="9"/>
    </row>
    <row r="284" s="2" customFormat="1" ht="28.05" customHeight="1" spans="1:23">
      <c r="A284" s="11">
        <v>279</v>
      </c>
      <c r="B284" s="9" t="s">
        <v>52</v>
      </c>
      <c r="C284" s="13" t="s">
        <v>1277</v>
      </c>
      <c r="D284" s="9" t="s">
        <v>30</v>
      </c>
      <c r="E284" s="13" t="s">
        <v>31</v>
      </c>
      <c r="F284" s="13" t="s">
        <v>1278</v>
      </c>
      <c r="G284" s="13" t="s">
        <v>1278</v>
      </c>
      <c r="H284" s="13" t="s">
        <v>33</v>
      </c>
      <c r="I284" s="14" t="s">
        <v>1275</v>
      </c>
      <c r="J284" s="19">
        <f t="shared" si="6"/>
        <v>4</v>
      </c>
      <c r="K284" s="13" t="s">
        <v>380</v>
      </c>
      <c r="L284" s="13">
        <v>20241219</v>
      </c>
      <c r="M284" s="13" t="s">
        <v>1275</v>
      </c>
      <c r="N284" s="13" t="s">
        <v>1279</v>
      </c>
      <c r="O284" s="32">
        <v>59</v>
      </c>
      <c r="P284" s="13" t="s">
        <v>1280</v>
      </c>
      <c r="Q284" s="19">
        <v>4</v>
      </c>
      <c r="R284" s="19">
        <v>0</v>
      </c>
      <c r="S284" s="19">
        <v>0</v>
      </c>
      <c r="T284" s="9"/>
      <c r="U284" s="28">
        <v>4</v>
      </c>
      <c r="V284" s="29">
        <v>1</v>
      </c>
      <c r="W284" s="9"/>
    </row>
    <row r="285" s="2" customFormat="1" ht="28.05" customHeight="1" spans="1:23">
      <c r="A285" s="11">
        <v>280</v>
      </c>
      <c r="B285" s="12" t="s">
        <v>28</v>
      </c>
      <c r="C285" s="13" t="s">
        <v>1281</v>
      </c>
      <c r="D285" s="9" t="s">
        <v>30</v>
      </c>
      <c r="E285" s="13" t="s">
        <v>122</v>
      </c>
      <c r="F285" s="13" t="s">
        <v>1274</v>
      </c>
      <c r="G285" s="13" t="s">
        <v>1274</v>
      </c>
      <c r="H285" s="13" t="s">
        <v>123</v>
      </c>
      <c r="I285" s="14" t="s">
        <v>1281</v>
      </c>
      <c r="J285" s="19">
        <f t="shared" si="6"/>
        <v>9</v>
      </c>
      <c r="K285" s="13" t="s">
        <v>502</v>
      </c>
      <c r="L285" s="13" t="s">
        <v>956</v>
      </c>
      <c r="M285" s="13" t="s">
        <v>1281</v>
      </c>
      <c r="N285" s="13" t="s">
        <v>1217</v>
      </c>
      <c r="O285" s="32">
        <v>45</v>
      </c>
      <c r="P285" s="13" t="s">
        <v>859</v>
      </c>
      <c r="Q285" s="19">
        <v>9</v>
      </c>
      <c r="R285" s="19">
        <v>0</v>
      </c>
      <c r="S285" s="19">
        <v>0</v>
      </c>
      <c r="T285" s="9"/>
      <c r="U285" s="28">
        <v>9</v>
      </c>
      <c r="V285" s="29">
        <v>1</v>
      </c>
      <c r="W285" s="9"/>
    </row>
    <row r="286" s="2" customFormat="1" ht="28.05" customHeight="1" spans="1:23">
      <c r="A286" s="11">
        <v>281</v>
      </c>
      <c r="B286" s="46" t="s">
        <v>1282</v>
      </c>
      <c r="C286" s="13" t="s">
        <v>1283</v>
      </c>
      <c r="D286" s="9" t="s">
        <v>30</v>
      </c>
      <c r="E286" s="13" t="s">
        <v>31</v>
      </c>
      <c r="F286" s="13" t="s">
        <v>1284</v>
      </c>
      <c r="G286" s="13" t="s">
        <v>1284</v>
      </c>
      <c r="H286" s="13" t="s">
        <v>33</v>
      </c>
      <c r="I286" s="14" t="s">
        <v>1285</v>
      </c>
      <c r="J286" s="19">
        <f t="shared" si="6"/>
        <v>16</v>
      </c>
      <c r="K286" s="13" t="s">
        <v>1137</v>
      </c>
      <c r="L286" s="13" t="s">
        <v>956</v>
      </c>
      <c r="M286" s="13" t="s">
        <v>1285</v>
      </c>
      <c r="N286" s="13" t="s">
        <v>1254</v>
      </c>
      <c r="O286" s="32">
        <v>69</v>
      </c>
      <c r="P286" s="13" t="s">
        <v>562</v>
      </c>
      <c r="Q286" s="19">
        <v>10</v>
      </c>
      <c r="R286" s="19">
        <v>6</v>
      </c>
      <c r="S286" s="19">
        <v>0</v>
      </c>
      <c r="T286" s="9"/>
      <c r="U286" s="28">
        <v>16</v>
      </c>
      <c r="V286" s="29">
        <v>1</v>
      </c>
      <c r="W286" s="9"/>
    </row>
    <row r="287" s="2" customFormat="1" ht="28.05" customHeight="1" spans="1:23">
      <c r="A287" s="11">
        <v>282</v>
      </c>
      <c r="B287" s="12" t="s">
        <v>28</v>
      </c>
      <c r="C287" s="13" t="s">
        <v>1286</v>
      </c>
      <c r="D287" s="9" t="s">
        <v>30</v>
      </c>
      <c r="E287" s="13" t="s">
        <v>122</v>
      </c>
      <c r="F287" s="13" t="s">
        <v>122</v>
      </c>
      <c r="G287" s="13" t="s">
        <v>122</v>
      </c>
      <c r="H287" s="13" t="s">
        <v>123</v>
      </c>
      <c r="I287" s="14" t="s">
        <v>1287</v>
      </c>
      <c r="J287" s="19">
        <f t="shared" si="6"/>
        <v>10</v>
      </c>
      <c r="K287" s="13" t="s">
        <v>914</v>
      </c>
      <c r="L287" s="13">
        <v>20241219</v>
      </c>
      <c r="M287" s="13" t="s">
        <v>1287</v>
      </c>
      <c r="N287" s="13" t="s">
        <v>499</v>
      </c>
      <c r="O287" s="32">
        <v>50</v>
      </c>
      <c r="P287" s="13" t="s">
        <v>859</v>
      </c>
      <c r="Q287" s="19">
        <v>0</v>
      </c>
      <c r="R287" s="19">
        <v>10</v>
      </c>
      <c r="S287" s="19">
        <v>0</v>
      </c>
      <c r="T287" s="9"/>
      <c r="U287" s="28">
        <v>10</v>
      </c>
      <c r="V287" s="29">
        <v>1</v>
      </c>
      <c r="W287" s="9"/>
    </row>
    <row r="288" s="2" customFormat="1" ht="28.05" customHeight="1" spans="1:23">
      <c r="A288" s="11">
        <v>283</v>
      </c>
      <c r="B288" s="12" t="s">
        <v>60</v>
      </c>
      <c r="C288" s="13" t="s">
        <v>1288</v>
      </c>
      <c r="D288" s="9" t="s">
        <v>699</v>
      </c>
      <c r="E288" s="13" t="s">
        <v>700</v>
      </c>
      <c r="F288" s="13" t="s">
        <v>1284</v>
      </c>
      <c r="G288" s="13" t="s">
        <v>1284</v>
      </c>
      <c r="H288" s="13" t="s">
        <v>123</v>
      </c>
      <c r="I288" s="14" t="s">
        <v>1289</v>
      </c>
      <c r="J288" s="19">
        <f t="shared" si="6"/>
        <v>5</v>
      </c>
      <c r="K288" s="13" t="s">
        <v>814</v>
      </c>
      <c r="L288" s="13">
        <v>20241219</v>
      </c>
      <c r="M288" s="13" t="s">
        <v>1289</v>
      </c>
      <c r="N288" s="13" t="s">
        <v>1290</v>
      </c>
      <c r="O288" s="32">
        <v>2000</v>
      </c>
      <c r="P288" s="13" t="s">
        <v>859</v>
      </c>
      <c r="Q288" s="19">
        <v>0</v>
      </c>
      <c r="R288" s="19">
        <v>5</v>
      </c>
      <c r="S288" s="19">
        <v>0</v>
      </c>
      <c r="T288" s="9"/>
      <c r="U288" s="28">
        <v>5</v>
      </c>
      <c r="V288" s="29">
        <v>1</v>
      </c>
      <c r="W288" s="9"/>
    </row>
    <row r="289" s="2" customFormat="1" ht="28.05" customHeight="1" spans="1:23">
      <c r="A289" s="11">
        <v>284</v>
      </c>
      <c r="B289" s="12" t="s">
        <v>28</v>
      </c>
      <c r="C289" s="13" t="s">
        <v>1291</v>
      </c>
      <c r="D289" s="9" t="s">
        <v>30</v>
      </c>
      <c r="E289" s="13" t="s">
        <v>31</v>
      </c>
      <c r="F289" s="13" t="s">
        <v>1292</v>
      </c>
      <c r="G289" s="13" t="s">
        <v>1292</v>
      </c>
      <c r="H289" s="13" t="s">
        <v>33</v>
      </c>
      <c r="I289" s="14" t="s">
        <v>1293</v>
      </c>
      <c r="J289" s="19">
        <f t="shared" si="6"/>
        <v>8</v>
      </c>
      <c r="K289" s="13" t="s">
        <v>402</v>
      </c>
      <c r="L289" s="13" t="s">
        <v>791</v>
      </c>
      <c r="M289" s="13" t="s">
        <v>1293</v>
      </c>
      <c r="N289" s="13" t="s">
        <v>1272</v>
      </c>
      <c r="O289" s="32">
        <v>384</v>
      </c>
      <c r="P289" s="13" t="s">
        <v>562</v>
      </c>
      <c r="Q289" s="19">
        <v>8</v>
      </c>
      <c r="R289" s="19">
        <v>0</v>
      </c>
      <c r="S289" s="19">
        <v>0</v>
      </c>
      <c r="T289" s="9"/>
      <c r="U289" s="28">
        <v>8</v>
      </c>
      <c r="V289" s="29">
        <v>1</v>
      </c>
      <c r="W289" s="9"/>
    </row>
    <row r="290" s="2" customFormat="1" ht="28.05" customHeight="1" spans="1:23">
      <c r="A290" s="11">
        <v>285</v>
      </c>
      <c r="B290" s="12" t="s">
        <v>28</v>
      </c>
      <c r="C290" s="13" t="s">
        <v>1294</v>
      </c>
      <c r="D290" s="9" t="s">
        <v>30</v>
      </c>
      <c r="E290" s="13" t="s">
        <v>72</v>
      </c>
      <c r="F290" s="13" t="s">
        <v>1292</v>
      </c>
      <c r="G290" s="13" t="s">
        <v>1292</v>
      </c>
      <c r="H290" s="13" t="s">
        <v>123</v>
      </c>
      <c r="I290" s="14" t="s">
        <v>1295</v>
      </c>
      <c r="J290" s="19">
        <f t="shared" si="6"/>
        <v>5</v>
      </c>
      <c r="K290" s="13" t="s">
        <v>1048</v>
      </c>
      <c r="L290" s="13" t="s">
        <v>1296</v>
      </c>
      <c r="M290" s="13" t="s">
        <v>1295</v>
      </c>
      <c r="N290" s="13" t="s">
        <v>1297</v>
      </c>
      <c r="O290" s="32">
        <v>56</v>
      </c>
      <c r="P290" s="13" t="s">
        <v>859</v>
      </c>
      <c r="Q290" s="19">
        <v>5</v>
      </c>
      <c r="R290" s="19">
        <v>0</v>
      </c>
      <c r="S290" s="19">
        <v>0</v>
      </c>
      <c r="T290" s="9"/>
      <c r="U290" s="28">
        <v>5</v>
      </c>
      <c r="V290" s="29">
        <v>1</v>
      </c>
      <c r="W290" s="9"/>
    </row>
    <row r="291" s="2" customFormat="1" ht="28.05" customHeight="1" spans="1:23">
      <c r="A291" s="11">
        <v>286</v>
      </c>
      <c r="B291" s="10" t="s">
        <v>52</v>
      </c>
      <c r="C291" s="13" t="s">
        <v>1298</v>
      </c>
      <c r="D291" s="9" t="s">
        <v>30</v>
      </c>
      <c r="E291" s="14" t="s">
        <v>31</v>
      </c>
      <c r="F291" s="13" t="s">
        <v>1253</v>
      </c>
      <c r="G291" s="13" t="s">
        <v>1253</v>
      </c>
      <c r="H291" s="13" t="s">
        <v>33</v>
      </c>
      <c r="I291" s="14" t="s">
        <v>1299</v>
      </c>
      <c r="J291" s="19">
        <f t="shared" si="6"/>
        <v>4</v>
      </c>
      <c r="K291" s="13" t="s">
        <v>380</v>
      </c>
      <c r="L291" s="13">
        <v>20241219</v>
      </c>
      <c r="M291" s="13" t="s">
        <v>1299</v>
      </c>
      <c r="N291" s="13" t="s">
        <v>1300</v>
      </c>
      <c r="O291" s="32">
        <v>70</v>
      </c>
      <c r="P291" s="13" t="s">
        <v>933</v>
      </c>
      <c r="Q291" s="19">
        <v>4</v>
      </c>
      <c r="R291" s="19">
        <v>0</v>
      </c>
      <c r="S291" s="19">
        <v>0</v>
      </c>
      <c r="T291" s="9"/>
      <c r="U291" s="28">
        <v>4</v>
      </c>
      <c r="V291" s="29">
        <v>1</v>
      </c>
      <c r="W291" s="9"/>
    </row>
    <row r="292" s="2" customFormat="1" ht="28.05" customHeight="1" spans="1:23">
      <c r="A292" s="11">
        <v>287</v>
      </c>
      <c r="B292" s="12" t="s">
        <v>28</v>
      </c>
      <c r="C292" s="13" t="s">
        <v>1301</v>
      </c>
      <c r="D292" s="9" t="s">
        <v>30</v>
      </c>
      <c r="E292" s="13" t="s">
        <v>31</v>
      </c>
      <c r="F292" s="13" t="s">
        <v>1302</v>
      </c>
      <c r="G292" s="13" t="s">
        <v>1302</v>
      </c>
      <c r="H292" s="13" t="s">
        <v>123</v>
      </c>
      <c r="I292" s="14" t="s">
        <v>1303</v>
      </c>
      <c r="J292" s="19">
        <f t="shared" si="6"/>
        <v>6</v>
      </c>
      <c r="K292" s="13" t="s">
        <v>271</v>
      </c>
      <c r="L292" s="13" t="s">
        <v>956</v>
      </c>
      <c r="M292" s="13" t="s">
        <v>1303</v>
      </c>
      <c r="N292" s="13" t="s">
        <v>1304</v>
      </c>
      <c r="O292" s="32">
        <v>79</v>
      </c>
      <c r="P292" s="13" t="s">
        <v>562</v>
      </c>
      <c r="Q292" s="19">
        <v>6</v>
      </c>
      <c r="R292" s="19">
        <v>0</v>
      </c>
      <c r="S292" s="19">
        <v>0</v>
      </c>
      <c r="T292" s="9"/>
      <c r="U292" s="28">
        <v>6</v>
      </c>
      <c r="V292" s="29">
        <v>1</v>
      </c>
      <c r="W292" s="9"/>
    </row>
    <row r="293" s="2" customFormat="1" ht="28.05" customHeight="1" spans="1:23">
      <c r="A293" s="11">
        <v>288</v>
      </c>
      <c r="B293" s="46" t="s">
        <v>1305</v>
      </c>
      <c r="C293" s="13" t="s">
        <v>1306</v>
      </c>
      <c r="D293" s="9" t="s">
        <v>30</v>
      </c>
      <c r="E293" s="13" t="s">
        <v>31</v>
      </c>
      <c r="F293" s="13" t="s">
        <v>1307</v>
      </c>
      <c r="G293" s="13" t="s">
        <v>1307</v>
      </c>
      <c r="H293" s="13" t="s">
        <v>33</v>
      </c>
      <c r="I293" s="14" t="s">
        <v>1308</v>
      </c>
      <c r="J293" s="19">
        <f t="shared" si="6"/>
        <v>10</v>
      </c>
      <c r="K293" s="13" t="s">
        <v>125</v>
      </c>
      <c r="L293" s="13" t="s">
        <v>457</v>
      </c>
      <c r="M293" s="13" t="s">
        <v>1308</v>
      </c>
      <c r="N293" s="13" t="s">
        <v>1309</v>
      </c>
      <c r="O293" s="32">
        <v>68</v>
      </c>
      <c r="P293" s="13" t="s">
        <v>933</v>
      </c>
      <c r="Q293" s="19">
        <v>5</v>
      </c>
      <c r="R293" s="19">
        <v>5</v>
      </c>
      <c r="S293" s="19">
        <v>0</v>
      </c>
      <c r="T293" s="9"/>
      <c r="U293" s="28">
        <v>10</v>
      </c>
      <c r="V293" s="29">
        <v>1</v>
      </c>
      <c r="W293" s="9"/>
    </row>
    <row r="294" s="2" customFormat="1" ht="28.05" customHeight="1" spans="1:23">
      <c r="A294" s="11">
        <v>289</v>
      </c>
      <c r="B294" s="12" t="s">
        <v>28</v>
      </c>
      <c r="C294" s="13" t="s">
        <v>1310</v>
      </c>
      <c r="D294" s="9" t="s">
        <v>30</v>
      </c>
      <c r="E294" s="13" t="s">
        <v>31</v>
      </c>
      <c r="F294" s="13" t="s">
        <v>1307</v>
      </c>
      <c r="G294" s="13" t="s">
        <v>1307</v>
      </c>
      <c r="H294" s="13" t="s">
        <v>33</v>
      </c>
      <c r="I294" s="14" t="s">
        <v>1311</v>
      </c>
      <c r="J294" s="19">
        <f t="shared" si="6"/>
        <v>6</v>
      </c>
      <c r="K294" s="13" t="s">
        <v>401</v>
      </c>
      <c r="L294" s="13" t="s">
        <v>780</v>
      </c>
      <c r="M294" s="13" t="s">
        <v>1311</v>
      </c>
      <c r="N294" s="13" t="s">
        <v>1312</v>
      </c>
      <c r="O294" s="32">
        <v>79</v>
      </c>
      <c r="P294" s="13" t="s">
        <v>871</v>
      </c>
      <c r="Q294" s="19">
        <v>6</v>
      </c>
      <c r="R294" s="19">
        <v>0</v>
      </c>
      <c r="S294" s="19">
        <v>0</v>
      </c>
      <c r="T294" s="9"/>
      <c r="U294" s="28">
        <v>6</v>
      </c>
      <c r="V294" s="29">
        <v>1</v>
      </c>
      <c r="W294" s="9"/>
    </row>
    <row r="295" s="2" customFormat="1" ht="28.05" customHeight="1" spans="1:23">
      <c r="A295" s="11">
        <v>290</v>
      </c>
      <c r="B295" s="12" t="s">
        <v>28</v>
      </c>
      <c r="C295" s="13" t="s">
        <v>1313</v>
      </c>
      <c r="D295" s="9" t="s">
        <v>30</v>
      </c>
      <c r="E295" s="13" t="s">
        <v>122</v>
      </c>
      <c r="F295" s="13" t="s">
        <v>1307</v>
      </c>
      <c r="G295" s="13" t="s">
        <v>1307</v>
      </c>
      <c r="H295" s="13" t="s">
        <v>123</v>
      </c>
      <c r="I295" s="14" t="s">
        <v>1314</v>
      </c>
      <c r="J295" s="19">
        <f t="shared" si="6"/>
        <v>27</v>
      </c>
      <c r="K295" s="13" t="s">
        <v>308</v>
      </c>
      <c r="L295" s="13" t="s">
        <v>809</v>
      </c>
      <c r="M295" s="13" t="s">
        <v>1314</v>
      </c>
      <c r="N295" s="13" t="s">
        <v>1315</v>
      </c>
      <c r="O295" s="32">
        <v>56</v>
      </c>
      <c r="P295" s="13" t="s">
        <v>933</v>
      </c>
      <c r="Q295" s="19">
        <v>27</v>
      </c>
      <c r="R295" s="19">
        <v>0</v>
      </c>
      <c r="S295" s="19">
        <v>0</v>
      </c>
      <c r="T295" s="9"/>
      <c r="U295" s="28">
        <v>27</v>
      </c>
      <c r="V295" s="29">
        <v>1</v>
      </c>
      <c r="W295" s="9"/>
    </row>
    <row r="296" s="2" customFormat="1" ht="28.05" customHeight="1" spans="1:23">
      <c r="A296" s="11">
        <v>291</v>
      </c>
      <c r="B296" s="12" t="s">
        <v>1316</v>
      </c>
      <c r="C296" s="13" t="s">
        <v>1317</v>
      </c>
      <c r="D296" s="9" t="s">
        <v>30</v>
      </c>
      <c r="E296" s="13" t="s">
        <v>31</v>
      </c>
      <c r="F296" s="14" t="s">
        <v>1318</v>
      </c>
      <c r="G296" s="14" t="s">
        <v>1318</v>
      </c>
      <c r="H296" s="14" t="s">
        <v>33</v>
      </c>
      <c r="I296" s="30" t="s">
        <v>1319</v>
      </c>
      <c r="J296" s="19">
        <f t="shared" si="6"/>
        <v>20</v>
      </c>
      <c r="K296" s="14" t="s">
        <v>402</v>
      </c>
      <c r="L296" s="14" t="s">
        <v>791</v>
      </c>
      <c r="M296" s="9" t="s">
        <v>1320</v>
      </c>
      <c r="N296" s="13" t="s">
        <v>1321</v>
      </c>
      <c r="O296" s="21">
        <v>20</v>
      </c>
      <c r="P296" s="12" t="s">
        <v>1320</v>
      </c>
      <c r="Q296" s="19">
        <v>20</v>
      </c>
      <c r="R296" s="19">
        <v>0</v>
      </c>
      <c r="S296" s="19"/>
      <c r="T296" s="9"/>
      <c r="U296" s="28">
        <v>20</v>
      </c>
      <c r="V296" s="29">
        <v>1</v>
      </c>
      <c r="W296" s="9"/>
    </row>
    <row r="297" s="2" customFormat="1" ht="28.05" customHeight="1" spans="1:23">
      <c r="A297" s="11">
        <v>292</v>
      </c>
      <c r="B297" s="12" t="s">
        <v>28</v>
      </c>
      <c r="C297" s="13" t="s">
        <v>1322</v>
      </c>
      <c r="D297" s="9" t="s">
        <v>30</v>
      </c>
      <c r="E297" s="13" t="s">
        <v>31</v>
      </c>
      <c r="F297" s="14" t="s">
        <v>1323</v>
      </c>
      <c r="G297" s="14" t="s">
        <v>1323</v>
      </c>
      <c r="H297" s="14" t="s">
        <v>33</v>
      </c>
      <c r="I297" s="30" t="s">
        <v>1324</v>
      </c>
      <c r="J297" s="19">
        <f t="shared" si="6"/>
        <v>15</v>
      </c>
      <c r="K297" s="14" t="s">
        <v>394</v>
      </c>
      <c r="L297" s="14" t="s">
        <v>1325</v>
      </c>
      <c r="M297" s="9" t="s">
        <v>1326</v>
      </c>
      <c r="N297" s="13" t="s">
        <v>1327</v>
      </c>
      <c r="O297" s="21">
        <v>27</v>
      </c>
      <c r="P297" s="12" t="s">
        <v>1328</v>
      </c>
      <c r="Q297" s="19">
        <v>15</v>
      </c>
      <c r="R297" s="19">
        <v>0</v>
      </c>
      <c r="S297" s="19"/>
      <c r="T297" s="9"/>
      <c r="U297" s="28">
        <v>15</v>
      </c>
      <c r="V297" s="29">
        <v>1</v>
      </c>
      <c r="W297" s="9"/>
    </row>
    <row r="298" s="2" customFormat="1" ht="28.05" customHeight="1" spans="1:23">
      <c r="A298" s="11">
        <v>293</v>
      </c>
      <c r="B298" s="12" t="s">
        <v>980</v>
      </c>
      <c r="C298" s="13" t="s">
        <v>1329</v>
      </c>
      <c r="D298" s="9" t="s">
        <v>30</v>
      </c>
      <c r="E298" s="13" t="s">
        <v>31</v>
      </c>
      <c r="F298" s="14" t="s">
        <v>1330</v>
      </c>
      <c r="G298" s="14" t="s">
        <v>1330</v>
      </c>
      <c r="H298" s="14" t="s">
        <v>33</v>
      </c>
      <c r="I298" s="30" t="s">
        <v>1331</v>
      </c>
      <c r="J298" s="19">
        <f t="shared" si="6"/>
        <v>11</v>
      </c>
      <c r="K298" s="14" t="s">
        <v>457</v>
      </c>
      <c r="L298" s="14" t="s">
        <v>1332</v>
      </c>
      <c r="M298" s="9" t="s">
        <v>1333</v>
      </c>
      <c r="N298" s="13" t="s">
        <v>1334</v>
      </c>
      <c r="O298" s="21">
        <v>15</v>
      </c>
      <c r="P298" s="12" t="s">
        <v>1333</v>
      </c>
      <c r="Q298" s="19">
        <v>11</v>
      </c>
      <c r="R298" s="19">
        <v>0</v>
      </c>
      <c r="S298" s="19"/>
      <c r="T298" s="9"/>
      <c r="U298" s="28">
        <v>11</v>
      </c>
      <c r="V298" s="29">
        <v>1</v>
      </c>
      <c r="W298" s="9"/>
    </row>
    <row r="299" s="2" customFormat="1" ht="28.05" customHeight="1" spans="1:23">
      <c r="A299" s="11">
        <v>294</v>
      </c>
      <c r="B299" s="12" t="s">
        <v>52</v>
      </c>
      <c r="C299" s="13" t="s">
        <v>1335</v>
      </c>
      <c r="D299" s="9" t="s">
        <v>30</v>
      </c>
      <c r="E299" s="13" t="s">
        <v>31</v>
      </c>
      <c r="F299" s="14" t="s">
        <v>1336</v>
      </c>
      <c r="G299" s="14" t="s">
        <v>1336</v>
      </c>
      <c r="H299" s="14" t="s">
        <v>33</v>
      </c>
      <c r="I299" s="30" t="s">
        <v>1337</v>
      </c>
      <c r="J299" s="19">
        <f t="shared" si="6"/>
        <v>2</v>
      </c>
      <c r="K299" s="14" t="s">
        <v>147</v>
      </c>
      <c r="L299" s="14" t="s">
        <v>814</v>
      </c>
      <c r="M299" s="9" t="s">
        <v>1338</v>
      </c>
      <c r="N299" s="13" t="s">
        <v>1339</v>
      </c>
      <c r="O299" s="21">
        <v>32</v>
      </c>
      <c r="P299" s="12" t="s">
        <v>1340</v>
      </c>
      <c r="Q299" s="19">
        <v>2</v>
      </c>
      <c r="R299" s="19">
        <v>0</v>
      </c>
      <c r="S299" s="19"/>
      <c r="T299" s="9"/>
      <c r="U299" s="28">
        <v>2</v>
      </c>
      <c r="V299" s="29">
        <v>1</v>
      </c>
      <c r="W299" s="9"/>
    </row>
    <row r="300" s="2" customFormat="1" ht="28.05" customHeight="1" spans="1:23">
      <c r="A300" s="11">
        <v>295</v>
      </c>
      <c r="B300" s="12" t="s">
        <v>52</v>
      </c>
      <c r="C300" s="13" t="s">
        <v>1341</v>
      </c>
      <c r="D300" s="9" t="s">
        <v>30</v>
      </c>
      <c r="E300" s="13" t="s">
        <v>31</v>
      </c>
      <c r="F300" s="14" t="s">
        <v>223</v>
      </c>
      <c r="G300" s="14" t="s">
        <v>223</v>
      </c>
      <c r="H300" s="14" t="s">
        <v>33</v>
      </c>
      <c r="I300" s="30" t="s">
        <v>1342</v>
      </c>
      <c r="J300" s="19">
        <f t="shared" si="6"/>
        <v>3</v>
      </c>
      <c r="K300" s="14" t="s">
        <v>358</v>
      </c>
      <c r="L300" s="14" t="s">
        <v>1343</v>
      </c>
      <c r="M300" s="9" t="s">
        <v>1344</v>
      </c>
      <c r="N300" s="13" t="s">
        <v>1345</v>
      </c>
      <c r="O300" s="21">
        <v>35</v>
      </c>
      <c r="P300" s="12" t="s">
        <v>1344</v>
      </c>
      <c r="Q300" s="19">
        <v>3</v>
      </c>
      <c r="R300" s="19">
        <v>0</v>
      </c>
      <c r="S300" s="19"/>
      <c r="T300" s="9"/>
      <c r="U300" s="28">
        <v>3</v>
      </c>
      <c r="V300" s="29">
        <v>1</v>
      </c>
      <c r="W300" s="9"/>
    </row>
    <row r="301" s="2" customFormat="1" ht="28.05" customHeight="1" spans="1:23">
      <c r="A301" s="11">
        <v>296</v>
      </c>
      <c r="B301" s="12" t="s">
        <v>1346</v>
      </c>
      <c r="C301" s="13" t="s">
        <v>1347</v>
      </c>
      <c r="D301" s="9" t="s">
        <v>30</v>
      </c>
      <c r="E301" s="13" t="s">
        <v>31</v>
      </c>
      <c r="F301" s="14" t="s">
        <v>1323</v>
      </c>
      <c r="G301" s="14" t="s">
        <v>1323</v>
      </c>
      <c r="H301" s="14" t="s">
        <v>33</v>
      </c>
      <c r="I301" s="30" t="s">
        <v>1348</v>
      </c>
      <c r="J301" s="19">
        <f t="shared" si="6"/>
        <v>30</v>
      </c>
      <c r="K301" s="14" t="s">
        <v>125</v>
      </c>
      <c r="L301" s="14" t="s">
        <v>1349</v>
      </c>
      <c r="M301" s="9" t="s">
        <v>1338</v>
      </c>
      <c r="N301" s="13" t="s">
        <v>1350</v>
      </c>
      <c r="O301" s="21">
        <v>127</v>
      </c>
      <c r="P301" s="12" t="s">
        <v>1351</v>
      </c>
      <c r="Q301" s="19">
        <v>20</v>
      </c>
      <c r="R301" s="19">
        <v>10</v>
      </c>
      <c r="S301" s="19"/>
      <c r="T301" s="9"/>
      <c r="U301" s="28">
        <v>30</v>
      </c>
      <c r="V301" s="29">
        <v>1</v>
      </c>
      <c r="W301" s="9"/>
    </row>
    <row r="302" s="2" customFormat="1" ht="28.05" customHeight="1" spans="1:23">
      <c r="A302" s="11">
        <v>297</v>
      </c>
      <c r="B302" s="12" t="s">
        <v>52</v>
      </c>
      <c r="C302" s="13" t="s">
        <v>1352</v>
      </c>
      <c r="D302" s="9" t="s">
        <v>30</v>
      </c>
      <c r="E302" s="13" t="s">
        <v>31</v>
      </c>
      <c r="F302" s="14" t="s">
        <v>1353</v>
      </c>
      <c r="G302" s="14" t="s">
        <v>1353</v>
      </c>
      <c r="H302" s="14" t="s">
        <v>33</v>
      </c>
      <c r="I302" s="30" t="s">
        <v>1354</v>
      </c>
      <c r="J302" s="19">
        <f t="shared" si="6"/>
        <v>2</v>
      </c>
      <c r="K302" s="14" t="s">
        <v>358</v>
      </c>
      <c r="L302" s="14" t="s">
        <v>43</v>
      </c>
      <c r="M302" s="9" t="s">
        <v>1355</v>
      </c>
      <c r="N302" s="13" t="s">
        <v>1356</v>
      </c>
      <c r="O302" s="21">
        <v>11</v>
      </c>
      <c r="P302" s="12" t="s">
        <v>1355</v>
      </c>
      <c r="Q302" s="19">
        <v>2</v>
      </c>
      <c r="R302" s="19">
        <v>0</v>
      </c>
      <c r="S302" s="19"/>
      <c r="T302" s="9"/>
      <c r="U302" s="28">
        <v>2</v>
      </c>
      <c r="V302" s="29">
        <v>1</v>
      </c>
      <c r="W302" s="9"/>
    </row>
    <row r="303" s="2" customFormat="1" ht="28.05" customHeight="1" spans="1:23">
      <c r="A303" s="11">
        <v>298</v>
      </c>
      <c r="B303" s="12" t="s">
        <v>52</v>
      </c>
      <c r="C303" s="13" t="s">
        <v>1357</v>
      </c>
      <c r="D303" s="9" t="s">
        <v>30</v>
      </c>
      <c r="E303" s="13" t="s">
        <v>31</v>
      </c>
      <c r="F303" s="14" t="s">
        <v>1358</v>
      </c>
      <c r="G303" s="14" t="s">
        <v>1358</v>
      </c>
      <c r="H303" s="14" t="s">
        <v>33</v>
      </c>
      <c r="I303" s="30" t="s">
        <v>1359</v>
      </c>
      <c r="J303" s="19">
        <f t="shared" si="6"/>
        <v>2</v>
      </c>
      <c r="K303" s="14" t="s">
        <v>265</v>
      </c>
      <c r="L303" s="14" t="s">
        <v>638</v>
      </c>
      <c r="M303" s="9" t="s">
        <v>1360</v>
      </c>
      <c r="N303" s="13" t="s">
        <v>1361</v>
      </c>
      <c r="O303" s="21">
        <v>24</v>
      </c>
      <c r="P303" s="12" t="s">
        <v>1360</v>
      </c>
      <c r="Q303" s="19">
        <v>2</v>
      </c>
      <c r="R303" s="19">
        <v>0</v>
      </c>
      <c r="S303" s="19"/>
      <c r="T303" s="9"/>
      <c r="U303" s="28">
        <v>2</v>
      </c>
      <c r="V303" s="29">
        <v>1</v>
      </c>
      <c r="W303" s="9"/>
    </row>
    <row r="304" s="2" customFormat="1" ht="28.05" customHeight="1" spans="1:23">
      <c r="A304" s="11">
        <v>299</v>
      </c>
      <c r="B304" s="12" t="s">
        <v>616</v>
      </c>
      <c r="C304" s="13" t="s">
        <v>1362</v>
      </c>
      <c r="D304" s="9" t="s">
        <v>30</v>
      </c>
      <c r="E304" s="13" t="s">
        <v>31</v>
      </c>
      <c r="F304" s="14" t="s">
        <v>223</v>
      </c>
      <c r="G304" s="14" t="s">
        <v>223</v>
      </c>
      <c r="H304" s="14" t="s">
        <v>33</v>
      </c>
      <c r="I304" s="30" t="s">
        <v>1363</v>
      </c>
      <c r="J304" s="19">
        <f t="shared" si="6"/>
        <v>14</v>
      </c>
      <c r="K304" s="14" t="s">
        <v>1068</v>
      </c>
      <c r="L304" s="14" t="s">
        <v>1349</v>
      </c>
      <c r="M304" s="9" t="s">
        <v>1364</v>
      </c>
      <c r="N304" s="13" t="s">
        <v>1365</v>
      </c>
      <c r="O304" s="21">
        <v>6</v>
      </c>
      <c r="P304" s="12" t="s">
        <v>1364</v>
      </c>
      <c r="Q304" s="19">
        <v>9</v>
      </c>
      <c r="R304" s="19">
        <v>5</v>
      </c>
      <c r="S304" s="19"/>
      <c r="T304" s="9"/>
      <c r="U304" s="28">
        <v>14</v>
      </c>
      <c r="V304" s="29">
        <v>1</v>
      </c>
      <c r="W304" s="9"/>
    </row>
    <row r="305" s="2" customFormat="1" ht="28.05" customHeight="1" spans="1:23">
      <c r="A305" s="11">
        <v>300</v>
      </c>
      <c r="B305" s="12" t="s">
        <v>1346</v>
      </c>
      <c r="C305" s="13" t="s">
        <v>1366</v>
      </c>
      <c r="D305" s="9" t="s">
        <v>30</v>
      </c>
      <c r="E305" s="13" t="s">
        <v>31</v>
      </c>
      <c r="F305" s="14" t="s">
        <v>1367</v>
      </c>
      <c r="G305" s="14" t="s">
        <v>1367</v>
      </c>
      <c r="H305" s="14" t="s">
        <v>33</v>
      </c>
      <c r="I305" s="30" t="s">
        <v>1368</v>
      </c>
      <c r="J305" s="19">
        <f t="shared" si="6"/>
        <v>5</v>
      </c>
      <c r="K305" s="14" t="s">
        <v>1068</v>
      </c>
      <c r="L305" s="14">
        <v>20241219</v>
      </c>
      <c r="M305" s="9" t="s">
        <v>1369</v>
      </c>
      <c r="N305" s="13" t="s">
        <v>1370</v>
      </c>
      <c r="O305" s="21">
        <v>22</v>
      </c>
      <c r="P305" s="12" t="s">
        <v>1369</v>
      </c>
      <c r="Q305" s="19">
        <v>2</v>
      </c>
      <c r="R305" s="19">
        <v>3</v>
      </c>
      <c r="S305" s="19"/>
      <c r="T305" s="9"/>
      <c r="U305" s="28">
        <v>5</v>
      </c>
      <c r="V305" s="29">
        <v>1</v>
      </c>
      <c r="W305" s="9"/>
    </row>
    <row r="306" s="2" customFormat="1" ht="28.05" customHeight="1" spans="1:23">
      <c r="A306" s="11">
        <v>301</v>
      </c>
      <c r="B306" s="12" t="s">
        <v>28</v>
      </c>
      <c r="C306" s="13" t="s">
        <v>1371</v>
      </c>
      <c r="D306" s="9" t="s">
        <v>30</v>
      </c>
      <c r="E306" s="13" t="s">
        <v>72</v>
      </c>
      <c r="F306" s="14" t="s">
        <v>1336</v>
      </c>
      <c r="G306" s="14" t="s">
        <v>1336</v>
      </c>
      <c r="H306" s="14" t="s">
        <v>33</v>
      </c>
      <c r="I306" s="30" t="s">
        <v>1372</v>
      </c>
      <c r="J306" s="19">
        <f t="shared" si="6"/>
        <v>3</v>
      </c>
      <c r="K306" s="14" t="s">
        <v>566</v>
      </c>
      <c r="L306" s="14" t="s">
        <v>379</v>
      </c>
      <c r="M306" s="9" t="s">
        <v>1373</v>
      </c>
      <c r="N306" s="13" t="s">
        <v>108</v>
      </c>
      <c r="O306" s="21">
        <v>15</v>
      </c>
      <c r="P306" s="12" t="s">
        <v>1373</v>
      </c>
      <c r="Q306" s="19">
        <v>3</v>
      </c>
      <c r="R306" s="19">
        <v>0</v>
      </c>
      <c r="S306" s="19"/>
      <c r="T306" s="9"/>
      <c r="U306" s="28">
        <v>3</v>
      </c>
      <c r="V306" s="29">
        <v>1</v>
      </c>
      <c r="W306" s="9"/>
    </row>
    <row r="307" s="2" customFormat="1" ht="28.05" customHeight="1" spans="1:23">
      <c r="A307" s="11">
        <v>302</v>
      </c>
      <c r="B307" s="12" t="s">
        <v>28</v>
      </c>
      <c r="C307" s="13" t="s">
        <v>1374</v>
      </c>
      <c r="D307" s="9" t="s">
        <v>30</v>
      </c>
      <c r="E307" s="13" t="s">
        <v>72</v>
      </c>
      <c r="F307" s="14" t="s">
        <v>1353</v>
      </c>
      <c r="G307" s="14" t="s">
        <v>1353</v>
      </c>
      <c r="H307" s="14" t="s">
        <v>33</v>
      </c>
      <c r="I307" s="30" t="s">
        <v>1375</v>
      </c>
      <c r="J307" s="19">
        <f t="shared" si="6"/>
        <v>6</v>
      </c>
      <c r="K307" s="14" t="s">
        <v>566</v>
      </c>
      <c r="L307" s="14" t="s">
        <v>791</v>
      </c>
      <c r="M307" s="9" t="s">
        <v>1376</v>
      </c>
      <c r="N307" s="13" t="s">
        <v>1377</v>
      </c>
      <c r="O307" s="21">
        <v>11</v>
      </c>
      <c r="P307" s="12" t="s">
        <v>1378</v>
      </c>
      <c r="Q307" s="19">
        <v>6</v>
      </c>
      <c r="R307" s="19">
        <v>0</v>
      </c>
      <c r="S307" s="19"/>
      <c r="T307" s="9"/>
      <c r="U307" s="28">
        <v>6</v>
      </c>
      <c r="V307" s="29">
        <v>1</v>
      </c>
      <c r="W307" s="9"/>
    </row>
    <row r="308" s="2" customFormat="1" ht="28.05" customHeight="1" spans="1:23">
      <c r="A308" s="11">
        <v>303</v>
      </c>
      <c r="B308" s="12" t="s">
        <v>28</v>
      </c>
      <c r="C308" s="13" t="s">
        <v>1379</v>
      </c>
      <c r="D308" s="9" t="s">
        <v>30</v>
      </c>
      <c r="E308" s="13" t="s">
        <v>72</v>
      </c>
      <c r="F308" s="14" t="s">
        <v>1336</v>
      </c>
      <c r="G308" s="14" t="s">
        <v>1336</v>
      </c>
      <c r="H308" s="14" t="s">
        <v>33</v>
      </c>
      <c r="I308" s="30" t="s">
        <v>1380</v>
      </c>
      <c r="J308" s="19">
        <f t="shared" si="6"/>
        <v>7</v>
      </c>
      <c r="K308" s="14" t="s">
        <v>1381</v>
      </c>
      <c r="L308" s="14" t="s">
        <v>379</v>
      </c>
      <c r="M308" s="9" t="s">
        <v>1382</v>
      </c>
      <c r="N308" s="13" t="s">
        <v>1383</v>
      </c>
      <c r="O308" s="21">
        <v>20</v>
      </c>
      <c r="P308" s="12" t="s">
        <v>1382</v>
      </c>
      <c r="Q308" s="19">
        <v>7</v>
      </c>
      <c r="R308" s="19">
        <v>0</v>
      </c>
      <c r="S308" s="19"/>
      <c r="T308" s="9"/>
      <c r="U308" s="28">
        <v>7</v>
      </c>
      <c r="V308" s="29">
        <v>1</v>
      </c>
      <c r="W308" s="9"/>
    </row>
    <row r="309" s="2" customFormat="1" ht="28.05" customHeight="1" spans="1:23">
      <c r="A309" s="11">
        <v>304</v>
      </c>
      <c r="B309" s="12" t="s">
        <v>28</v>
      </c>
      <c r="C309" s="13" t="s">
        <v>1384</v>
      </c>
      <c r="D309" s="9" t="s">
        <v>30</v>
      </c>
      <c r="E309" s="13" t="s">
        <v>122</v>
      </c>
      <c r="F309" s="14" t="s">
        <v>1367</v>
      </c>
      <c r="G309" s="14" t="s">
        <v>1367</v>
      </c>
      <c r="H309" s="14" t="s">
        <v>123</v>
      </c>
      <c r="I309" s="30" t="s">
        <v>1385</v>
      </c>
      <c r="J309" s="19">
        <f t="shared" si="6"/>
        <v>7</v>
      </c>
      <c r="K309" s="14" t="s">
        <v>1225</v>
      </c>
      <c r="L309" s="14" t="s">
        <v>791</v>
      </c>
      <c r="M309" s="9" t="s">
        <v>1386</v>
      </c>
      <c r="N309" s="13" t="s">
        <v>267</v>
      </c>
      <c r="O309" s="21">
        <v>27</v>
      </c>
      <c r="P309" s="12" t="s">
        <v>1386</v>
      </c>
      <c r="Q309" s="19">
        <v>7</v>
      </c>
      <c r="R309" s="19">
        <v>0</v>
      </c>
      <c r="S309" s="19"/>
      <c r="T309" s="9"/>
      <c r="U309" s="28">
        <v>7</v>
      </c>
      <c r="V309" s="29">
        <v>1</v>
      </c>
      <c r="W309" s="9"/>
    </row>
    <row r="310" s="2" customFormat="1" ht="28.05" customHeight="1" spans="1:23">
      <c r="A310" s="11">
        <v>305</v>
      </c>
      <c r="B310" s="12" t="s">
        <v>60</v>
      </c>
      <c r="C310" s="13" t="s">
        <v>1387</v>
      </c>
      <c r="D310" s="9" t="s">
        <v>699</v>
      </c>
      <c r="E310" s="13" t="s">
        <v>700</v>
      </c>
      <c r="F310" s="14" t="s">
        <v>1330</v>
      </c>
      <c r="G310" s="14" t="s">
        <v>1330</v>
      </c>
      <c r="H310" s="14" t="s">
        <v>123</v>
      </c>
      <c r="I310" s="30" t="s">
        <v>1388</v>
      </c>
      <c r="J310" s="19">
        <f t="shared" si="6"/>
        <v>5</v>
      </c>
      <c r="K310" s="14" t="s">
        <v>147</v>
      </c>
      <c r="L310" s="14" t="s">
        <v>1349</v>
      </c>
      <c r="M310" s="9" t="s">
        <v>1389</v>
      </c>
      <c r="N310" s="13" t="s">
        <v>1390</v>
      </c>
      <c r="O310" s="21">
        <v>17</v>
      </c>
      <c r="P310" s="12" t="s">
        <v>1391</v>
      </c>
      <c r="Q310" s="19">
        <v>0</v>
      </c>
      <c r="R310" s="19">
        <v>5</v>
      </c>
      <c r="S310" s="19"/>
      <c r="T310" s="9"/>
      <c r="U310" s="28">
        <v>5</v>
      </c>
      <c r="V310" s="29">
        <v>1</v>
      </c>
      <c r="W310" s="9"/>
    </row>
    <row r="311" s="2" customFormat="1" ht="28.05" customHeight="1" spans="1:23">
      <c r="A311" s="11">
        <v>306</v>
      </c>
      <c r="B311" s="12" t="s">
        <v>28</v>
      </c>
      <c r="C311" s="13" t="s">
        <v>1392</v>
      </c>
      <c r="D311" s="9" t="s">
        <v>30</v>
      </c>
      <c r="E311" s="13" t="s">
        <v>72</v>
      </c>
      <c r="F311" s="14" t="s">
        <v>1358</v>
      </c>
      <c r="G311" s="14" t="s">
        <v>1358</v>
      </c>
      <c r="H311" s="14" t="s">
        <v>123</v>
      </c>
      <c r="I311" s="30" t="s">
        <v>1393</v>
      </c>
      <c r="J311" s="19">
        <f t="shared" si="6"/>
        <v>9</v>
      </c>
      <c r="K311" s="14" t="s">
        <v>1068</v>
      </c>
      <c r="L311" s="14">
        <v>20241219</v>
      </c>
      <c r="M311" s="9" t="s">
        <v>1394</v>
      </c>
      <c r="N311" s="13" t="s">
        <v>51</v>
      </c>
      <c r="O311" s="21">
        <v>60</v>
      </c>
      <c r="P311" s="12" t="s">
        <v>1394</v>
      </c>
      <c r="Q311" s="19">
        <v>9</v>
      </c>
      <c r="R311" s="19">
        <v>0</v>
      </c>
      <c r="S311" s="19"/>
      <c r="T311" s="9"/>
      <c r="U311" s="28">
        <v>9</v>
      </c>
      <c r="V311" s="29">
        <v>1</v>
      </c>
      <c r="W311" s="9"/>
    </row>
    <row r="312" s="2" customFormat="1" ht="28.05" customHeight="1" spans="1:23">
      <c r="A312" s="11">
        <v>307</v>
      </c>
      <c r="B312" s="9" t="s">
        <v>52</v>
      </c>
      <c r="C312" s="13" t="s">
        <v>1395</v>
      </c>
      <c r="D312" s="9" t="s">
        <v>1396</v>
      </c>
      <c r="E312" s="13" t="s">
        <v>1397</v>
      </c>
      <c r="F312" s="9" t="s">
        <v>1397</v>
      </c>
      <c r="G312" s="13" t="s">
        <v>1398</v>
      </c>
      <c r="H312" s="14" t="s">
        <v>33</v>
      </c>
      <c r="I312" s="9" t="s">
        <v>1399</v>
      </c>
      <c r="J312" s="19">
        <f t="shared" si="6"/>
        <v>60</v>
      </c>
      <c r="K312" s="14" t="s">
        <v>1137</v>
      </c>
      <c r="L312" s="14" t="s">
        <v>530</v>
      </c>
      <c r="M312" s="9" t="s">
        <v>1400</v>
      </c>
      <c r="N312" s="13" t="s">
        <v>77</v>
      </c>
      <c r="O312" s="21">
        <v>10</v>
      </c>
      <c r="P312" s="18" t="s">
        <v>1401</v>
      </c>
      <c r="Q312" s="19">
        <v>60</v>
      </c>
      <c r="R312" s="19">
        <v>0</v>
      </c>
      <c r="S312" s="19">
        <v>0</v>
      </c>
      <c r="T312" s="19">
        <v>0</v>
      </c>
      <c r="U312" s="13">
        <v>60</v>
      </c>
      <c r="V312" s="29">
        <v>1</v>
      </c>
      <c r="W312" s="9"/>
    </row>
    <row r="313" s="2" customFormat="1" ht="35" customHeight="1" spans="1:23">
      <c r="A313" s="11">
        <v>308</v>
      </c>
      <c r="B313" s="9" t="s">
        <v>1402</v>
      </c>
      <c r="C313" s="13" t="s">
        <v>1403</v>
      </c>
      <c r="D313" s="15" t="s">
        <v>30</v>
      </c>
      <c r="E313" s="9" t="s">
        <v>31</v>
      </c>
      <c r="F313" s="9" t="s">
        <v>450</v>
      </c>
      <c r="G313" s="13" t="s">
        <v>1404</v>
      </c>
      <c r="H313" s="14" t="s">
        <v>33</v>
      </c>
      <c r="I313" s="9" t="s">
        <v>1405</v>
      </c>
      <c r="J313" s="19">
        <f t="shared" si="6"/>
        <v>167</v>
      </c>
      <c r="K313" s="14" t="s">
        <v>249</v>
      </c>
      <c r="L313" s="14" t="s">
        <v>36</v>
      </c>
      <c r="M313" s="9" t="s">
        <v>1406</v>
      </c>
      <c r="N313" s="13" t="s">
        <v>1290</v>
      </c>
      <c r="O313" s="21">
        <v>100</v>
      </c>
      <c r="P313" s="18" t="s">
        <v>1406</v>
      </c>
      <c r="Q313" s="19">
        <v>159</v>
      </c>
      <c r="R313" s="19">
        <v>8</v>
      </c>
      <c r="S313" s="19">
        <v>0</v>
      </c>
      <c r="T313" s="19">
        <v>0</v>
      </c>
      <c r="U313" s="13">
        <v>167</v>
      </c>
      <c r="V313" s="29">
        <v>1</v>
      </c>
      <c r="W313" s="9"/>
    </row>
    <row r="314" s="2" customFormat="1" ht="28.05" customHeight="1" spans="1:23">
      <c r="A314" s="11">
        <v>309</v>
      </c>
      <c r="B314" s="9" t="s">
        <v>1407</v>
      </c>
      <c r="C314" s="13" t="s">
        <v>1408</v>
      </c>
      <c r="D314" s="15" t="s">
        <v>30</v>
      </c>
      <c r="E314" s="9" t="s">
        <v>31</v>
      </c>
      <c r="F314" s="9" t="s">
        <v>31</v>
      </c>
      <c r="G314" s="13" t="s">
        <v>1404</v>
      </c>
      <c r="H314" s="14" t="s">
        <v>33</v>
      </c>
      <c r="I314" s="9" t="s">
        <v>1409</v>
      </c>
      <c r="J314" s="19">
        <f t="shared" si="6"/>
        <v>722</v>
      </c>
      <c r="K314" s="14" t="s">
        <v>1410</v>
      </c>
      <c r="L314" s="14" t="s">
        <v>36</v>
      </c>
      <c r="M314" s="9" t="s">
        <v>1409</v>
      </c>
      <c r="N314" s="13" t="s">
        <v>1411</v>
      </c>
      <c r="O314" s="21">
        <v>728</v>
      </c>
      <c r="P314" s="18" t="s">
        <v>1409</v>
      </c>
      <c r="Q314" s="19">
        <v>0</v>
      </c>
      <c r="R314" s="19">
        <v>722</v>
      </c>
      <c r="S314" s="19">
        <v>0</v>
      </c>
      <c r="T314" s="19">
        <v>0</v>
      </c>
      <c r="U314" s="13">
        <v>722</v>
      </c>
      <c r="V314" s="29">
        <v>1</v>
      </c>
      <c r="W314" s="9"/>
    </row>
    <row r="315" s="2" customFormat="1" ht="28.05" customHeight="1" spans="1:23">
      <c r="A315" s="11">
        <v>310</v>
      </c>
      <c r="B315" s="9" t="s">
        <v>79</v>
      </c>
      <c r="C315" s="13" t="s">
        <v>1412</v>
      </c>
      <c r="D315" s="15" t="s">
        <v>30</v>
      </c>
      <c r="E315" s="9" t="s">
        <v>31</v>
      </c>
      <c r="F315" s="9" t="s">
        <v>31</v>
      </c>
      <c r="G315" s="13" t="s">
        <v>1404</v>
      </c>
      <c r="H315" s="14" t="s">
        <v>33</v>
      </c>
      <c r="I315" s="9" t="s">
        <v>1413</v>
      </c>
      <c r="J315" s="19">
        <f t="shared" si="6"/>
        <v>187</v>
      </c>
      <c r="K315" s="14" t="s">
        <v>218</v>
      </c>
      <c r="L315" s="14" t="s">
        <v>36</v>
      </c>
      <c r="M315" s="9" t="s">
        <v>1414</v>
      </c>
      <c r="N315" s="13" t="s">
        <v>1415</v>
      </c>
      <c r="O315" s="21">
        <v>500</v>
      </c>
      <c r="P315" s="18" t="s">
        <v>1414</v>
      </c>
      <c r="Q315" s="19">
        <v>0</v>
      </c>
      <c r="R315" s="19">
        <v>187</v>
      </c>
      <c r="S315" s="19">
        <v>0</v>
      </c>
      <c r="T315" s="19">
        <v>0</v>
      </c>
      <c r="U315" s="13">
        <v>187</v>
      </c>
      <c r="V315" s="29">
        <v>1</v>
      </c>
      <c r="W315" s="9"/>
    </row>
    <row r="316" s="2" customFormat="1" ht="28.05" customHeight="1" spans="1:23">
      <c r="A316" s="11">
        <v>311</v>
      </c>
      <c r="B316" s="9" t="s">
        <v>1416</v>
      </c>
      <c r="C316" s="13" t="s">
        <v>1417</v>
      </c>
      <c r="D316" s="15" t="s">
        <v>30</v>
      </c>
      <c r="E316" s="9" t="s">
        <v>31</v>
      </c>
      <c r="F316" s="9" t="s">
        <v>31</v>
      </c>
      <c r="G316" s="13" t="s">
        <v>1404</v>
      </c>
      <c r="H316" s="14" t="s">
        <v>33</v>
      </c>
      <c r="I316" s="9" t="s">
        <v>1418</v>
      </c>
      <c r="J316" s="19">
        <f t="shared" si="6"/>
        <v>150</v>
      </c>
      <c r="K316" s="14" t="s">
        <v>386</v>
      </c>
      <c r="L316" s="14" t="s">
        <v>831</v>
      </c>
      <c r="M316" s="9" t="s">
        <v>1419</v>
      </c>
      <c r="N316" s="13" t="s">
        <v>1420</v>
      </c>
      <c r="O316" s="21">
        <v>500</v>
      </c>
      <c r="P316" s="18" t="s">
        <v>1421</v>
      </c>
      <c r="Q316" s="19">
        <v>0</v>
      </c>
      <c r="R316" s="19">
        <v>0</v>
      </c>
      <c r="S316" s="19">
        <v>0</v>
      </c>
      <c r="T316" s="19">
        <v>150</v>
      </c>
      <c r="U316" s="13">
        <v>150</v>
      </c>
      <c r="V316" s="29">
        <v>1</v>
      </c>
      <c r="W316" s="9"/>
    </row>
    <row r="317" s="2" customFormat="1" ht="28.05" customHeight="1" spans="1:23">
      <c r="A317" s="11">
        <v>312</v>
      </c>
      <c r="B317" s="9" t="s">
        <v>52</v>
      </c>
      <c r="C317" s="13" t="s">
        <v>1422</v>
      </c>
      <c r="D317" s="15" t="s">
        <v>30</v>
      </c>
      <c r="E317" s="9" t="s">
        <v>31</v>
      </c>
      <c r="F317" s="9" t="s">
        <v>31</v>
      </c>
      <c r="G317" s="13" t="s">
        <v>1404</v>
      </c>
      <c r="H317" s="14" t="s">
        <v>33</v>
      </c>
      <c r="I317" s="9" t="s">
        <v>1423</v>
      </c>
      <c r="J317" s="19">
        <f t="shared" si="6"/>
        <v>150</v>
      </c>
      <c r="K317" s="14" t="s">
        <v>1026</v>
      </c>
      <c r="L317" s="14" t="s">
        <v>36</v>
      </c>
      <c r="M317" s="9" t="s">
        <v>1424</v>
      </c>
      <c r="N317" s="13" t="s">
        <v>587</v>
      </c>
      <c r="O317" s="21">
        <v>26</v>
      </c>
      <c r="P317" s="18" t="s">
        <v>1424</v>
      </c>
      <c r="Q317" s="19">
        <v>150</v>
      </c>
      <c r="R317" s="19">
        <v>0</v>
      </c>
      <c r="S317" s="19">
        <v>0</v>
      </c>
      <c r="T317" s="19">
        <v>0</v>
      </c>
      <c r="U317" s="13">
        <v>150</v>
      </c>
      <c r="V317" s="29">
        <v>1</v>
      </c>
      <c r="W317" s="9"/>
    </row>
    <row r="318" s="2" customFormat="1" ht="28.05" customHeight="1" spans="1:23">
      <c r="A318" s="11">
        <v>313</v>
      </c>
      <c r="B318" s="9" t="s">
        <v>28</v>
      </c>
      <c r="C318" s="13" t="s">
        <v>1425</v>
      </c>
      <c r="D318" s="15" t="s">
        <v>30</v>
      </c>
      <c r="E318" s="9" t="s">
        <v>31</v>
      </c>
      <c r="F318" s="9" t="s">
        <v>1426</v>
      </c>
      <c r="G318" s="13" t="s">
        <v>668</v>
      </c>
      <c r="H318" s="14" t="s">
        <v>33</v>
      </c>
      <c r="I318" s="9" t="s">
        <v>1427</v>
      </c>
      <c r="J318" s="19">
        <f t="shared" si="6"/>
        <v>20</v>
      </c>
      <c r="K318" s="14" t="s">
        <v>249</v>
      </c>
      <c r="L318" s="14" t="s">
        <v>138</v>
      </c>
      <c r="M318" s="9" t="s">
        <v>1428</v>
      </c>
      <c r="N318" s="13" t="s">
        <v>1429</v>
      </c>
      <c r="O318" s="21">
        <v>10</v>
      </c>
      <c r="P318" s="18" t="s">
        <v>1428</v>
      </c>
      <c r="Q318" s="19">
        <v>20</v>
      </c>
      <c r="R318" s="19">
        <v>0</v>
      </c>
      <c r="S318" s="19">
        <v>0</v>
      </c>
      <c r="T318" s="19">
        <v>0</v>
      </c>
      <c r="U318" s="13">
        <v>20</v>
      </c>
      <c r="V318" s="29">
        <v>1</v>
      </c>
      <c r="W318" s="9"/>
    </row>
    <row r="319" s="2" customFormat="1" ht="28.05" customHeight="1" spans="1:23">
      <c r="A319" s="11">
        <v>314</v>
      </c>
      <c r="B319" s="9" t="s">
        <v>28</v>
      </c>
      <c r="C319" s="13" t="s">
        <v>1430</v>
      </c>
      <c r="D319" s="15" t="s">
        <v>30</v>
      </c>
      <c r="E319" s="9" t="s">
        <v>31</v>
      </c>
      <c r="F319" s="9" t="s">
        <v>1431</v>
      </c>
      <c r="G319" s="13" t="s">
        <v>1432</v>
      </c>
      <c r="H319" s="14" t="s">
        <v>33</v>
      </c>
      <c r="I319" s="9" t="s">
        <v>1433</v>
      </c>
      <c r="J319" s="19">
        <f t="shared" si="6"/>
        <v>50</v>
      </c>
      <c r="K319" s="14" t="s">
        <v>249</v>
      </c>
      <c r="L319" s="14" t="s">
        <v>322</v>
      </c>
      <c r="M319" s="9" t="s">
        <v>1400</v>
      </c>
      <c r="N319" s="13" t="s">
        <v>267</v>
      </c>
      <c r="O319" s="21">
        <v>10</v>
      </c>
      <c r="P319" s="18" t="s">
        <v>1400</v>
      </c>
      <c r="Q319" s="19">
        <v>50</v>
      </c>
      <c r="R319" s="19">
        <v>0</v>
      </c>
      <c r="S319" s="19">
        <v>0</v>
      </c>
      <c r="T319" s="19">
        <v>0</v>
      </c>
      <c r="U319" s="28">
        <v>50</v>
      </c>
      <c r="V319" s="29">
        <v>1</v>
      </c>
      <c r="W319" s="9"/>
    </row>
    <row r="320" s="2" customFormat="1" ht="28.05" customHeight="1" spans="1:23">
      <c r="A320" s="11">
        <v>315</v>
      </c>
      <c r="B320" s="9" t="s">
        <v>1407</v>
      </c>
      <c r="C320" s="13" t="s">
        <v>1434</v>
      </c>
      <c r="D320" s="15" t="s">
        <v>30</v>
      </c>
      <c r="E320" s="9" t="s">
        <v>72</v>
      </c>
      <c r="F320" s="9" t="s">
        <v>72</v>
      </c>
      <c r="G320" s="13" t="s">
        <v>1404</v>
      </c>
      <c r="H320" s="14" t="s">
        <v>33</v>
      </c>
      <c r="I320" s="9" t="s">
        <v>1435</v>
      </c>
      <c r="J320" s="19">
        <f t="shared" si="6"/>
        <v>624</v>
      </c>
      <c r="K320" s="14" t="s">
        <v>394</v>
      </c>
      <c r="L320" s="14" t="s">
        <v>291</v>
      </c>
      <c r="M320" s="9" t="s">
        <v>1436</v>
      </c>
      <c r="N320" s="13" t="s">
        <v>1437</v>
      </c>
      <c r="O320" s="21">
        <v>200</v>
      </c>
      <c r="P320" s="18" t="s">
        <v>1436</v>
      </c>
      <c r="Q320" s="19">
        <v>0</v>
      </c>
      <c r="R320" s="19">
        <v>624</v>
      </c>
      <c r="S320" s="19">
        <v>0</v>
      </c>
      <c r="T320" s="19">
        <v>0</v>
      </c>
      <c r="U320" s="28">
        <v>624</v>
      </c>
      <c r="V320" s="29">
        <v>1</v>
      </c>
      <c r="W320" s="9"/>
    </row>
    <row r="321" s="2" customFormat="1" ht="28.05" customHeight="1" spans="1:23">
      <c r="A321" s="11">
        <v>316</v>
      </c>
      <c r="B321" s="9" t="s">
        <v>1407</v>
      </c>
      <c r="C321" s="13" t="s">
        <v>1438</v>
      </c>
      <c r="D321" s="15" t="s">
        <v>30</v>
      </c>
      <c r="E321" s="9" t="s">
        <v>72</v>
      </c>
      <c r="F321" s="9" t="s">
        <v>72</v>
      </c>
      <c r="G321" s="13" t="s">
        <v>1404</v>
      </c>
      <c r="H321" s="14" t="s">
        <v>33</v>
      </c>
      <c r="I321" s="9" t="s">
        <v>1439</v>
      </c>
      <c r="J321" s="19">
        <f t="shared" si="6"/>
        <v>200</v>
      </c>
      <c r="K321" s="14" t="s">
        <v>394</v>
      </c>
      <c r="L321" s="14" t="s">
        <v>291</v>
      </c>
      <c r="M321" s="9" t="s">
        <v>1439</v>
      </c>
      <c r="N321" s="13" t="s">
        <v>1440</v>
      </c>
      <c r="O321" s="21">
        <v>50</v>
      </c>
      <c r="P321" s="18" t="s">
        <v>1439</v>
      </c>
      <c r="Q321" s="19">
        <v>0</v>
      </c>
      <c r="R321" s="19">
        <v>200</v>
      </c>
      <c r="S321" s="19">
        <v>0</v>
      </c>
      <c r="T321" s="19">
        <v>0</v>
      </c>
      <c r="U321" s="28">
        <v>200</v>
      </c>
      <c r="V321" s="29">
        <v>1</v>
      </c>
      <c r="W321" s="9"/>
    </row>
    <row r="322" s="2" customFormat="1" ht="28.05" customHeight="1" spans="1:23">
      <c r="A322" s="11">
        <v>317</v>
      </c>
      <c r="B322" s="9" t="s">
        <v>1407</v>
      </c>
      <c r="C322" s="13" t="s">
        <v>1441</v>
      </c>
      <c r="D322" s="15" t="s">
        <v>30</v>
      </c>
      <c r="E322" s="9" t="s">
        <v>72</v>
      </c>
      <c r="F322" s="9" t="s">
        <v>72</v>
      </c>
      <c r="G322" s="13" t="s">
        <v>1404</v>
      </c>
      <c r="H322" s="14" t="s">
        <v>33</v>
      </c>
      <c r="I322" s="9" t="s">
        <v>1442</v>
      </c>
      <c r="J322" s="19">
        <f t="shared" si="6"/>
        <v>84</v>
      </c>
      <c r="K322" s="14" t="s">
        <v>394</v>
      </c>
      <c r="L322" s="14" t="s">
        <v>1349</v>
      </c>
      <c r="M322" s="9" t="s">
        <v>1443</v>
      </c>
      <c r="N322" s="13" t="s">
        <v>332</v>
      </c>
      <c r="O322" s="21">
        <v>140</v>
      </c>
      <c r="P322" s="18" t="s">
        <v>1110</v>
      </c>
      <c r="Q322" s="19">
        <v>0</v>
      </c>
      <c r="R322" s="19">
        <v>84</v>
      </c>
      <c r="S322" s="19">
        <v>0</v>
      </c>
      <c r="T322" s="19">
        <v>0</v>
      </c>
      <c r="U322" s="28">
        <v>84</v>
      </c>
      <c r="V322" s="29">
        <v>1</v>
      </c>
      <c r="W322" s="9"/>
    </row>
    <row r="323" s="2" customFormat="1" ht="28.05" customHeight="1" spans="1:23">
      <c r="A323" s="11">
        <v>318</v>
      </c>
      <c r="B323" s="9" t="s">
        <v>1416</v>
      </c>
      <c r="C323" s="13" t="s">
        <v>1444</v>
      </c>
      <c r="D323" s="15" t="s">
        <v>30</v>
      </c>
      <c r="E323" s="9" t="s">
        <v>72</v>
      </c>
      <c r="F323" s="9" t="s">
        <v>72</v>
      </c>
      <c r="G323" s="13" t="s">
        <v>1404</v>
      </c>
      <c r="H323" s="14" t="s">
        <v>33</v>
      </c>
      <c r="I323" s="9" t="s">
        <v>1445</v>
      </c>
      <c r="J323" s="19">
        <f t="shared" si="6"/>
        <v>610</v>
      </c>
      <c r="K323" s="14" t="s">
        <v>1410</v>
      </c>
      <c r="L323" s="14" t="s">
        <v>349</v>
      </c>
      <c r="M323" s="9" t="s">
        <v>1446</v>
      </c>
      <c r="N323" s="13" t="s">
        <v>1447</v>
      </c>
      <c r="O323" s="21">
        <v>12000</v>
      </c>
      <c r="P323" s="18" t="s">
        <v>1448</v>
      </c>
      <c r="Q323" s="19">
        <v>0</v>
      </c>
      <c r="R323" s="19">
        <v>0</v>
      </c>
      <c r="S323" s="19">
        <v>0</v>
      </c>
      <c r="T323" s="19">
        <v>610</v>
      </c>
      <c r="U323" s="28">
        <v>610</v>
      </c>
      <c r="V323" s="29">
        <v>1</v>
      </c>
      <c r="W323" s="9"/>
    </row>
    <row r="324" s="2" customFormat="1" ht="28.05" customHeight="1" spans="1:23">
      <c r="A324" s="11">
        <v>319</v>
      </c>
      <c r="B324" s="9" t="s">
        <v>1416</v>
      </c>
      <c r="C324" s="13" t="s">
        <v>1449</v>
      </c>
      <c r="D324" s="15" t="s">
        <v>30</v>
      </c>
      <c r="E324" s="9" t="s">
        <v>72</v>
      </c>
      <c r="F324" s="9" t="s">
        <v>72</v>
      </c>
      <c r="G324" s="13" t="s">
        <v>1450</v>
      </c>
      <c r="H324" s="14" t="s">
        <v>33</v>
      </c>
      <c r="I324" s="9" t="s">
        <v>1451</v>
      </c>
      <c r="J324" s="19">
        <f t="shared" si="6"/>
        <v>240</v>
      </c>
      <c r="K324" s="14" t="s">
        <v>35</v>
      </c>
      <c r="L324" s="14" t="s">
        <v>1452</v>
      </c>
      <c r="M324" s="9" t="s">
        <v>1453</v>
      </c>
      <c r="N324" s="13" t="s">
        <v>1454</v>
      </c>
      <c r="O324" s="21">
        <v>10000</v>
      </c>
      <c r="P324" s="18" t="s">
        <v>1448</v>
      </c>
      <c r="Q324" s="19">
        <v>0</v>
      </c>
      <c r="R324" s="19">
        <v>0</v>
      </c>
      <c r="S324" s="19">
        <v>0</v>
      </c>
      <c r="T324" s="19">
        <v>240</v>
      </c>
      <c r="U324" s="28">
        <v>240</v>
      </c>
      <c r="V324" s="29">
        <v>1</v>
      </c>
      <c r="W324" s="9"/>
    </row>
    <row r="325" s="2" customFormat="1" ht="28.05" customHeight="1" spans="1:23">
      <c r="A325" s="11">
        <v>320</v>
      </c>
      <c r="B325" s="9" t="s">
        <v>79</v>
      </c>
      <c r="C325" s="13" t="s">
        <v>1455</v>
      </c>
      <c r="D325" s="15" t="s">
        <v>30</v>
      </c>
      <c r="E325" s="9" t="s">
        <v>31</v>
      </c>
      <c r="F325" s="9" t="s">
        <v>31</v>
      </c>
      <c r="G325" s="13" t="s">
        <v>1456</v>
      </c>
      <c r="H325" s="14" t="s">
        <v>33</v>
      </c>
      <c r="I325" s="9" t="s">
        <v>1457</v>
      </c>
      <c r="J325" s="19">
        <f t="shared" si="6"/>
        <v>126</v>
      </c>
      <c r="K325" s="14" t="s">
        <v>429</v>
      </c>
      <c r="L325" s="14" t="s">
        <v>43</v>
      </c>
      <c r="M325" s="9" t="s">
        <v>1414</v>
      </c>
      <c r="N325" s="13" t="s">
        <v>1458</v>
      </c>
      <c r="O325" s="21">
        <v>500</v>
      </c>
      <c r="P325" s="18" t="s">
        <v>1414</v>
      </c>
      <c r="Q325" s="19">
        <v>0</v>
      </c>
      <c r="R325" s="19">
        <v>126</v>
      </c>
      <c r="S325" s="19">
        <v>0</v>
      </c>
      <c r="T325" s="19">
        <v>0</v>
      </c>
      <c r="U325" s="28">
        <v>126</v>
      </c>
      <c r="V325" s="29">
        <v>1</v>
      </c>
      <c r="W325" s="9"/>
    </row>
    <row r="326" s="2" customFormat="1" ht="28.05" customHeight="1" spans="1:23">
      <c r="A326" s="11">
        <v>321</v>
      </c>
      <c r="B326" s="9" t="s">
        <v>28</v>
      </c>
      <c r="C326" s="13" t="s">
        <v>1459</v>
      </c>
      <c r="D326" s="15" t="s">
        <v>30</v>
      </c>
      <c r="E326" s="9" t="s">
        <v>31</v>
      </c>
      <c r="F326" s="9" t="s">
        <v>1460</v>
      </c>
      <c r="G326" s="13" t="s">
        <v>1404</v>
      </c>
      <c r="H326" s="14" t="s">
        <v>33</v>
      </c>
      <c r="I326" s="9" t="s">
        <v>1461</v>
      </c>
      <c r="J326" s="19">
        <f t="shared" si="6"/>
        <v>139.38327</v>
      </c>
      <c r="K326" s="14" t="s">
        <v>249</v>
      </c>
      <c r="L326" s="14" t="s">
        <v>43</v>
      </c>
      <c r="M326" s="9" t="s">
        <v>1462</v>
      </c>
      <c r="N326" s="13" t="s">
        <v>1463</v>
      </c>
      <c r="O326" s="21">
        <v>716</v>
      </c>
      <c r="P326" s="18" t="s">
        <v>1464</v>
      </c>
      <c r="Q326" s="19">
        <v>139.38327</v>
      </c>
      <c r="R326" s="19">
        <v>0</v>
      </c>
      <c r="S326" s="19">
        <v>0</v>
      </c>
      <c r="T326" s="19">
        <v>0</v>
      </c>
      <c r="U326" s="28">
        <v>139.38327</v>
      </c>
      <c r="V326" s="29">
        <v>1</v>
      </c>
      <c r="W326" s="9"/>
    </row>
    <row r="327" s="2" customFormat="1" ht="28.05" customHeight="1" spans="1:23">
      <c r="A327" s="11">
        <v>322</v>
      </c>
      <c r="B327" s="9" t="s">
        <v>1465</v>
      </c>
      <c r="C327" s="13" t="s">
        <v>1466</v>
      </c>
      <c r="D327" s="15" t="s">
        <v>30</v>
      </c>
      <c r="E327" s="9" t="s">
        <v>31</v>
      </c>
      <c r="F327" s="9" t="s">
        <v>31</v>
      </c>
      <c r="G327" s="13" t="s">
        <v>1404</v>
      </c>
      <c r="H327" s="14" t="s">
        <v>33</v>
      </c>
      <c r="I327" s="9" t="s">
        <v>1467</v>
      </c>
      <c r="J327" s="19">
        <f t="shared" si="6"/>
        <v>527</v>
      </c>
      <c r="K327" s="14" t="s">
        <v>35</v>
      </c>
      <c r="L327" s="14" t="s">
        <v>43</v>
      </c>
      <c r="M327" s="9" t="s">
        <v>1468</v>
      </c>
      <c r="N327" s="13" t="s">
        <v>1469</v>
      </c>
      <c r="O327" s="21">
        <v>144</v>
      </c>
      <c r="P327" s="9" t="s">
        <v>1468</v>
      </c>
      <c r="Q327" s="19">
        <v>0</v>
      </c>
      <c r="R327" s="19">
        <v>527</v>
      </c>
      <c r="S327" s="19">
        <v>0</v>
      </c>
      <c r="T327" s="19">
        <v>0</v>
      </c>
      <c r="U327" s="28">
        <v>527</v>
      </c>
      <c r="V327" s="29">
        <v>1</v>
      </c>
      <c r="W327" s="9"/>
    </row>
    <row r="328" s="2" customFormat="1" ht="28.05" customHeight="1" spans="1:23">
      <c r="A328" s="11">
        <v>323</v>
      </c>
      <c r="B328" s="9" t="s">
        <v>79</v>
      </c>
      <c r="C328" s="13" t="s">
        <v>1470</v>
      </c>
      <c r="D328" s="15" t="s">
        <v>30</v>
      </c>
      <c r="E328" s="9" t="s">
        <v>31</v>
      </c>
      <c r="F328" s="9" t="s">
        <v>31</v>
      </c>
      <c r="G328" s="13" t="s">
        <v>1471</v>
      </c>
      <c r="H328" s="14" t="s">
        <v>33</v>
      </c>
      <c r="I328" s="9" t="s">
        <v>1472</v>
      </c>
      <c r="J328" s="19">
        <f t="shared" si="6"/>
        <v>200</v>
      </c>
      <c r="K328" s="14" t="s">
        <v>380</v>
      </c>
      <c r="L328" s="14" t="s">
        <v>36</v>
      </c>
      <c r="M328" s="9" t="s">
        <v>1473</v>
      </c>
      <c r="N328" s="13" t="s">
        <v>1474</v>
      </c>
      <c r="O328" s="21">
        <v>170</v>
      </c>
      <c r="P328" s="18" t="s">
        <v>1473</v>
      </c>
      <c r="Q328" s="19">
        <v>0</v>
      </c>
      <c r="R328" s="19">
        <v>200</v>
      </c>
      <c r="S328" s="19">
        <v>0</v>
      </c>
      <c r="T328" s="19">
        <v>0</v>
      </c>
      <c r="U328" s="28">
        <v>200</v>
      </c>
      <c r="V328" s="29">
        <v>1</v>
      </c>
      <c r="W328" s="9"/>
    </row>
    <row r="329" s="2" customFormat="1" ht="28.05" customHeight="1" spans="1:23">
      <c r="A329" s="11">
        <v>324</v>
      </c>
      <c r="B329" s="9" t="s">
        <v>1346</v>
      </c>
      <c r="C329" s="13" t="s">
        <v>1475</v>
      </c>
      <c r="D329" s="15" t="s">
        <v>30</v>
      </c>
      <c r="E329" s="9" t="s">
        <v>31</v>
      </c>
      <c r="F329" s="9" t="s">
        <v>31</v>
      </c>
      <c r="G329" s="13" t="s">
        <v>1404</v>
      </c>
      <c r="H329" s="14" t="s">
        <v>1476</v>
      </c>
      <c r="I329" s="9" t="s">
        <v>1477</v>
      </c>
      <c r="J329" s="19">
        <f t="shared" si="6"/>
        <v>134.39</v>
      </c>
      <c r="K329" s="14" t="s">
        <v>875</v>
      </c>
      <c r="L329" s="14" t="s">
        <v>43</v>
      </c>
      <c r="M329" s="9" t="s">
        <v>1478</v>
      </c>
      <c r="N329" s="13" t="s">
        <v>1290</v>
      </c>
      <c r="O329" s="21">
        <v>500</v>
      </c>
      <c r="P329" s="18" t="s">
        <v>1478</v>
      </c>
      <c r="Q329" s="19">
        <v>56.04</v>
      </c>
      <c r="R329" s="19">
        <v>78.35</v>
      </c>
      <c r="S329" s="19">
        <v>0</v>
      </c>
      <c r="T329" s="19">
        <v>0</v>
      </c>
      <c r="U329" s="28">
        <v>134.39</v>
      </c>
      <c r="V329" s="29">
        <v>1</v>
      </c>
      <c r="W329" s="9"/>
    </row>
    <row r="330" s="2" customFormat="1" ht="28.05" customHeight="1" spans="1:23">
      <c r="A330" s="11">
        <v>325</v>
      </c>
      <c r="B330" s="9" t="s">
        <v>1479</v>
      </c>
      <c r="C330" s="13" t="s">
        <v>1480</v>
      </c>
      <c r="D330" s="15" t="s">
        <v>30</v>
      </c>
      <c r="E330" s="9" t="s">
        <v>31</v>
      </c>
      <c r="F330" s="9" t="s">
        <v>1481</v>
      </c>
      <c r="G330" s="13" t="s">
        <v>1404</v>
      </c>
      <c r="H330" s="14" t="s">
        <v>1476</v>
      </c>
      <c r="I330" s="9" t="s">
        <v>1482</v>
      </c>
      <c r="J330" s="19">
        <f t="shared" si="6"/>
        <v>44.7</v>
      </c>
      <c r="K330" s="14" t="s">
        <v>218</v>
      </c>
      <c r="L330" s="14" t="s">
        <v>36</v>
      </c>
      <c r="M330" s="9" t="s">
        <v>91</v>
      </c>
      <c r="N330" s="13" t="s">
        <v>1483</v>
      </c>
      <c r="O330" s="21">
        <v>50</v>
      </c>
      <c r="P330" s="18" t="s">
        <v>1484</v>
      </c>
      <c r="Q330" s="19">
        <v>19.3</v>
      </c>
      <c r="R330" s="19">
        <v>25.4</v>
      </c>
      <c r="S330" s="19">
        <v>0</v>
      </c>
      <c r="T330" s="19">
        <v>0</v>
      </c>
      <c r="U330" s="28">
        <v>44.7</v>
      </c>
      <c r="V330" s="29">
        <v>1</v>
      </c>
      <c r="W330" s="9"/>
    </row>
    <row r="331" s="2" customFormat="1" ht="28.05" customHeight="1" spans="1:23">
      <c r="A331" s="11">
        <v>326</v>
      </c>
      <c r="B331" s="9" t="s">
        <v>1485</v>
      </c>
      <c r="C331" s="13" t="s">
        <v>1486</v>
      </c>
      <c r="D331" s="15" t="s">
        <v>30</v>
      </c>
      <c r="E331" s="9" t="s">
        <v>31</v>
      </c>
      <c r="F331" s="9" t="s">
        <v>450</v>
      </c>
      <c r="G331" s="13" t="s">
        <v>1404</v>
      </c>
      <c r="H331" s="14" t="s">
        <v>1476</v>
      </c>
      <c r="I331" s="9" t="s">
        <v>1487</v>
      </c>
      <c r="J331" s="19">
        <f t="shared" ref="J331:J340" si="7">Q331+R331+S331+T331</f>
        <v>196</v>
      </c>
      <c r="K331" s="14" t="s">
        <v>541</v>
      </c>
      <c r="L331" s="14" t="s">
        <v>43</v>
      </c>
      <c r="M331" s="9" t="s">
        <v>1487</v>
      </c>
      <c r="N331" s="13" t="s">
        <v>1488</v>
      </c>
      <c r="O331" s="21">
        <v>917</v>
      </c>
      <c r="P331" s="18" t="s">
        <v>1487</v>
      </c>
      <c r="Q331" s="19">
        <v>69.32673</v>
      </c>
      <c r="R331" s="19">
        <v>126.67327</v>
      </c>
      <c r="S331" s="19">
        <v>0</v>
      </c>
      <c r="T331" s="19">
        <v>0</v>
      </c>
      <c r="U331" s="28">
        <v>196</v>
      </c>
      <c r="V331" s="29">
        <v>1</v>
      </c>
      <c r="W331" s="9"/>
    </row>
    <row r="332" s="2" customFormat="1" ht="28.05" customHeight="1" spans="1:23">
      <c r="A332" s="11">
        <v>327</v>
      </c>
      <c r="B332" s="9" t="s">
        <v>1416</v>
      </c>
      <c r="C332" s="13" t="s">
        <v>1489</v>
      </c>
      <c r="D332" s="15" t="s">
        <v>30</v>
      </c>
      <c r="E332" s="9" t="s">
        <v>122</v>
      </c>
      <c r="F332" s="9" t="s">
        <v>1490</v>
      </c>
      <c r="G332" s="13" t="s">
        <v>1404</v>
      </c>
      <c r="H332" s="14" t="s">
        <v>123</v>
      </c>
      <c r="I332" s="9" t="s">
        <v>1491</v>
      </c>
      <c r="J332" s="19">
        <f t="shared" si="7"/>
        <v>700</v>
      </c>
      <c r="K332" s="14" t="s">
        <v>308</v>
      </c>
      <c r="L332" s="14" t="s">
        <v>1492</v>
      </c>
      <c r="M332" s="9" t="s">
        <v>1493</v>
      </c>
      <c r="N332" s="13" t="s">
        <v>1494</v>
      </c>
      <c r="O332" s="21">
        <v>10996</v>
      </c>
      <c r="P332" s="18" t="s">
        <v>1495</v>
      </c>
      <c r="Q332" s="19">
        <v>0</v>
      </c>
      <c r="R332" s="19">
        <v>0</v>
      </c>
      <c r="S332" s="19">
        <v>0</v>
      </c>
      <c r="T332" s="19">
        <v>700</v>
      </c>
      <c r="U332" s="28">
        <v>700</v>
      </c>
      <c r="V332" s="29">
        <v>1</v>
      </c>
      <c r="W332" s="9"/>
    </row>
    <row r="333" s="2" customFormat="1" ht="28.05" customHeight="1" spans="1:23">
      <c r="A333" s="11">
        <v>328</v>
      </c>
      <c r="B333" s="9" t="s">
        <v>1416</v>
      </c>
      <c r="C333" s="13" t="s">
        <v>1496</v>
      </c>
      <c r="D333" s="15" t="s">
        <v>30</v>
      </c>
      <c r="E333" s="9" t="s">
        <v>122</v>
      </c>
      <c r="F333" s="9" t="s">
        <v>1490</v>
      </c>
      <c r="G333" s="13" t="s">
        <v>1404</v>
      </c>
      <c r="H333" s="14" t="s">
        <v>123</v>
      </c>
      <c r="I333" s="9" t="s">
        <v>1497</v>
      </c>
      <c r="J333" s="19">
        <f t="shared" si="7"/>
        <v>300</v>
      </c>
      <c r="K333" s="14" t="s">
        <v>308</v>
      </c>
      <c r="L333" s="14" t="s">
        <v>1492</v>
      </c>
      <c r="M333" s="9" t="s">
        <v>1498</v>
      </c>
      <c r="N333" s="13" t="s">
        <v>1494</v>
      </c>
      <c r="O333" s="21">
        <v>10996</v>
      </c>
      <c r="P333" s="18" t="s">
        <v>1495</v>
      </c>
      <c r="Q333" s="19">
        <v>0</v>
      </c>
      <c r="R333" s="19">
        <v>0</v>
      </c>
      <c r="S333" s="19">
        <v>0</v>
      </c>
      <c r="T333" s="19">
        <v>300</v>
      </c>
      <c r="U333" s="28">
        <v>300</v>
      </c>
      <c r="V333" s="29">
        <v>1</v>
      </c>
      <c r="W333" s="9"/>
    </row>
    <row r="334" s="2" customFormat="1" ht="28.05" customHeight="1" spans="1:23">
      <c r="A334" s="11">
        <v>329</v>
      </c>
      <c r="B334" s="9" t="s">
        <v>1407</v>
      </c>
      <c r="C334" s="13" t="s">
        <v>1499</v>
      </c>
      <c r="D334" s="15" t="s">
        <v>30</v>
      </c>
      <c r="E334" s="9" t="s">
        <v>72</v>
      </c>
      <c r="F334" s="9" t="s">
        <v>72</v>
      </c>
      <c r="G334" s="13" t="s">
        <v>1500</v>
      </c>
      <c r="H334" s="14" t="s">
        <v>123</v>
      </c>
      <c r="I334" s="9" t="s">
        <v>1501</v>
      </c>
      <c r="J334" s="19">
        <f t="shared" si="7"/>
        <v>50</v>
      </c>
      <c r="K334" s="14" t="s">
        <v>554</v>
      </c>
      <c r="L334" s="14" t="s">
        <v>43</v>
      </c>
      <c r="M334" s="9" t="s">
        <v>1502</v>
      </c>
      <c r="N334" s="13" t="s">
        <v>1503</v>
      </c>
      <c r="O334" s="21">
        <v>600</v>
      </c>
      <c r="P334" s="18" t="s">
        <v>460</v>
      </c>
      <c r="Q334" s="19">
        <v>0</v>
      </c>
      <c r="R334" s="19">
        <v>50</v>
      </c>
      <c r="S334" s="19">
        <v>0</v>
      </c>
      <c r="T334" s="19">
        <v>0</v>
      </c>
      <c r="U334" s="28">
        <v>50</v>
      </c>
      <c r="V334" s="29">
        <v>1</v>
      </c>
      <c r="W334" s="9"/>
    </row>
    <row r="335" s="2" customFormat="1" ht="28.05" customHeight="1" spans="1:23">
      <c r="A335" s="11">
        <v>330</v>
      </c>
      <c r="B335" s="9" t="s">
        <v>1416</v>
      </c>
      <c r="C335" s="13" t="s">
        <v>1504</v>
      </c>
      <c r="D335" s="15" t="s">
        <v>30</v>
      </c>
      <c r="E335" s="9" t="s">
        <v>31</v>
      </c>
      <c r="F335" s="9" t="s">
        <v>31</v>
      </c>
      <c r="G335" s="13" t="s">
        <v>1404</v>
      </c>
      <c r="H335" s="14" t="s">
        <v>123</v>
      </c>
      <c r="I335" s="9" t="s">
        <v>1505</v>
      </c>
      <c r="J335" s="19">
        <f t="shared" si="7"/>
        <v>179</v>
      </c>
      <c r="K335" s="14" t="s">
        <v>1452</v>
      </c>
      <c r="L335" s="14" t="s">
        <v>36</v>
      </c>
      <c r="M335" s="9" t="s">
        <v>1506</v>
      </c>
      <c r="N335" s="13" t="s">
        <v>1507</v>
      </c>
      <c r="O335" s="21">
        <v>900</v>
      </c>
      <c r="P335" s="18" t="s">
        <v>1506</v>
      </c>
      <c r="Q335" s="19">
        <v>0</v>
      </c>
      <c r="R335" s="19">
        <v>0</v>
      </c>
      <c r="S335" s="19">
        <v>0</v>
      </c>
      <c r="T335" s="19">
        <v>179</v>
      </c>
      <c r="U335" s="28">
        <v>179</v>
      </c>
      <c r="V335" s="29">
        <v>1</v>
      </c>
      <c r="W335" s="9"/>
    </row>
    <row r="336" s="2" customFormat="1" ht="28.05" customHeight="1" spans="1:23">
      <c r="A336" s="11">
        <v>331</v>
      </c>
      <c r="B336" s="9" t="s">
        <v>1416</v>
      </c>
      <c r="C336" s="13" t="s">
        <v>1508</v>
      </c>
      <c r="D336" s="15" t="s">
        <v>30</v>
      </c>
      <c r="E336" s="9" t="s">
        <v>31</v>
      </c>
      <c r="F336" s="9" t="s">
        <v>31</v>
      </c>
      <c r="G336" s="13" t="s">
        <v>1404</v>
      </c>
      <c r="H336" s="14" t="s">
        <v>123</v>
      </c>
      <c r="I336" s="9" t="s">
        <v>1509</v>
      </c>
      <c r="J336" s="19">
        <f t="shared" si="7"/>
        <v>2366.164</v>
      </c>
      <c r="K336" s="14" t="s">
        <v>1410</v>
      </c>
      <c r="L336" s="14" t="s">
        <v>43</v>
      </c>
      <c r="M336" s="9" t="s">
        <v>1510</v>
      </c>
      <c r="N336" s="13" t="s">
        <v>1511</v>
      </c>
      <c r="O336" s="21">
        <v>10996</v>
      </c>
      <c r="P336" s="9" t="s">
        <v>1510</v>
      </c>
      <c r="Q336" s="19">
        <v>0</v>
      </c>
      <c r="R336" s="19">
        <v>0</v>
      </c>
      <c r="S336" s="19">
        <v>0</v>
      </c>
      <c r="T336" s="19">
        <v>2366.164</v>
      </c>
      <c r="U336" s="28">
        <v>2366.164</v>
      </c>
      <c r="V336" s="29">
        <v>1</v>
      </c>
      <c r="W336" s="9"/>
    </row>
    <row r="337" s="2" customFormat="1" ht="28.05" customHeight="1" spans="1:23">
      <c r="A337" s="11">
        <v>332</v>
      </c>
      <c r="B337" s="9" t="s">
        <v>1346</v>
      </c>
      <c r="C337" s="13" t="s">
        <v>1512</v>
      </c>
      <c r="D337" s="15" t="s">
        <v>30</v>
      </c>
      <c r="E337" s="9" t="s">
        <v>31</v>
      </c>
      <c r="F337" s="9" t="s">
        <v>450</v>
      </c>
      <c r="G337" s="13" t="s">
        <v>1404</v>
      </c>
      <c r="H337" s="14" t="s">
        <v>1513</v>
      </c>
      <c r="I337" s="9" t="s">
        <v>1514</v>
      </c>
      <c r="J337" s="19">
        <f t="shared" si="7"/>
        <v>260.25</v>
      </c>
      <c r="K337" s="14" t="s">
        <v>277</v>
      </c>
      <c r="L337" s="14" t="s">
        <v>36</v>
      </c>
      <c r="M337" s="9" t="s">
        <v>1515</v>
      </c>
      <c r="N337" s="13" t="s">
        <v>1516</v>
      </c>
      <c r="O337" s="21">
        <v>716</v>
      </c>
      <c r="P337" s="18" t="s">
        <v>1515</v>
      </c>
      <c r="Q337" s="19">
        <v>118.95</v>
      </c>
      <c r="R337" s="19">
        <v>141.3</v>
      </c>
      <c r="S337" s="19">
        <v>0</v>
      </c>
      <c r="T337" s="19">
        <v>0</v>
      </c>
      <c r="U337" s="28">
        <v>260.25</v>
      </c>
      <c r="V337" s="29">
        <v>1</v>
      </c>
      <c r="W337" s="9"/>
    </row>
    <row r="338" s="2" customFormat="1" ht="28.05" customHeight="1" spans="1:23">
      <c r="A338" s="11">
        <v>333</v>
      </c>
      <c r="B338" s="12" t="s">
        <v>28</v>
      </c>
      <c r="C338" s="13" t="s">
        <v>1517</v>
      </c>
      <c r="D338" s="15" t="s">
        <v>30</v>
      </c>
      <c r="E338" s="14" t="s">
        <v>72</v>
      </c>
      <c r="F338" s="14" t="s">
        <v>1518</v>
      </c>
      <c r="G338" s="14" t="s">
        <v>1518</v>
      </c>
      <c r="H338" s="14" t="s">
        <v>33</v>
      </c>
      <c r="I338" s="12" t="s">
        <v>1519</v>
      </c>
      <c r="J338" s="19">
        <f t="shared" si="7"/>
        <v>15</v>
      </c>
      <c r="K338" s="14" t="s">
        <v>153</v>
      </c>
      <c r="L338" s="14" t="s">
        <v>291</v>
      </c>
      <c r="M338" s="12" t="s">
        <v>1520</v>
      </c>
      <c r="N338" s="13" t="s">
        <v>297</v>
      </c>
      <c r="O338" s="13">
        <v>12</v>
      </c>
      <c r="P338" s="20" t="s">
        <v>157</v>
      </c>
      <c r="Q338" s="19">
        <v>15</v>
      </c>
      <c r="R338" s="19"/>
      <c r="S338" s="19">
        <v>0</v>
      </c>
      <c r="T338" s="19">
        <v>0</v>
      </c>
      <c r="U338" s="19">
        <v>15</v>
      </c>
      <c r="V338" s="29">
        <v>1</v>
      </c>
      <c r="W338" s="19"/>
    </row>
    <row r="339" s="2" customFormat="1" ht="28.05" customHeight="1" spans="1:23">
      <c r="A339" s="11">
        <v>334</v>
      </c>
      <c r="B339" s="12" t="s">
        <v>28</v>
      </c>
      <c r="C339" s="13" t="s">
        <v>1521</v>
      </c>
      <c r="D339" s="15" t="s">
        <v>30</v>
      </c>
      <c r="E339" s="14" t="s">
        <v>72</v>
      </c>
      <c r="F339" s="14" t="s">
        <v>1522</v>
      </c>
      <c r="G339" s="14" t="s">
        <v>1522</v>
      </c>
      <c r="H339" s="14" t="s">
        <v>33</v>
      </c>
      <c r="I339" s="12" t="s">
        <v>1523</v>
      </c>
      <c r="J339" s="19">
        <f t="shared" si="7"/>
        <v>22</v>
      </c>
      <c r="K339" s="14" t="s">
        <v>153</v>
      </c>
      <c r="L339" s="14" t="s">
        <v>186</v>
      </c>
      <c r="M339" s="12" t="s">
        <v>1524</v>
      </c>
      <c r="N339" s="13" t="s">
        <v>1390</v>
      </c>
      <c r="O339" s="21">
        <v>12</v>
      </c>
      <c r="P339" s="20" t="s">
        <v>157</v>
      </c>
      <c r="Q339" s="19">
        <v>22</v>
      </c>
      <c r="R339" s="19"/>
      <c r="S339" s="19">
        <v>0</v>
      </c>
      <c r="T339" s="19">
        <v>0</v>
      </c>
      <c r="U339" s="19">
        <v>22</v>
      </c>
      <c r="V339" s="29">
        <v>1</v>
      </c>
      <c r="W339" s="19"/>
    </row>
    <row r="340" s="2" customFormat="1" ht="28.05" customHeight="1" spans="1:23">
      <c r="A340" s="11">
        <v>335</v>
      </c>
      <c r="B340" s="9" t="s">
        <v>60</v>
      </c>
      <c r="C340" s="13" t="s">
        <v>1525</v>
      </c>
      <c r="D340" s="9" t="s">
        <v>699</v>
      </c>
      <c r="E340" s="13" t="s">
        <v>700</v>
      </c>
      <c r="F340" s="14" t="s">
        <v>1522</v>
      </c>
      <c r="G340" s="14" t="s">
        <v>1522</v>
      </c>
      <c r="H340" s="14" t="s">
        <v>33</v>
      </c>
      <c r="I340" s="12" t="s">
        <v>1526</v>
      </c>
      <c r="J340" s="19">
        <f t="shared" si="7"/>
        <v>5</v>
      </c>
      <c r="K340" s="14" t="s">
        <v>153</v>
      </c>
      <c r="L340" s="14" t="s">
        <v>186</v>
      </c>
      <c r="M340" s="12" t="s">
        <v>1527</v>
      </c>
      <c r="N340" s="13" t="s">
        <v>1390</v>
      </c>
      <c r="O340" s="21">
        <v>12</v>
      </c>
      <c r="P340" s="20" t="s">
        <v>157</v>
      </c>
      <c r="Q340" s="19"/>
      <c r="R340" s="19">
        <v>5</v>
      </c>
      <c r="S340" s="19">
        <v>0</v>
      </c>
      <c r="T340" s="19">
        <v>0</v>
      </c>
      <c r="U340" s="19">
        <v>5</v>
      </c>
      <c r="V340" s="29">
        <v>1</v>
      </c>
      <c r="W340" s="19"/>
    </row>
    <row r="341" s="2" customFormat="1" ht="28.05" customHeight="1" spans="1:23">
      <c r="A341" s="11">
        <v>336</v>
      </c>
      <c r="B341" s="47" t="s">
        <v>1528</v>
      </c>
      <c r="C341" s="9" t="s">
        <v>1529</v>
      </c>
      <c r="D341" s="15" t="s">
        <v>30</v>
      </c>
      <c r="E341" s="9" t="s">
        <v>122</v>
      </c>
      <c r="F341" s="14" t="s">
        <v>1530</v>
      </c>
      <c r="G341" s="14" t="s">
        <v>1530</v>
      </c>
      <c r="H341" s="9" t="s">
        <v>123</v>
      </c>
      <c r="I341" s="9" t="s">
        <v>1531</v>
      </c>
      <c r="J341" s="19">
        <f t="shared" ref="J341:J355" si="8">Q341+R341+S341+T341</f>
        <v>10</v>
      </c>
      <c r="K341" s="14" t="s">
        <v>1532</v>
      </c>
      <c r="L341" s="14">
        <v>20241219</v>
      </c>
      <c r="M341" s="9" t="s">
        <v>1166</v>
      </c>
      <c r="N341" s="17">
        <v>500</v>
      </c>
      <c r="O341" s="17">
        <v>120</v>
      </c>
      <c r="P341" s="9" t="s">
        <v>1166</v>
      </c>
      <c r="Q341" s="9"/>
      <c r="R341" s="9"/>
      <c r="S341" s="19">
        <v>10</v>
      </c>
      <c r="T341" s="9"/>
      <c r="U341" s="28">
        <v>10</v>
      </c>
      <c r="V341" s="29">
        <v>1</v>
      </c>
      <c r="W341" s="9"/>
    </row>
    <row r="342" s="2" customFormat="1" ht="28.05" customHeight="1" spans="1:23">
      <c r="A342" s="11">
        <v>337</v>
      </c>
      <c r="B342" s="47" t="s">
        <v>1528</v>
      </c>
      <c r="C342" s="13" t="s">
        <v>1533</v>
      </c>
      <c r="D342" s="15" t="s">
        <v>30</v>
      </c>
      <c r="E342" s="14" t="s">
        <v>72</v>
      </c>
      <c r="F342" s="14" t="s">
        <v>1534</v>
      </c>
      <c r="G342" s="14" t="s">
        <v>1534</v>
      </c>
      <c r="H342" s="14" t="s">
        <v>33</v>
      </c>
      <c r="I342" s="12" t="s">
        <v>1535</v>
      </c>
      <c r="J342" s="19">
        <f t="shared" si="8"/>
        <v>10</v>
      </c>
      <c r="K342" s="14" t="s">
        <v>815</v>
      </c>
      <c r="L342" s="14" t="s">
        <v>1536</v>
      </c>
      <c r="M342" s="9" t="s">
        <v>1537</v>
      </c>
      <c r="N342" s="13" t="s">
        <v>77</v>
      </c>
      <c r="O342" s="17">
        <v>20</v>
      </c>
      <c r="P342" s="18" t="s">
        <v>1190</v>
      </c>
      <c r="Q342" s="9"/>
      <c r="R342" s="9"/>
      <c r="S342" s="19">
        <v>10</v>
      </c>
      <c r="T342" s="9"/>
      <c r="U342" s="28">
        <v>10</v>
      </c>
      <c r="V342" s="29">
        <v>1</v>
      </c>
      <c r="W342" s="9"/>
    </row>
    <row r="343" s="2" customFormat="1" ht="28.05" customHeight="1" spans="1:23">
      <c r="A343" s="11">
        <v>338</v>
      </c>
      <c r="B343" s="47" t="s">
        <v>1528</v>
      </c>
      <c r="C343" s="13" t="s">
        <v>1538</v>
      </c>
      <c r="D343" s="15" t="s">
        <v>30</v>
      </c>
      <c r="E343" s="14" t="s">
        <v>122</v>
      </c>
      <c r="F343" s="14" t="s">
        <v>280</v>
      </c>
      <c r="G343" s="14" t="s">
        <v>280</v>
      </c>
      <c r="H343" s="14" t="s">
        <v>123</v>
      </c>
      <c r="I343" s="12" t="s">
        <v>1539</v>
      </c>
      <c r="J343" s="19">
        <f t="shared" si="8"/>
        <v>5</v>
      </c>
      <c r="K343" s="14" t="s">
        <v>1532</v>
      </c>
      <c r="L343" s="14">
        <v>20241219</v>
      </c>
      <c r="M343" s="9" t="s">
        <v>1166</v>
      </c>
      <c r="N343" s="13" t="s">
        <v>1540</v>
      </c>
      <c r="O343" s="17">
        <v>200</v>
      </c>
      <c r="P343" s="9" t="s">
        <v>1166</v>
      </c>
      <c r="Q343" s="9"/>
      <c r="R343" s="9"/>
      <c r="S343" s="19">
        <v>5</v>
      </c>
      <c r="T343" s="9"/>
      <c r="U343" s="28">
        <v>5</v>
      </c>
      <c r="V343" s="29">
        <v>1</v>
      </c>
      <c r="W343" s="9"/>
    </row>
    <row r="344" s="2" customFormat="1" ht="28.05" customHeight="1" spans="1:23">
      <c r="A344" s="11">
        <v>339</v>
      </c>
      <c r="B344" s="47" t="s">
        <v>1528</v>
      </c>
      <c r="C344" s="13" t="s">
        <v>1541</v>
      </c>
      <c r="D344" s="15" t="s">
        <v>30</v>
      </c>
      <c r="E344" s="14" t="s">
        <v>1542</v>
      </c>
      <c r="F344" s="14" t="s">
        <v>275</v>
      </c>
      <c r="G344" s="14" t="s">
        <v>275</v>
      </c>
      <c r="H344" s="14" t="s">
        <v>123</v>
      </c>
      <c r="I344" s="12" t="s">
        <v>1543</v>
      </c>
      <c r="J344" s="19">
        <f t="shared" si="8"/>
        <v>10</v>
      </c>
      <c r="K344" s="14" t="s">
        <v>1532</v>
      </c>
      <c r="L344" s="14">
        <v>20241219</v>
      </c>
      <c r="M344" s="9" t="s">
        <v>1544</v>
      </c>
      <c r="N344" s="13" t="s">
        <v>1545</v>
      </c>
      <c r="O344" s="17">
        <v>12</v>
      </c>
      <c r="P344" s="18" t="s">
        <v>1546</v>
      </c>
      <c r="Q344" s="9"/>
      <c r="R344" s="9"/>
      <c r="S344" s="19">
        <v>10</v>
      </c>
      <c r="T344" s="9"/>
      <c r="U344" s="28">
        <v>10</v>
      </c>
      <c r="V344" s="29">
        <v>1</v>
      </c>
      <c r="W344" s="9"/>
    </row>
    <row r="345" s="2" customFormat="1" ht="28.05" customHeight="1" spans="1:23">
      <c r="A345" s="11">
        <v>340</v>
      </c>
      <c r="B345" s="47" t="s">
        <v>1528</v>
      </c>
      <c r="C345" s="13" t="s">
        <v>1547</v>
      </c>
      <c r="D345" s="15" t="s">
        <v>30</v>
      </c>
      <c r="E345" s="14" t="s">
        <v>72</v>
      </c>
      <c r="F345" s="14" t="s">
        <v>993</v>
      </c>
      <c r="G345" s="14" t="s">
        <v>993</v>
      </c>
      <c r="H345" s="14" t="s">
        <v>33</v>
      </c>
      <c r="I345" s="12" t="s">
        <v>1548</v>
      </c>
      <c r="J345" s="19">
        <f t="shared" si="8"/>
        <v>5</v>
      </c>
      <c r="K345" s="14" t="s">
        <v>815</v>
      </c>
      <c r="L345" s="14" t="s">
        <v>1549</v>
      </c>
      <c r="M345" s="9" t="s">
        <v>1110</v>
      </c>
      <c r="N345" s="13" t="s">
        <v>1550</v>
      </c>
      <c r="O345" s="17">
        <v>4</v>
      </c>
      <c r="P345" s="9" t="s">
        <v>1110</v>
      </c>
      <c r="Q345" s="9"/>
      <c r="R345" s="9"/>
      <c r="S345" s="19">
        <v>5</v>
      </c>
      <c r="T345" s="9"/>
      <c r="U345" s="28">
        <v>5</v>
      </c>
      <c r="V345" s="29">
        <v>1</v>
      </c>
      <c r="W345" s="9"/>
    </row>
    <row r="346" s="2" customFormat="1" ht="28.05" customHeight="1" spans="1:23">
      <c r="A346" s="11">
        <v>341</v>
      </c>
      <c r="B346" s="47" t="s">
        <v>1528</v>
      </c>
      <c r="C346" s="13" t="s">
        <v>1551</v>
      </c>
      <c r="D346" s="15" t="s">
        <v>30</v>
      </c>
      <c r="E346" s="14" t="s">
        <v>72</v>
      </c>
      <c r="F346" s="14" t="s">
        <v>988</v>
      </c>
      <c r="G346" s="14" t="s">
        <v>988</v>
      </c>
      <c r="H346" s="14" t="s">
        <v>33</v>
      </c>
      <c r="I346" s="12" t="s">
        <v>1552</v>
      </c>
      <c r="J346" s="19">
        <f t="shared" si="8"/>
        <v>10</v>
      </c>
      <c r="K346" s="14" t="s">
        <v>815</v>
      </c>
      <c r="L346" s="14" t="s">
        <v>1549</v>
      </c>
      <c r="M346" s="9" t="s">
        <v>1110</v>
      </c>
      <c r="N346" s="13" t="s">
        <v>622</v>
      </c>
      <c r="O346" s="17">
        <v>3</v>
      </c>
      <c r="P346" s="9" t="s">
        <v>1110</v>
      </c>
      <c r="Q346" s="9"/>
      <c r="R346" s="9"/>
      <c r="S346" s="19">
        <v>10</v>
      </c>
      <c r="T346" s="9"/>
      <c r="U346" s="28">
        <v>10</v>
      </c>
      <c r="V346" s="29">
        <v>1</v>
      </c>
      <c r="W346" s="9"/>
    </row>
    <row r="347" s="2" customFormat="1" ht="28.05" customHeight="1" spans="1:23">
      <c r="A347" s="11">
        <v>342</v>
      </c>
      <c r="B347" s="47" t="s">
        <v>1528</v>
      </c>
      <c r="C347" s="13" t="s">
        <v>1553</v>
      </c>
      <c r="D347" s="15" t="s">
        <v>30</v>
      </c>
      <c r="E347" s="14" t="s">
        <v>122</v>
      </c>
      <c r="F347" s="14" t="s">
        <v>973</v>
      </c>
      <c r="G347" s="14" t="s">
        <v>973</v>
      </c>
      <c r="H347" s="14" t="s">
        <v>123</v>
      </c>
      <c r="I347" s="12" t="s">
        <v>1554</v>
      </c>
      <c r="J347" s="19">
        <f t="shared" si="8"/>
        <v>5</v>
      </c>
      <c r="K347" s="14" t="s">
        <v>815</v>
      </c>
      <c r="L347" s="14" t="s">
        <v>1549</v>
      </c>
      <c r="M347" s="9" t="s">
        <v>1166</v>
      </c>
      <c r="N347" s="13" t="s">
        <v>1555</v>
      </c>
      <c r="O347" s="17">
        <v>125</v>
      </c>
      <c r="P347" s="9" t="s">
        <v>1166</v>
      </c>
      <c r="Q347" s="9"/>
      <c r="R347" s="9"/>
      <c r="S347" s="19">
        <v>5</v>
      </c>
      <c r="T347" s="9"/>
      <c r="U347" s="28">
        <v>5</v>
      </c>
      <c r="V347" s="29">
        <v>1</v>
      </c>
      <c r="W347" s="9"/>
    </row>
    <row r="348" s="2" customFormat="1" ht="28.05" customHeight="1" spans="1:23">
      <c r="A348" s="11">
        <v>343</v>
      </c>
      <c r="B348" s="47" t="s">
        <v>1528</v>
      </c>
      <c r="C348" s="13" t="s">
        <v>1556</v>
      </c>
      <c r="D348" s="15" t="s">
        <v>30</v>
      </c>
      <c r="E348" s="14" t="s">
        <v>122</v>
      </c>
      <c r="F348" s="14" t="s">
        <v>1072</v>
      </c>
      <c r="G348" s="14" t="s">
        <v>1072</v>
      </c>
      <c r="H348" s="14" t="s">
        <v>123</v>
      </c>
      <c r="I348" s="31" t="s">
        <v>1557</v>
      </c>
      <c r="J348" s="19">
        <f t="shared" si="8"/>
        <v>5</v>
      </c>
      <c r="K348" s="14" t="s">
        <v>815</v>
      </c>
      <c r="L348" s="14" t="s">
        <v>1549</v>
      </c>
      <c r="M348" s="9" t="s">
        <v>1166</v>
      </c>
      <c r="N348" s="13" t="s">
        <v>1558</v>
      </c>
      <c r="O348" s="17">
        <v>7</v>
      </c>
      <c r="P348" s="9" t="s">
        <v>1166</v>
      </c>
      <c r="Q348" s="9"/>
      <c r="R348" s="9"/>
      <c r="S348" s="19">
        <v>5</v>
      </c>
      <c r="T348" s="9"/>
      <c r="U348" s="28">
        <v>5</v>
      </c>
      <c r="V348" s="29">
        <v>1</v>
      </c>
      <c r="W348" s="9"/>
    </row>
    <row r="349" s="2" customFormat="1" ht="28.05" customHeight="1" spans="1:23">
      <c r="A349" s="11">
        <v>344</v>
      </c>
      <c r="B349" s="47" t="s">
        <v>1528</v>
      </c>
      <c r="C349" s="13" t="s">
        <v>1559</v>
      </c>
      <c r="D349" s="15" t="s">
        <v>30</v>
      </c>
      <c r="E349" s="14" t="s">
        <v>122</v>
      </c>
      <c r="F349" s="14" t="s">
        <v>1229</v>
      </c>
      <c r="G349" s="14" t="s">
        <v>1229</v>
      </c>
      <c r="H349" s="14" t="s">
        <v>123</v>
      </c>
      <c r="I349" s="12" t="s">
        <v>1560</v>
      </c>
      <c r="J349" s="19">
        <f t="shared" si="8"/>
        <v>10</v>
      </c>
      <c r="K349" s="14" t="s">
        <v>330</v>
      </c>
      <c r="L349" s="14">
        <v>20241231</v>
      </c>
      <c r="M349" s="9" t="s">
        <v>1166</v>
      </c>
      <c r="N349" s="13" t="s">
        <v>1561</v>
      </c>
      <c r="O349" s="17">
        <v>126</v>
      </c>
      <c r="P349" s="9" t="s">
        <v>1166</v>
      </c>
      <c r="Q349" s="9"/>
      <c r="R349" s="9"/>
      <c r="S349" s="19">
        <v>10</v>
      </c>
      <c r="T349" s="9"/>
      <c r="U349" s="28">
        <v>10</v>
      </c>
      <c r="V349" s="29">
        <v>1</v>
      </c>
      <c r="W349" s="9"/>
    </row>
    <row r="350" s="2" customFormat="1" ht="28.05" customHeight="1" spans="1:23">
      <c r="A350" s="11">
        <v>345</v>
      </c>
      <c r="B350" s="47" t="s">
        <v>1528</v>
      </c>
      <c r="C350" s="13" t="s">
        <v>1562</v>
      </c>
      <c r="D350" s="15" t="s">
        <v>30</v>
      </c>
      <c r="E350" s="14" t="s">
        <v>122</v>
      </c>
      <c r="F350" s="14" t="s">
        <v>1259</v>
      </c>
      <c r="G350" s="14" t="s">
        <v>1259</v>
      </c>
      <c r="H350" s="14" t="s">
        <v>123</v>
      </c>
      <c r="I350" s="31" t="s">
        <v>1563</v>
      </c>
      <c r="J350" s="19">
        <f t="shared" si="8"/>
        <v>5</v>
      </c>
      <c r="K350" s="14" t="s">
        <v>330</v>
      </c>
      <c r="L350" s="14" t="s">
        <v>1564</v>
      </c>
      <c r="M350" s="9" t="s">
        <v>1166</v>
      </c>
      <c r="N350" s="13" t="s">
        <v>1561</v>
      </c>
      <c r="O350" s="17">
        <v>126</v>
      </c>
      <c r="P350" s="9" t="s">
        <v>1166</v>
      </c>
      <c r="Q350" s="9"/>
      <c r="R350" s="9"/>
      <c r="S350" s="19">
        <v>5</v>
      </c>
      <c r="T350" s="9"/>
      <c r="U350" s="28">
        <v>5</v>
      </c>
      <c r="V350" s="29">
        <v>1</v>
      </c>
      <c r="W350" s="9"/>
    </row>
    <row r="351" s="2" customFormat="1" ht="28.05" customHeight="1" spans="1:23">
      <c r="A351" s="11">
        <v>346</v>
      </c>
      <c r="B351" s="47" t="s">
        <v>1528</v>
      </c>
      <c r="C351" s="13" t="s">
        <v>1565</v>
      </c>
      <c r="D351" s="15" t="s">
        <v>30</v>
      </c>
      <c r="E351" s="14" t="s">
        <v>122</v>
      </c>
      <c r="F351" s="14" t="s">
        <v>1274</v>
      </c>
      <c r="G351" s="14" t="s">
        <v>1274</v>
      </c>
      <c r="H351" s="14" t="s">
        <v>123</v>
      </c>
      <c r="I351" s="31" t="s">
        <v>1566</v>
      </c>
      <c r="J351" s="19">
        <f t="shared" si="8"/>
        <v>5</v>
      </c>
      <c r="K351" s="14" t="s">
        <v>1567</v>
      </c>
      <c r="L351" s="14" t="s">
        <v>1564</v>
      </c>
      <c r="M351" s="9" t="s">
        <v>1166</v>
      </c>
      <c r="N351" s="13" t="s">
        <v>1217</v>
      </c>
      <c r="O351" s="17">
        <v>126</v>
      </c>
      <c r="P351" s="9" t="s">
        <v>1166</v>
      </c>
      <c r="Q351" s="9"/>
      <c r="R351" s="9"/>
      <c r="S351" s="19">
        <v>5</v>
      </c>
      <c r="T351" s="9"/>
      <c r="U351" s="28">
        <v>5</v>
      </c>
      <c r="V351" s="29">
        <v>1</v>
      </c>
      <c r="W351" s="9"/>
    </row>
    <row r="352" s="2" customFormat="1" ht="28.05" customHeight="1" spans="1:23">
      <c r="A352" s="11">
        <v>347</v>
      </c>
      <c r="B352" s="47" t="s">
        <v>1528</v>
      </c>
      <c r="C352" s="13" t="s">
        <v>1568</v>
      </c>
      <c r="D352" s="15" t="s">
        <v>30</v>
      </c>
      <c r="E352" s="14" t="s">
        <v>31</v>
      </c>
      <c r="F352" s="14" t="s">
        <v>440</v>
      </c>
      <c r="G352" s="14" t="s">
        <v>440</v>
      </c>
      <c r="H352" s="14" t="s">
        <v>33</v>
      </c>
      <c r="I352" s="48" t="s">
        <v>1569</v>
      </c>
      <c r="J352" s="19">
        <f t="shared" si="8"/>
        <v>5</v>
      </c>
      <c r="K352" s="14" t="s">
        <v>815</v>
      </c>
      <c r="L352" s="14" t="s">
        <v>1570</v>
      </c>
      <c r="M352" s="9" t="s">
        <v>1110</v>
      </c>
      <c r="N352" s="13" t="s">
        <v>1571</v>
      </c>
      <c r="O352" s="17">
        <v>11</v>
      </c>
      <c r="P352" s="18" t="s">
        <v>1572</v>
      </c>
      <c r="Q352" s="9"/>
      <c r="R352" s="9"/>
      <c r="S352" s="19">
        <v>5</v>
      </c>
      <c r="T352" s="9"/>
      <c r="U352" s="28">
        <v>5</v>
      </c>
      <c r="V352" s="29">
        <v>1</v>
      </c>
      <c r="W352" s="9"/>
    </row>
    <row r="353" s="2" customFormat="1" ht="28.05" customHeight="1" spans="1:23">
      <c r="A353" s="11">
        <v>348</v>
      </c>
      <c r="B353" s="47" t="s">
        <v>1528</v>
      </c>
      <c r="C353" s="13" t="s">
        <v>1573</v>
      </c>
      <c r="D353" s="15" t="s">
        <v>30</v>
      </c>
      <c r="E353" s="14" t="s">
        <v>72</v>
      </c>
      <c r="F353" s="14" t="s">
        <v>440</v>
      </c>
      <c r="G353" s="14" t="s">
        <v>440</v>
      </c>
      <c r="H353" s="14" t="s">
        <v>33</v>
      </c>
      <c r="I353" s="48" t="s">
        <v>1574</v>
      </c>
      <c r="J353" s="19">
        <f t="shared" si="8"/>
        <v>15</v>
      </c>
      <c r="K353" s="14" t="s">
        <v>815</v>
      </c>
      <c r="L353" s="14" t="s">
        <v>1570</v>
      </c>
      <c r="M353" s="9" t="s">
        <v>1110</v>
      </c>
      <c r="N353" s="13" t="s">
        <v>51</v>
      </c>
      <c r="O353" s="17">
        <v>11</v>
      </c>
      <c r="P353" s="9" t="s">
        <v>1110</v>
      </c>
      <c r="Q353" s="9"/>
      <c r="R353" s="9"/>
      <c r="S353" s="19">
        <v>15</v>
      </c>
      <c r="T353" s="9"/>
      <c r="U353" s="28">
        <v>15</v>
      </c>
      <c r="V353" s="29">
        <v>1</v>
      </c>
      <c r="W353" s="9"/>
    </row>
    <row r="354" s="2" customFormat="1" ht="28.05" customHeight="1" spans="1:23">
      <c r="A354" s="11">
        <v>349</v>
      </c>
      <c r="B354" s="47" t="s">
        <v>1528</v>
      </c>
      <c r="C354" s="13" t="s">
        <v>1575</v>
      </c>
      <c r="D354" s="15" t="s">
        <v>30</v>
      </c>
      <c r="E354" s="14" t="s">
        <v>72</v>
      </c>
      <c r="F354" s="14" t="s">
        <v>496</v>
      </c>
      <c r="G354" s="14" t="s">
        <v>496</v>
      </c>
      <c r="H354" s="14" t="s">
        <v>33</v>
      </c>
      <c r="I354" s="48" t="s">
        <v>1576</v>
      </c>
      <c r="J354" s="19">
        <f t="shared" si="8"/>
        <v>10</v>
      </c>
      <c r="K354" s="14" t="s">
        <v>815</v>
      </c>
      <c r="L354" s="14" t="s">
        <v>1570</v>
      </c>
      <c r="M354" s="9" t="s">
        <v>1166</v>
      </c>
      <c r="N354" s="13" t="s">
        <v>512</v>
      </c>
      <c r="O354" s="17">
        <v>45</v>
      </c>
      <c r="P354" s="9" t="s">
        <v>1166</v>
      </c>
      <c r="Q354" s="9"/>
      <c r="R354" s="9"/>
      <c r="S354" s="19">
        <v>10</v>
      </c>
      <c r="T354" s="9"/>
      <c r="U354" s="28">
        <v>10</v>
      </c>
      <c r="V354" s="29">
        <v>1</v>
      </c>
      <c r="W354" s="9"/>
    </row>
    <row r="355" s="2" customFormat="1" ht="28.05" customHeight="1" spans="1:23">
      <c r="A355" s="11">
        <v>350</v>
      </c>
      <c r="B355" s="47" t="s">
        <v>1528</v>
      </c>
      <c r="C355" s="13" t="s">
        <v>1577</v>
      </c>
      <c r="D355" s="15" t="s">
        <v>30</v>
      </c>
      <c r="E355" s="14" t="s">
        <v>72</v>
      </c>
      <c r="F355" s="13" t="s">
        <v>32</v>
      </c>
      <c r="G355" s="13" t="s">
        <v>32</v>
      </c>
      <c r="H355" s="12" t="s">
        <v>33</v>
      </c>
      <c r="I355" s="12" t="s">
        <v>1578</v>
      </c>
      <c r="J355" s="17">
        <v>20</v>
      </c>
      <c r="K355" s="63">
        <v>20240301</v>
      </c>
      <c r="L355" s="63">
        <v>20241023</v>
      </c>
      <c r="M355" s="9" t="s">
        <v>1110</v>
      </c>
      <c r="N355" s="12">
        <v>4056</v>
      </c>
      <c r="O355" s="12">
        <v>128</v>
      </c>
      <c r="P355" s="9" t="s">
        <v>1110</v>
      </c>
      <c r="Q355" s="9"/>
      <c r="R355" s="9"/>
      <c r="S355" s="30">
        <v>20</v>
      </c>
      <c r="T355" s="9"/>
      <c r="U355" s="28">
        <v>20</v>
      </c>
      <c r="V355" s="29">
        <v>1</v>
      </c>
      <c r="W355" s="9"/>
    </row>
    <row r="356" s="2" customFormat="1" ht="28.05" customHeight="1" spans="1:23">
      <c r="A356" s="11">
        <v>351</v>
      </c>
      <c r="B356" s="47" t="s">
        <v>1528</v>
      </c>
      <c r="C356" s="10" t="s">
        <v>1579</v>
      </c>
      <c r="D356" s="15" t="s">
        <v>30</v>
      </c>
      <c r="E356" s="14" t="s">
        <v>72</v>
      </c>
      <c r="F356" s="12" t="s">
        <v>159</v>
      </c>
      <c r="G356" s="12" t="s">
        <v>159</v>
      </c>
      <c r="H356" s="12" t="s">
        <v>33</v>
      </c>
      <c r="I356" s="12" t="s">
        <v>1580</v>
      </c>
      <c r="J356" s="30">
        <v>5</v>
      </c>
      <c r="K356" s="14" t="s">
        <v>301</v>
      </c>
      <c r="L356" s="14" t="s">
        <v>1581</v>
      </c>
      <c r="M356" s="12" t="s">
        <v>187</v>
      </c>
      <c r="N356" s="13" t="s">
        <v>188</v>
      </c>
      <c r="O356" s="21">
        <v>49</v>
      </c>
      <c r="P356" s="9" t="s">
        <v>1110</v>
      </c>
      <c r="Q356" s="9"/>
      <c r="R356" s="9"/>
      <c r="S356" s="30">
        <v>5</v>
      </c>
      <c r="T356" s="9"/>
      <c r="U356" s="28">
        <v>5</v>
      </c>
      <c r="V356" s="29">
        <v>1</v>
      </c>
      <c r="W356" s="9"/>
    </row>
    <row r="357" s="2" customFormat="1" ht="28.05" customHeight="1" spans="1:23">
      <c r="A357" s="11">
        <v>352</v>
      </c>
      <c r="B357" s="47" t="s">
        <v>1528</v>
      </c>
      <c r="C357" s="10" t="s">
        <v>1582</v>
      </c>
      <c r="D357" s="15" t="s">
        <v>30</v>
      </c>
      <c r="E357" s="14" t="s">
        <v>72</v>
      </c>
      <c r="F357" s="10" t="s">
        <v>1121</v>
      </c>
      <c r="G357" s="10" t="s">
        <v>1121</v>
      </c>
      <c r="H357" s="12" t="s">
        <v>33</v>
      </c>
      <c r="I357" s="12" t="s">
        <v>1583</v>
      </c>
      <c r="J357" s="30">
        <v>20</v>
      </c>
      <c r="K357" s="63">
        <v>20241120</v>
      </c>
      <c r="L357" s="63">
        <v>20241215</v>
      </c>
      <c r="M357" s="9" t="s">
        <v>918</v>
      </c>
      <c r="N357" s="12">
        <v>360</v>
      </c>
      <c r="O357" s="12">
        <v>91</v>
      </c>
      <c r="P357" s="9" t="s">
        <v>918</v>
      </c>
      <c r="Q357" s="9"/>
      <c r="R357" s="9"/>
      <c r="S357" s="30">
        <v>20</v>
      </c>
      <c r="T357" s="9"/>
      <c r="U357" s="28">
        <v>20</v>
      </c>
      <c r="V357" s="29">
        <v>1</v>
      </c>
      <c r="W357" s="9"/>
    </row>
    <row r="358" s="2" customFormat="1" ht="28.05" customHeight="1" spans="1:23">
      <c r="A358" s="11">
        <v>353</v>
      </c>
      <c r="B358" s="9" t="s">
        <v>28</v>
      </c>
      <c r="C358" s="10" t="s">
        <v>1584</v>
      </c>
      <c r="D358" s="15" t="s">
        <v>30</v>
      </c>
      <c r="E358" s="12" t="s">
        <v>31</v>
      </c>
      <c r="F358" s="12" t="s">
        <v>765</v>
      </c>
      <c r="G358" s="12" t="s">
        <v>765</v>
      </c>
      <c r="H358" s="12" t="s">
        <v>33</v>
      </c>
      <c r="I358" s="12" t="s">
        <v>1585</v>
      </c>
      <c r="J358" s="10">
        <v>5</v>
      </c>
      <c r="K358" s="12">
        <v>20240312</v>
      </c>
      <c r="L358" s="12">
        <v>20241116</v>
      </c>
      <c r="M358" s="12" t="s">
        <v>1586</v>
      </c>
      <c r="N358" s="64">
        <v>650</v>
      </c>
      <c r="O358" s="64">
        <v>76</v>
      </c>
      <c r="P358" s="12" t="s">
        <v>1587</v>
      </c>
      <c r="Q358" s="64">
        <v>5</v>
      </c>
      <c r="R358" s="64">
        <v>0</v>
      </c>
      <c r="S358" s="64">
        <v>0</v>
      </c>
      <c r="T358" s="64">
        <v>0</v>
      </c>
      <c r="U358" s="10">
        <v>5</v>
      </c>
      <c r="V358" s="29">
        <v>1</v>
      </c>
      <c r="W358" s="10"/>
    </row>
    <row r="359" s="3" customFormat="1" ht="31" customHeight="1" spans="1:23">
      <c r="A359" s="11">
        <v>354</v>
      </c>
      <c r="B359" s="9" t="s">
        <v>28</v>
      </c>
      <c r="C359" s="48" t="s">
        <v>1588</v>
      </c>
      <c r="D359" s="15" t="s">
        <v>30</v>
      </c>
      <c r="E359" s="9" t="s">
        <v>31</v>
      </c>
      <c r="F359" s="9" t="s">
        <v>1259</v>
      </c>
      <c r="G359" s="9" t="s">
        <v>1259</v>
      </c>
      <c r="H359" s="10" t="s">
        <v>33</v>
      </c>
      <c r="I359" s="10" t="s">
        <v>1589</v>
      </c>
      <c r="J359" s="10">
        <v>5</v>
      </c>
      <c r="K359" s="12">
        <v>20240312</v>
      </c>
      <c r="L359" s="12">
        <v>20241116</v>
      </c>
      <c r="M359" s="17" t="s">
        <v>1110</v>
      </c>
      <c r="N359" s="13" t="s">
        <v>1561</v>
      </c>
      <c r="O359" s="17">
        <v>126</v>
      </c>
      <c r="P359" s="17" t="s">
        <v>1110</v>
      </c>
      <c r="Q359" s="17">
        <v>5</v>
      </c>
      <c r="R359" s="17"/>
      <c r="S359" s="17"/>
      <c r="T359" s="17"/>
      <c r="U359" s="17">
        <v>5</v>
      </c>
      <c r="V359" s="29">
        <v>1</v>
      </c>
      <c r="W359" s="9"/>
    </row>
    <row r="360" ht="31" customHeight="1" spans="1:23">
      <c r="A360" s="11">
        <v>355</v>
      </c>
      <c r="B360" s="10" t="s">
        <v>52</v>
      </c>
      <c r="C360" s="13" t="s">
        <v>1590</v>
      </c>
      <c r="D360" s="15" t="s">
        <v>30</v>
      </c>
      <c r="E360" s="14" t="s">
        <v>31</v>
      </c>
      <c r="F360" s="14" t="s">
        <v>960</v>
      </c>
      <c r="G360" s="14" t="s">
        <v>960</v>
      </c>
      <c r="H360" s="14" t="s">
        <v>33</v>
      </c>
      <c r="I360" s="65" t="s">
        <v>1591</v>
      </c>
      <c r="J360" s="65">
        <v>10</v>
      </c>
      <c r="K360" s="14" t="s">
        <v>1016</v>
      </c>
      <c r="L360" s="14" t="s">
        <v>832</v>
      </c>
      <c r="M360" s="9" t="s">
        <v>1110</v>
      </c>
      <c r="N360" s="13" t="s">
        <v>568</v>
      </c>
      <c r="O360" s="65">
        <v>20</v>
      </c>
      <c r="P360" s="18" t="s">
        <v>1572</v>
      </c>
      <c r="Q360" s="10">
        <v>10</v>
      </c>
      <c r="R360" s="10"/>
      <c r="S360" s="10"/>
      <c r="T360" s="10"/>
      <c r="U360" s="10">
        <v>10</v>
      </c>
      <c r="V360" s="29">
        <v>1</v>
      </c>
      <c r="W360" s="10"/>
    </row>
    <row r="361" ht="31" customHeight="1" spans="1:23">
      <c r="A361" s="11">
        <v>356</v>
      </c>
      <c r="B361" s="10" t="s">
        <v>52</v>
      </c>
      <c r="C361" s="13" t="s">
        <v>1592</v>
      </c>
      <c r="D361" s="15" t="s">
        <v>30</v>
      </c>
      <c r="E361" s="14" t="s">
        <v>31</v>
      </c>
      <c r="F361" s="14" t="s">
        <v>807</v>
      </c>
      <c r="G361" s="14" t="s">
        <v>807</v>
      </c>
      <c r="H361" s="14" t="s">
        <v>33</v>
      </c>
      <c r="I361" s="65" t="s">
        <v>1593</v>
      </c>
      <c r="J361" s="65">
        <v>10</v>
      </c>
      <c r="K361" s="14" t="s">
        <v>1016</v>
      </c>
      <c r="L361" s="14" t="s">
        <v>1532</v>
      </c>
      <c r="M361" s="9" t="s">
        <v>1110</v>
      </c>
      <c r="N361" s="13" t="s">
        <v>1594</v>
      </c>
      <c r="O361" s="65">
        <v>11</v>
      </c>
      <c r="P361" s="18" t="s">
        <v>1572</v>
      </c>
      <c r="Q361" s="10">
        <v>10</v>
      </c>
      <c r="R361" s="10"/>
      <c r="S361" s="10"/>
      <c r="T361" s="10"/>
      <c r="U361" s="10">
        <v>10</v>
      </c>
      <c r="V361" s="29">
        <v>1</v>
      </c>
      <c r="W361" s="10"/>
    </row>
    <row r="362" ht="31" customHeight="1" spans="1:23">
      <c r="A362" s="11">
        <v>357</v>
      </c>
      <c r="B362" s="10" t="s">
        <v>52</v>
      </c>
      <c r="C362" s="13" t="s">
        <v>1595</v>
      </c>
      <c r="D362" s="15" t="s">
        <v>30</v>
      </c>
      <c r="E362" s="14" t="s">
        <v>31</v>
      </c>
      <c r="F362" s="14" t="s">
        <v>263</v>
      </c>
      <c r="G362" s="14" t="s">
        <v>263</v>
      </c>
      <c r="H362" s="14" t="s">
        <v>33</v>
      </c>
      <c r="I362" s="65" t="s">
        <v>1596</v>
      </c>
      <c r="J362" s="65">
        <v>10</v>
      </c>
      <c r="K362" s="14" t="s">
        <v>1016</v>
      </c>
      <c r="L362" s="14" t="s">
        <v>1532</v>
      </c>
      <c r="M362" s="9" t="s">
        <v>1110</v>
      </c>
      <c r="N362" s="65">
        <v>49</v>
      </c>
      <c r="O362" s="65">
        <v>11</v>
      </c>
      <c r="P362" s="18" t="s">
        <v>1572</v>
      </c>
      <c r="Q362" s="10">
        <v>10</v>
      </c>
      <c r="R362" s="10"/>
      <c r="S362" s="10"/>
      <c r="T362" s="10"/>
      <c r="U362" s="10">
        <v>10</v>
      </c>
      <c r="V362" s="29">
        <v>1</v>
      </c>
      <c r="W362" s="10"/>
    </row>
    <row r="363" s="1" customFormat="1" ht="31" customHeight="1" spans="1:23">
      <c r="A363" s="11">
        <v>358</v>
      </c>
      <c r="B363" s="10" t="s">
        <v>52</v>
      </c>
      <c r="C363" s="10" t="s">
        <v>1597</v>
      </c>
      <c r="D363" s="15" t="s">
        <v>30</v>
      </c>
      <c r="E363" s="30" t="s">
        <v>122</v>
      </c>
      <c r="F363" s="49" t="s">
        <v>32</v>
      </c>
      <c r="G363" s="49" t="s">
        <v>32</v>
      </c>
      <c r="H363" s="12" t="s">
        <v>123</v>
      </c>
      <c r="I363" s="12" t="s">
        <v>1598</v>
      </c>
      <c r="J363" s="30">
        <v>5</v>
      </c>
      <c r="K363" s="63">
        <v>20241014</v>
      </c>
      <c r="L363" s="63">
        <v>20241219</v>
      </c>
      <c r="M363" s="9" t="s">
        <v>1110</v>
      </c>
      <c r="N363" s="65">
        <v>368</v>
      </c>
      <c r="O363" s="65">
        <v>36</v>
      </c>
      <c r="P363" s="9" t="s">
        <v>1110</v>
      </c>
      <c r="Q363" s="10">
        <v>5</v>
      </c>
      <c r="R363" s="10"/>
      <c r="S363" s="10"/>
      <c r="T363" s="10"/>
      <c r="U363" s="10">
        <v>5</v>
      </c>
      <c r="V363" s="29">
        <v>1</v>
      </c>
      <c r="W363" s="10"/>
    </row>
    <row r="364" s="1" customFormat="1" ht="31" customHeight="1" spans="1:23">
      <c r="A364" s="11">
        <v>359</v>
      </c>
      <c r="B364" s="10" t="s">
        <v>79</v>
      </c>
      <c r="C364" s="12" t="s">
        <v>1599</v>
      </c>
      <c r="D364" s="15" t="s">
        <v>30</v>
      </c>
      <c r="E364" s="30" t="s">
        <v>72</v>
      </c>
      <c r="F364" s="10" t="s">
        <v>1600</v>
      </c>
      <c r="G364" s="10" t="s">
        <v>1600</v>
      </c>
      <c r="H364" s="12" t="s">
        <v>33</v>
      </c>
      <c r="I364" s="12" t="s">
        <v>1601</v>
      </c>
      <c r="J364" s="30">
        <v>5</v>
      </c>
      <c r="K364" s="63">
        <v>20241203</v>
      </c>
      <c r="L364" s="63">
        <v>20241231</v>
      </c>
      <c r="M364" s="66" t="s">
        <v>1110</v>
      </c>
      <c r="N364" s="35">
        <v>200</v>
      </c>
      <c r="O364" s="35">
        <v>77</v>
      </c>
      <c r="P364" s="9" t="s">
        <v>1110</v>
      </c>
      <c r="Q364" s="10"/>
      <c r="R364" s="10">
        <v>5</v>
      </c>
      <c r="S364" s="10"/>
      <c r="T364" s="10"/>
      <c r="U364" s="10">
        <v>5</v>
      </c>
      <c r="V364" s="29">
        <v>1</v>
      </c>
      <c r="W364" s="10"/>
    </row>
    <row r="365" s="1" customFormat="1" ht="31" customHeight="1" spans="1:23">
      <c r="A365" s="11">
        <v>360</v>
      </c>
      <c r="B365" s="12" t="s">
        <v>52</v>
      </c>
      <c r="C365" s="12" t="s">
        <v>1602</v>
      </c>
      <c r="D365" s="15" t="s">
        <v>30</v>
      </c>
      <c r="E365" s="30" t="s">
        <v>72</v>
      </c>
      <c r="F365" s="12" t="s">
        <v>165</v>
      </c>
      <c r="G365" s="12" t="s">
        <v>165</v>
      </c>
      <c r="H365" s="12" t="s">
        <v>33</v>
      </c>
      <c r="I365" s="12" t="s">
        <v>1603</v>
      </c>
      <c r="J365" s="30">
        <v>10</v>
      </c>
      <c r="K365" s="14" t="s">
        <v>153</v>
      </c>
      <c r="L365" s="14" t="s">
        <v>1201</v>
      </c>
      <c r="M365" s="12" t="s">
        <v>168</v>
      </c>
      <c r="N365" s="13" t="s">
        <v>169</v>
      </c>
      <c r="O365" s="21">
        <v>57</v>
      </c>
      <c r="P365" s="20" t="s">
        <v>157</v>
      </c>
      <c r="Q365" s="10">
        <v>10</v>
      </c>
      <c r="R365" s="10"/>
      <c r="S365" s="10"/>
      <c r="T365" s="10"/>
      <c r="U365" s="10">
        <v>10</v>
      </c>
      <c r="V365" s="29">
        <v>1</v>
      </c>
      <c r="W365" s="10"/>
    </row>
    <row r="366" s="1" customFormat="1" ht="31" customHeight="1" spans="1:23">
      <c r="A366" s="11">
        <v>361</v>
      </c>
      <c r="B366" s="12" t="s">
        <v>1604</v>
      </c>
      <c r="C366" s="12" t="s">
        <v>1605</v>
      </c>
      <c r="D366" s="15" t="s">
        <v>30</v>
      </c>
      <c r="E366" s="30" t="s">
        <v>72</v>
      </c>
      <c r="F366" s="12" t="s">
        <v>171</v>
      </c>
      <c r="G366" s="12" t="s">
        <v>171</v>
      </c>
      <c r="H366" s="12" t="s">
        <v>33</v>
      </c>
      <c r="I366" s="12" t="s">
        <v>1606</v>
      </c>
      <c r="J366" s="30">
        <v>12</v>
      </c>
      <c r="K366" s="14" t="s">
        <v>153</v>
      </c>
      <c r="L366" s="14" t="s">
        <v>173</v>
      </c>
      <c r="M366" s="12" t="s">
        <v>174</v>
      </c>
      <c r="N366" s="13">
        <v>434</v>
      </c>
      <c r="O366" s="21">
        <v>30</v>
      </c>
      <c r="P366" s="9" t="s">
        <v>344</v>
      </c>
      <c r="Q366" s="10">
        <v>2.72327</v>
      </c>
      <c r="R366" s="10">
        <v>9.27673</v>
      </c>
      <c r="S366" s="10"/>
      <c r="T366" s="10"/>
      <c r="U366" s="10">
        <v>12</v>
      </c>
      <c r="V366" s="29">
        <v>1</v>
      </c>
      <c r="W366" s="10"/>
    </row>
    <row r="367" s="1" customFormat="1" ht="31" customHeight="1" spans="1:23">
      <c r="A367" s="11">
        <v>362</v>
      </c>
      <c r="B367" s="12" t="s">
        <v>79</v>
      </c>
      <c r="C367" s="12" t="s">
        <v>1607</v>
      </c>
      <c r="D367" s="15" t="s">
        <v>30</v>
      </c>
      <c r="E367" s="30" t="s">
        <v>72</v>
      </c>
      <c r="F367" s="30" t="s">
        <v>176</v>
      </c>
      <c r="G367" s="30" t="s">
        <v>176</v>
      </c>
      <c r="H367" s="12" t="s">
        <v>33</v>
      </c>
      <c r="I367" s="12" t="s">
        <v>1608</v>
      </c>
      <c r="J367" s="30">
        <v>10</v>
      </c>
      <c r="K367" s="14" t="s">
        <v>153</v>
      </c>
      <c r="L367" s="14" t="s">
        <v>1609</v>
      </c>
      <c r="M367" s="12" t="s">
        <v>178</v>
      </c>
      <c r="N367" s="13" t="s">
        <v>179</v>
      </c>
      <c r="O367" s="21">
        <v>6</v>
      </c>
      <c r="P367" s="9" t="s">
        <v>344</v>
      </c>
      <c r="Q367" s="10"/>
      <c r="R367" s="10">
        <v>10</v>
      </c>
      <c r="S367" s="10"/>
      <c r="T367" s="10"/>
      <c r="U367" s="10">
        <v>10</v>
      </c>
      <c r="V367" s="29">
        <v>1</v>
      </c>
      <c r="W367" s="10"/>
    </row>
    <row r="368" s="1" customFormat="1" ht="31" customHeight="1" spans="1:23">
      <c r="A368" s="11">
        <v>363</v>
      </c>
      <c r="B368" s="12" t="s">
        <v>79</v>
      </c>
      <c r="C368" s="12" t="s">
        <v>1610</v>
      </c>
      <c r="D368" s="15" t="s">
        <v>30</v>
      </c>
      <c r="E368" s="30" t="s">
        <v>122</v>
      </c>
      <c r="F368" s="12" t="s">
        <v>361</v>
      </c>
      <c r="G368" s="12" t="s">
        <v>361</v>
      </c>
      <c r="H368" s="12" t="s">
        <v>123</v>
      </c>
      <c r="I368" s="12" t="s">
        <v>1611</v>
      </c>
      <c r="J368" s="30">
        <v>3</v>
      </c>
      <c r="K368" s="14" t="s">
        <v>815</v>
      </c>
      <c r="L368" s="14" t="s">
        <v>1536</v>
      </c>
      <c r="M368" s="9" t="s">
        <v>1166</v>
      </c>
      <c r="N368" s="65">
        <v>300</v>
      </c>
      <c r="O368" s="65">
        <v>180</v>
      </c>
      <c r="P368" s="9" t="s">
        <v>1166</v>
      </c>
      <c r="Q368" s="10"/>
      <c r="R368" s="10">
        <v>3</v>
      </c>
      <c r="S368" s="10"/>
      <c r="T368" s="10"/>
      <c r="U368" s="10">
        <v>3</v>
      </c>
      <c r="V368" s="29">
        <v>1</v>
      </c>
      <c r="W368" s="10"/>
    </row>
    <row r="369" s="1" customFormat="1" ht="31" customHeight="1" spans="1:23">
      <c r="A369" s="11">
        <v>364</v>
      </c>
      <c r="B369" s="12" t="s">
        <v>52</v>
      </c>
      <c r="C369" s="12" t="s">
        <v>1612</v>
      </c>
      <c r="D369" s="15" t="s">
        <v>30</v>
      </c>
      <c r="E369" s="30" t="s">
        <v>122</v>
      </c>
      <c r="F369" s="12" t="s">
        <v>1100</v>
      </c>
      <c r="G369" s="12" t="s">
        <v>1100</v>
      </c>
      <c r="H369" s="12" t="s">
        <v>123</v>
      </c>
      <c r="I369" s="12" t="s">
        <v>1613</v>
      </c>
      <c r="J369" s="30">
        <v>5</v>
      </c>
      <c r="K369" s="30">
        <v>20241120</v>
      </c>
      <c r="L369" s="30">
        <v>20241219</v>
      </c>
      <c r="M369" s="9" t="s">
        <v>1166</v>
      </c>
      <c r="N369" s="35">
        <v>16</v>
      </c>
      <c r="O369" s="35">
        <v>222</v>
      </c>
      <c r="P369" s="9" t="s">
        <v>1166</v>
      </c>
      <c r="Q369" s="10">
        <v>5</v>
      </c>
      <c r="R369" s="10"/>
      <c r="S369" s="10"/>
      <c r="T369" s="10"/>
      <c r="U369" s="10">
        <v>5</v>
      </c>
      <c r="V369" s="29">
        <v>1</v>
      </c>
      <c r="W369" s="10"/>
    </row>
    <row r="370" s="1" customFormat="1" ht="31" customHeight="1" spans="1:23">
      <c r="A370" s="11">
        <v>365</v>
      </c>
      <c r="B370" s="12" t="s">
        <v>79</v>
      </c>
      <c r="C370" s="10" t="s">
        <v>1614</v>
      </c>
      <c r="D370" s="15" t="s">
        <v>30</v>
      </c>
      <c r="E370" s="30" t="s">
        <v>72</v>
      </c>
      <c r="F370" s="30" t="s">
        <v>1032</v>
      </c>
      <c r="G370" s="30" t="s">
        <v>1032</v>
      </c>
      <c r="H370" s="12" t="s">
        <v>33</v>
      </c>
      <c r="I370" s="10" t="s">
        <v>1615</v>
      </c>
      <c r="J370" s="30">
        <v>5</v>
      </c>
      <c r="K370" s="63">
        <v>20241120</v>
      </c>
      <c r="L370" s="63">
        <v>20241215</v>
      </c>
      <c r="M370" s="66" t="s">
        <v>1110</v>
      </c>
      <c r="N370" s="35">
        <v>6</v>
      </c>
      <c r="O370" s="35">
        <v>47</v>
      </c>
      <c r="P370" s="18" t="s">
        <v>1572</v>
      </c>
      <c r="Q370" s="10"/>
      <c r="R370" s="10">
        <v>5</v>
      </c>
      <c r="S370" s="10"/>
      <c r="T370" s="10"/>
      <c r="U370" s="10">
        <v>5</v>
      </c>
      <c r="V370" s="29">
        <v>1</v>
      </c>
      <c r="W370" s="10"/>
    </row>
    <row r="371" s="1" customFormat="1" ht="31" customHeight="1" spans="1:23">
      <c r="A371" s="11">
        <v>366</v>
      </c>
      <c r="B371" s="12" t="s">
        <v>79</v>
      </c>
      <c r="C371" s="12" t="s">
        <v>1616</v>
      </c>
      <c r="D371" s="15" t="s">
        <v>30</v>
      </c>
      <c r="E371" s="30" t="s">
        <v>122</v>
      </c>
      <c r="F371" s="12" t="s">
        <v>1024</v>
      </c>
      <c r="G371" s="12" t="s">
        <v>1024</v>
      </c>
      <c r="H371" s="12" t="s">
        <v>123</v>
      </c>
      <c r="I371" s="12" t="s">
        <v>1617</v>
      </c>
      <c r="J371" s="30">
        <v>10</v>
      </c>
      <c r="K371" s="63">
        <v>20241120</v>
      </c>
      <c r="L371" s="63">
        <v>20241214</v>
      </c>
      <c r="M371" s="66" t="s">
        <v>1166</v>
      </c>
      <c r="N371" s="35">
        <v>16</v>
      </c>
      <c r="O371" s="35">
        <v>222</v>
      </c>
      <c r="P371" s="9" t="s">
        <v>1166</v>
      </c>
      <c r="Q371" s="10"/>
      <c r="R371" s="10">
        <v>10</v>
      </c>
      <c r="S371" s="10"/>
      <c r="T371" s="10"/>
      <c r="U371" s="10">
        <v>10</v>
      </c>
      <c r="V371" s="29">
        <v>1</v>
      </c>
      <c r="W371" s="10"/>
    </row>
    <row r="372" s="1" customFormat="1" ht="31" customHeight="1" spans="1:23">
      <c r="A372" s="11">
        <v>367</v>
      </c>
      <c r="B372" s="48" t="s">
        <v>79</v>
      </c>
      <c r="C372" s="12" t="s">
        <v>1618</v>
      </c>
      <c r="D372" s="15" t="s">
        <v>30</v>
      </c>
      <c r="E372" s="30" t="s">
        <v>72</v>
      </c>
      <c r="F372" s="48" t="s">
        <v>1336</v>
      </c>
      <c r="G372" s="48" t="s">
        <v>1336</v>
      </c>
      <c r="H372" s="12" t="s">
        <v>33</v>
      </c>
      <c r="I372" s="20" t="s">
        <v>1619</v>
      </c>
      <c r="J372" s="30">
        <v>4</v>
      </c>
      <c r="K372" s="63">
        <v>20241120</v>
      </c>
      <c r="L372" s="63">
        <v>20241214</v>
      </c>
      <c r="M372" s="9" t="s">
        <v>918</v>
      </c>
      <c r="N372" s="65">
        <v>56</v>
      </c>
      <c r="O372" s="65">
        <v>20</v>
      </c>
      <c r="P372" s="9" t="s">
        <v>918</v>
      </c>
      <c r="Q372" s="10"/>
      <c r="R372" s="10">
        <v>4</v>
      </c>
      <c r="S372" s="10"/>
      <c r="T372" s="10"/>
      <c r="U372" s="10">
        <v>4</v>
      </c>
      <c r="V372" s="29">
        <v>1</v>
      </c>
      <c r="W372" s="10"/>
    </row>
    <row r="373" s="1" customFormat="1" ht="31" customHeight="1" spans="1:23">
      <c r="A373" s="11">
        <v>368</v>
      </c>
      <c r="B373" s="12" t="s">
        <v>79</v>
      </c>
      <c r="C373" s="12" t="s">
        <v>1620</v>
      </c>
      <c r="D373" s="15" t="s">
        <v>30</v>
      </c>
      <c r="E373" s="30" t="s">
        <v>122</v>
      </c>
      <c r="F373" s="12" t="s">
        <v>661</v>
      </c>
      <c r="G373" s="12" t="s">
        <v>661</v>
      </c>
      <c r="H373" s="12" t="s">
        <v>123</v>
      </c>
      <c r="I373" s="12" t="s">
        <v>1621</v>
      </c>
      <c r="J373" s="30">
        <v>5</v>
      </c>
      <c r="K373" s="67">
        <v>45621</v>
      </c>
      <c r="L373" s="67">
        <v>45645</v>
      </c>
      <c r="M373" s="9" t="s">
        <v>1166</v>
      </c>
      <c r="N373" s="65">
        <v>200</v>
      </c>
      <c r="O373" s="65">
        <v>45</v>
      </c>
      <c r="P373" s="9" t="s">
        <v>1166</v>
      </c>
      <c r="Q373" s="10"/>
      <c r="R373" s="10">
        <v>5</v>
      </c>
      <c r="S373" s="10"/>
      <c r="T373" s="10"/>
      <c r="U373" s="10">
        <v>5</v>
      </c>
      <c r="V373" s="29">
        <v>1</v>
      </c>
      <c r="W373" s="10"/>
    </row>
    <row r="374" s="1" customFormat="1" ht="31" customHeight="1" spans="1:23">
      <c r="A374" s="11">
        <v>369</v>
      </c>
      <c r="B374" s="12" t="s">
        <v>52</v>
      </c>
      <c r="C374" s="12" t="s">
        <v>1622</v>
      </c>
      <c r="D374" s="15" t="s">
        <v>30</v>
      </c>
      <c r="E374" s="30" t="s">
        <v>31</v>
      </c>
      <c r="F374" s="12" t="s">
        <v>668</v>
      </c>
      <c r="G374" s="12" t="s">
        <v>668</v>
      </c>
      <c r="H374" s="12" t="s">
        <v>33</v>
      </c>
      <c r="I374" s="12" t="s">
        <v>1623</v>
      </c>
      <c r="J374" s="30">
        <v>20</v>
      </c>
      <c r="K374" s="67">
        <v>45621</v>
      </c>
      <c r="L374" s="67">
        <v>45645</v>
      </c>
      <c r="M374" s="9" t="s">
        <v>1364</v>
      </c>
      <c r="N374" s="65">
        <v>500</v>
      </c>
      <c r="O374" s="65">
        <v>22</v>
      </c>
      <c r="P374" s="9" t="s">
        <v>1364</v>
      </c>
      <c r="Q374" s="10">
        <v>20</v>
      </c>
      <c r="R374" s="10"/>
      <c r="S374" s="10"/>
      <c r="T374" s="10"/>
      <c r="U374" s="10">
        <v>20</v>
      </c>
      <c r="V374" s="29">
        <v>1</v>
      </c>
      <c r="W374" s="10"/>
    </row>
    <row r="375" s="1" customFormat="1" ht="31" customHeight="1" spans="1:23">
      <c r="A375" s="11">
        <v>370</v>
      </c>
      <c r="B375" s="48" t="s">
        <v>52</v>
      </c>
      <c r="C375" s="48" t="s">
        <v>1624</v>
      </c>
      <c r="D375" s="15" t="s">
        <v>30</v>
      </c>
      <c r="E375" s="30" t="s">
        <v>122</v>
      </c>
      <c r="F375" s="48" t="s">
        <v>1307</v>
      </c>
      <c r="G375" s="48" t="s">
        <v>1307</v>
      </c>
      <c r="H375" s="12" t="s">
        <v>123</v>
      </c>
      <c r="I375" s="48" t="s">
        <v>1625</v>
      </c>
      <c r="J375" s="30">
        <v>7.27673</v>
      </c>
      <c r="K375" s="30">
        <v>20241201</v>
      </c>
      <c r="L375" s="30">
        <v>20241218</v>
      </c>
      <c r="M375" s="9" t="s">
        <v>1166</v>
      </c>
      <c r="N375" s="65">
        <v>318</v>
      </c>
      <c r="O375" s="65">
        <v>135</v>
      </c>
      <c r="P375" s="9" t="s">
        <v>1166</v>
      </c>
      <c r="Q375" s="10">
        <v>7.27673</v>
      </c>
      <c r="R375" s="10"/>
      <c r="S375" s="10"/>
      <c r="T375" s="10"/>
      <c r="U375" s="10">
        <v>7.27673</v>
      </c>
      <c r="V375" s="29">
        <v>1</v>
      </c>
      <c r="W375" s="10"/>
    </row>
    <row r="376" s="1" customFormat="1" ht="31" customHeight="1" spans="1:23">
      <c r="A376" s="11">
        <v>371</v>
      </c>
      <c r="B376" s="48" t="s">
        <v>79</v>
      </c>
      <c r="C376" s="48" t="s">
        <v>1626</v>
      </c>
      <c r="D376" s="15" t="s">
        <v>30</v>
      </c>
      <c r="E376" s="30" t="s">
        <v>122</v>
      </c>
      <c r="F376" s="48" t="s">
        <v>1284</v>
      </c>
      <c r="G376" s="48" t="s">
        <v>1284</v>
      </c>
      <c r="H376" s="12" t="s">
        <v>123</v>
      </c>
      <c r="I376" s="48" t="s">
        <v>1627</v>
      </c>
      <c r="J376" s="30">
        <v>5</v>
      </c>
      <c r="K376" s="30">
        <v>20241201</v>
      </c>
      <c r="L376" s="30">
        <v>20241218</v>
      </c>
      <c r="M376" s="9" t="s">
        <v>918</v>
      </c>
      <c r="N376" s="65">
        <v>327</v>
      </c>
      <c r="O376" s="65">
        <v>148</v>
      </c>
      <c r="P376" s="9" t="s">
        <v>918</v>
      </c>
      <c r="Q376" s="10"/>
      <c r="R376" s="10">
        <v>5</v>
      </c>
      <c r="S376" s="10"/>
      <c r="T376" s="10"/>
      <c r="U376" s="10">
        <v>5</v>
      </c>
      <c r="V376" s="29">
        <v>1</v>
      </c>
      <c r="W376" s="10"/>
    </row>
    <row r="377" s="1" customFormat="1" ht="31" customHeight="1" spans="1:23">
      <c r="A377" s="11">
        <v>372</v>
      </c>
      <c r="B377" s="10" t="s">
        <v>79</v>
      </c>
      <c r="C377" s="12" t="s">
        <v>1628</v>
      </c>
      <c r="D377" s="15" t="s">
        <v>30</v>
      </c>
      <c r="E377" s="30" t="s">
        <v>72</v>
      </c>
      <c r="F377" s="49" t="s">
        <v>1629</v>
      </c>
      <c r="G377" s="49" t="s">
        <v>1629</v>
      </c>
      <c r="H377" s="12" t="s">
        <v>33</v>
      </c>
      <c r="I377" s="12" t="s">
        <v>1630</v>
      </c>
      <c r="J377" s="30">
        <v>10</v>
      </c>
      <c r="K377" s="30">
        <v>20241110</v>
      </c>
      <c r="L377" s="30">
        <v>20241130</v>
      </c>
      <c r="M377" s="9" t="s">
        <v>918</v>
      </c>
      <c r="N377" s="65">
        <v>150</v>
      </c>
      <c r="O377" s="65">
        <v>24</v>
      </c>
      <c r="P377" s="9" t="s">
        <v>918</v>
      </c>
      <c r="Q377" s="10"/>
      <c r="R377" s="10">
        <v>10</v>
      </c>
      <c r="S377" s="10"/>
      <c r="T377" s="10"/>
      <c r="U377" s="10">
        <v>10</v>
      </c>
      <c r="V377" s="29">
        <v>1</v>
      </c>
      <c r="W377" s="10"/>
    </row>
    <row r="378" s="1" customFormat="1" ht="31" customHeight="1" spans="1:23">
      <c r="A378" s="11">
        <v>373</v>
      </c>
      <c r="B378" s="50" t="s">
        <v>79</v>
      </c>
      <c r="C378" s="51" t="s">
        <v>1631</v>
      </c>
      <c r="D378" s="15" t="s">
        <v>30</v>
      </c>
      <c r="E378" s="30" t="s">
        <v>122</v>
      </c>
      <c r="F378" s="50" t="s">
        <v>942</v>
      </c>
      <c r="G378" s="50" t="s">
        <v>942</v>
      </c>
      <c r="H378" s="12" t="s">
        <v>123</v>
      </c>
      <c r="I378" s="20" t="s">
        <v>1632</v>
      </c>
      <c r="J378" s="30">
        <v>2</v>
      </c>
      <c r="K378" s="30">
        <v>20241120</v>
      </c>
      <c r="L378" s="30">
        <v>20241219</v>
      </c>
      <c r="M378" s="9" t="s">
        <v>1166</v>
      </c>
      <c r="N378" s="65">
        <v>120</v>
      </c>
      <c r="O378" s="65">
        <v>16</v>
      </c>
      <c r="P378" s="9" t="s">
        <v>1166</v>
      </c>
      <c r="Q378" s="10"/>
      <c r="R378" s="10">
        <v>2</v>
      </c>
      <c r="S378" s="10"/>
      <c r="T378" s="10"/>
      <c r="U378" s="10">
        <v>2</v>
      </c>
      <c r="V378" s="29">
        <v>1</v>
      </c>
      <c r="W378" s="10"/>
    </row>
    <row r="379" s="1" customFormat="1" ht="31" customHeight="1" spans="1:23">
      <c r="A379" s="11">
        <v>374</v>
      </c>
      <c r="B379" s="50" t="s">
        <v>79</v>
      </c>
      <c r="C379" s="51" t="s">
        <v>1633</v>
      </c>
      <c r="D379" s="15" t="s">
        <v>30</v>
      </c>
      <c r="E379" s="30" t="s">
        <v>122</v>
      </c>
      <c r="F379" s="50" t="s">
        <v>1634</v>
      </c>
      <c r="G379" s="50" t="s">
        <v>1634</v>
      </c>
      <c r="H379" s="12" t="s">
        <v>123</v>
      </c>
      <c r="I379" s="20" t="s">
        <v>1635</v>
      </c>
      <c r="J379" s="30">
        <v>2</v>
      </c>
      <c r="K379" s="63" t="s">
        <v>1636</v>
      </c>
      <c r="L379" s="63" t="s">
        <v>1637</v>
      </c>
      <c r="M379" s="66" t="s">
        <v>1166</v>
      </c>
      <c r="N379" s="35" t="s">
        <v>1638</v>
      </c>
      <c r="O379" s="35">
        <v>74</v>
      </c>
      <c r="P379" s="9" t="s">
        <v>1166</v>
      </c>
      <c r="Q379" s="10"/>
      <c r="R379" s="10">
        <v>2</v>
      </c>
      <c r="S379" s="10"/>
      <c r="T379" s="10"/>
      <c r="U379" s="10">
        <v>2</v>
      </c>
      <c r="V379" s="29">
        <v>1</v>
      </c>
      <c r="W379" s="10"/>
    </row>
    <row r="380" s="2" customFormat="1" ht="28.05" customHeight="1" spans="1:23">
      <c r="A380" s="52">
        <v>375</v>
      </c>
      <c r="B380" s="53" t="s">
        <v>28</v>
      </c>
      <c r="C380" s="54" t="s">
        <v>1639</v>
      </c>
      <c r="D380" s="55" t="s">
        <v>30</v>
      </c>
      <c r="E380" s="55" t="s">
        <v>31</v>
      </c>
      <c r="F380" s="55" t="s">
        <v>1640</v>
      </c>
      <c r="G380" s="55" t="s">
        <v>1640</v>
      </c>
      <c r="H380" s="55" t="s">
        <v>33</v>
      </c>
      <c r="I380" s="36" t="s">
        <v>1641</v>
      </c>
      <c r="J380" s="19">
        <f t="shared" ref="J380:J386" si="9">Q380+R380+S380+T380</f>
        <v>24</v>
      </c>
      <c r="K380" s="55" t="s">
        <v>402</v>
      </c>
      <c r="L380" s="68" t="s">
        <v>167</v>
      </c>
      <c r="M380" s="69" t="s">
        <v>1642</v>
      </c>
      <c r="N380" s="54" t="s">
        <v>1643</v>
      </c>
      <c r="O380" s="54">
        <v>89</v>
      </c>
      <c r="P380" s="54" t="s">
        <v>859</v>
      </c>
      <c r="Q380" s="32">
        <v>24</v>
      </c>
      <c r="R380" s="32"/>
      <c r="S380" s="9"/>
      <c r="T380" s="9"/>
      <c r="U380" s="32">
        <v>24</v>
      </c>
      <c r="V380" s="32" t="s">
        <v>927</v>
      </c>
      <c r="W380" s="9"/>
    </row>
    <row r="381" s="2" customFormat="1" ht="28.05" customHeight="1" spans="1:23">
      <c r="A381" s="56"/>
      <c r="B381" s="57" t="s">
        <v>1528</v>
      </c>
      <c r="C381" s="58"/>
      <c r="D381" s="59" t="s">
        <v>30</v>
      </c>
      <c r="E381" s="59" t="s">
        <v>31</v>
      </c>
      <c r="F381" s="59" t="s">
        <v>1640</v>
      </c>
      <c r="G381" s="59" t="s">
        <v>1640</v>
      </c>
      <c r="H381" s="59" t="s">
        <v>33</v>
      </c>
      <c r="I381" s="70" t="s">
        <v>1644</v>
      </c>
      <c r="J381" s="19">
        <f t="shared" si="9"/>
        <v>5</v>
      </c>
      <c r="K381" s="59" t="s">
        <v>1645</v>
      </c>
      <c r="L381" s="71" t="s">
        <v>154</v>
      </c>
      <c r="M381" s="72"/>
      <c r="N381" s="58" t="s">
        <v>108</v>
      </c>
      <c r="O381" s="58">
        <v>50</v>
      </c>
      <c r="P381" s="58" t="s">
        <v>1572</v>
      </c>
      <c r="Q381" s="9"/>
      <c r="R381" s="9"/>
      <c r="S381" s="19">
        <v>5</v>
      </c>
      <c r="T381" s="9"/>
      <c r="U381" s="28">
        <v>5</v>
      </c>
      <c r="V381" s="29">
        <v>1</v>
      </c>
      <c r="W381" s="9"/>
    </row>
    <row r="382" s="2" customFormat="1" ht="28.05" customHeight="1" spans="1:23">
      <c r="A382" s="60"/>
      <c r="B382" s="57" t="s">
        <v>28</v>
      </c>
      <c r="C382" s="61"/>
      <c r="D382" s="62" t="s">
        <v>30</v>
      </c>
      <c r="E382" s="62" t="s">
        <v>31</v>
      </c>
      <c r="F382" s="62" t="s">
        <v>1640</v>
      </c>
      <c r="G382" s="62" t="s">
        <v>1640</v>
      </c>
      <c r="H382" s="62" t="s">
        <v>33</v>
      </c>
      <c r="I382" s="70" t="s">
        <v>1644</v>
      </c>
      <c r="J382" s="19">
        <v>4</v>
      </c>
      <c r="K382" s="62" t="s">
        <v>1645</v>
      </c>
      <c r="L382" s="73" t="s">
        <v>154</v>
      </c>
      <c r="M382" s="74"/>
      <c r="N382" s="61" t="s">
        <v>108</v>
      </c>
      <c r="O382" s="61">
        <v>50</v>
      </c>
      <c r="P382" s="61" t="s">
        <v>1572</v>
      </c>
      <c r="Q382" s="17">
        <v>4</v>
      </c>
      <c r="R382" s="9"/>
      <c r="S382" s="19"/>
      <c r="T382" s="9"/>
      <c r="U382" s="28">
        <v>4</v>
      </c>
      <c r="V382" s="29">
        <v>1</v>
      </c>
      <c r="W382" s="9"/>
    </row>
    <row r="383" s="2" customFormat="1" ht="32" customHeight="1" spans="1:23">
      <c r="A383" s="52">
        <v>376</v>
      </c>
      <c r="B383" s="35" t="s">
        <v>1646</v>
      </c>
      <c r="C383" s="52" t="s">
        <v>1647</v>
      </c>
      <c r="D383" s="15" t="s">
        <v>30</v>
      </c>
      <c r="E383" s="14" t="s">
        <v>31</v>
      </c>
      <c r="F383" s="52" t="s">
        <v>842</v>
      </c>
      <c r="G383" s="52" t="s">
        <v>842</v>
      </c>
      <c r="H383" s="52" t="s">
        <v>33</v>
      </c>
      <c r="I383" s="52" t="s">
        <v>1647</v>
      </c>
      <c r="J383" s="19">
        <f t="shared" si="9"/>
        <v>7</v>
      </c>
      <c r="K383" s="52" t="s">
        <v>1648</v>
      </c>
      <c r="L383" s="52" t="s">
        <v>1649</v>
      </c>
      <c r="M383" s="52" t="s">
        <v>844</v>
      </c>
      <c r="N383" s="52">
        <v>21</v>
      </c>
      <c r="O383" s="52">
        <v>10</v>
      </c>
      <c r="P383" s="13" t="s">
        <v>562</v>
      </c>
      <c r="Q383" s="19">
        <v>7</v>
      </c>
      <c r="R383" s="19"/>
      <c r="S383" s="19">
        <v>0</v>
      </c>
      <c r="T383" s="19">
        <v>0</v>
      </c>
      <c r="U383" s="19">
        <v>7</v>
      </c>
      <c r="V383" s="29">
        <v>1</v>
      </c>
      <c r="W383" s="9"/>
    </row>
    <row r="384" s="2" customFormat="1" ht="28.05" customHeight="1" spans="1:23">
      <c r="A384" s="60"/>
      <c r="B384" s="47" t="s">
        <v>60</v>
      </c>
      <c r="C384" s="60" t="s">
        <v>1647</v>
      </c>
      <c r="D384" s="9" t="s">
        <v>699</v>
      </c>
      <c r="E384" s="13" t="s">
        <v>700</v>
      </c>
      <c r="F384" s="60" t="s">
        <v>842</v>
      </c>
      <c r="G384" s="60" t="s">
        <v>842</v>
      </c>
      <c r="H384" s="60" t="s">
        <v>33</v>
      </c>
      <c r="I384" s="60" t="s">
        <v>1650</v>
      </c>
      <c r="J384" s="19">
        <f t="shared" si="9"/>
        <v>5</v>
      </c>
      <c r="K384" s="60" t="s">
        <v>1648</v>
      </c>
      <c r="L384" s="60" t="s">
        <v>1649</v>
      </c>
      <c r="M384" s="60" t="s">
        <v>844</v>
      </c>
      <c r="N384" s="60">
        <v>21</v>
      </c>
      <c r="O384" s="60">
        <v>10</v>
      </c>
      <c r="P384" s="13" t="s">
        <v>562</v>
      </c>
      <c r="Q384" s="19"/>
      <c r="R384" s="19">
        <v>5</v>
      </c>
      <c r="S384" s="19">
        <v>0</v>
      </c>
      <c r="T384" s="19">
        <v>0</v>
      </c>
      <c r="U384" s="19">
        <v>5</v>
      </c>
      <c r="V384" s="29">
        <v>1</v>
      </c>
      <c r="W384" s="9"/>
    </row>
    <row r="385" s="2" customFormat="1" ht="28.05" customHeight="1" spans="1:23">
      <c r="A385" s="52">
        <v>377</v>
      </c>
      <c r="B385" s="12" t="s">
        <v>28</v>
      </c>
      <c r="C385" s="52" t="s">
        <v>1651</v>
      </c>
      <c r="D385" s="15" t="s">
        <v>30</v>
      </c>
      <c r="E385" s="52" t="s">
        <v>122</v>
      </c>
      <c r="F385" s="52" t="s">
        <v>1518</v>
      </c>
      <c r="G385" s="52" t="s">
        <v>1518</v>
      </c>
      <c r="H385" s="52" t="s">
        <v>123</v>
      </c>
      <c r="I385" s="52" t="s">
        <v>1652</v>
      </c>
      <c r="J385" s="19">
        <f t="shared" si="9"/>
        <v>15</v>
      </c>
      <c r="K385" s="52" t="s">
        <v>153</v>
      </c>
      <c r="L385" s="52" t="s">
        <v>1653</v>
      </c>
      <c r="M385" s="24" t="s">
        <v>1654</v>
      </c>
      <c r="N385" s="76" t="s">
        <v>1655</v>
      </c>
      <c r="O385" s="76">
        <v>203</v>
      </c>
      <c r="P385" s="52" t="s">
        <v>214</v>
      </c>
      <c r="Q385" s="19">
        <v>15</v>
      </c>
      <c r="R385" s="19">
        <v>0</v>
      </c>
      <c r="S385" s="19">
        <v>0</v>
      </c>
      <c r="T385" s="19">
        <v>0</v>
      </c>
      <c r="U385" s="19">
        <v>15</v>
      </c>
      <c r="V385" s="29">
        <v>1</v>
      </c>
      <c r="W385" s="19"/>
    </row>
    <row r="386" s="2" customFormat="1" ht="28.05" customHeight="1" spans="1:23">
      <c r="A386" s="56"/>
      <c r="B386" s="12" t="s">
        <v>1656</v>
      </c>
      <c r="C386" s="56" t="s">
        <v>1651</v>
      </c>
      <c r="D386" s="15" t="s">
        <v>699</v>
      </c>
      <c r="E386" s="56" t="s">
        <v>122</v>
      </c>
      <c r="F386" s="56" t="s">
        <v>1518</v>
      </c>
      <c r="G386" s="56" t="s">
        <v>1518</v>
      </c>
      <c r="H386" s="56" t="s">
        <v>123</v>
      </c>
      <c r="I386" s="56" t="s">
        <v>1652</v>
      </c>
      <c r="J386" s="19">
        <f t="shared" si="9"/>
        <v>5</v>
      </c>
      <c r="K386" s="56" t="s">
        <v>153</v>
      </c>
      <c r="L386" s="56" t="s">
        <v>1653</v>
      </c>
      <c r="M386" s="24" t="s">
        <v>1654</v>
      </c>
      <c r="N386" s="77"/>
      <c r="O386" s="77">
        <v>203</v>
      </c>
      <c r="P386" s="56" t="s">
        <v>214</v>
      </c>
      <c r="Q386" s="19"/>
      <c r="R386" s="19">
        <v>5</v>
      </c>
      <c r="S386" s="19">
        <v>0</v>
      </c>
      <c r="T386" s="19">
        <v>0</v>
      </c>
      <c r="U386" s="19">
        <v>5</v>
      </c>
      <c r="V386" s="29">
        <v>1</v>
      </c>
      <c r="W386" s="19"/>
    </row>
    <row r="387" s="2" customFormat="1" ht="28.05" customHeight="1" spans="1:23">
      <c r="A387" s="60"/>
      <c r="B387" s="47" t="s">
        <v>1528</v>
      </c>
      <c r="C387" s="60" t="s">
        <v>1651</v>
      </c>
      <c r="D387" s="15" t="s">
        <v>30</v>
      </c>
      <c r="E387" s="60" t="s">
        <v>122</v>
      </c>
      <c r="F387" s="60" t="s">
        <v>1518</v>
      </c>
      <c r="G387" s="60" t="s">
        <v>1518</v>
      </c>
      <c r="H387" s="60" t="s">
        <v>123</v>
      </c>
      <c r="I387" s="60" t="s">
        <v>1657</v>
      </c>
      <c r="J387" s="30">
        <v>10</v>
      </c>
      <c r="K387" s="60"/>
      <c r="L387" s="60"/>
      <c r="M387" s="9" t="s">
        <v>1110</v>
      </c>
      <c r="N387" s="24"/>
      <c r="O387" s="24"/>
      <c r="P387" s="60" t="s">
        <v>1110</v>
      </c>
      <c r="Q387" s="9"/>
      <c r="R387" s="9"/>
      <c r="S387" s="30">
        <v>10</v>
      </c>
      <c r="T387" s="9"/>
      <c r="U387" s="28">
        <v>10</v>
      </c>
      <c r="V387" s="29">
        <v>1</v>
      </c>
      <c r="W387" s="9"/>
    </row>
    <row r="388" s="2" customFormat="1" ht="28.05" customHeight="1" spans="1:23">
      <c r="A388" s="52">
        <v>378</v>
      </c>
      <c r="B388" s="10" t="s">
        <v>1658</v>
      </c>
      <c r="C388" s="52" t="s">
        <v>1659</v>
      </c>
      <c r="D388" s="15" t="s">
        <v>30</v>
      </c>
      <c r="E388" s="14" t="s">
        <v>122</v>
      </c>
      <c r="F388" s="52" t="s">
        <v>1660</v>
      </c>
      <c r="G388" s="52" t="s">
        <v>1660</v>
      </c>
      <c r="H388" s="52" t="s">
        <v>123</v>
      </c>
      <c r="I388" s="52" t="s">
        <v>1661</v>
      </c>
      <c r="J388" s="19">
        <f>Q388+R388+S388+T388</f>
        <v>6</v>
      </c>
      <c r="K388" s="52" t="s">
        <v>153</v>
      </c>
      <c r="L388" s="52" t="s">
        <v>43</v>
      </c>
      <c r="M388" s="52" t="s">
        <v>1662</v>
      </c>
      <c r="N388" s="52" t="s">
        <v>1663</v>
      </c>
      <c r="O388" s="52">
        <v>12</v>
      </c>
      <c r="P388" s="52" t="s">
        <v>214</v>
      </c>
      <c r="Q388" s="19">
        <v>3</v>
      </c>
      <c r="R388" s="19">
        <v>3</v>
      </c>
      <c r="S388" s="19">
        <v>0</v>
      </c>
      <c r="T388" s="19">
        <v>0</v>
      </c>
      <c r="U388" s="19">
        <v>6</v>
      </c>
      <c r="V388" s="29">
        <v>1</v>
      </c>
      <c r="W388" s="19"/>
    </row>
    <row r="389" s="2" customFormat="1" ht="28.05" customHeight="1" spans="1:23">
      <c r="A389" s="60"/>
      <c r="B389" s="10" t="s">
        <v>1664</v>
      </c>
      <c r="C389" s="60" t="s">
        <v>1659</v>
      </c>
      <c r="D389" s="15" t="s">
        <v>699</v>
      </c>
      <c r="E389" s="14" t="s">
        <v>700</v>
      </c>
      <c r="F389" s="60" t="s">
        <v>1660</v>
      </c>
      <c r="G389" s="60" t="s">
        <v>1660</v>
      </c>
      <c r="H389" s="60" t="s">
        <v>123</v>
      </c>
      <c r="I389" s="60" t="s">
        <v>1661</v>
      </c>
      <c r="J389" s="19">
        <f>Q389+R389+S389+T389</f>
        <v>5</v>
      </c>
      <c r="K389" s="60" t="s">
        <v>153</v>
      </c>
      <c r="L389" s="60" t="s">
        <v>43</v>
      </c>
      <c r="M389" s="60" t="s">
        <v>1662</v>
      </c>
      <c r="N389" s="60" t="s">
        <v>1663</v>
      </c>
      <c r="O389" s="60">
        <v>12</v>
      </c>
      <c r="P389" s="60" t="s">
        <v>214</v>
      </c>
      <c r="Q389" s="19"/>
      <c r="R389" s="19">
        <v>5</v>
      </c>
      <c r="S389" s="19">
        <v>0</v>
      </c>
      <c r="T389" s="19">
        <v>0</v>
      </c>
      <c r="U389" s="19">
        <v>5</v>
      </c>
      <c r="V389" s="29">
        <v>1</v>
      </c>
      <c r="W389" s="19"/>
    </row>
    <row r="390" s="2" customFormat="1" ht="28.05" customHeight="1" spans="1:23">
      <c r="A390" s="52">
        <v>379</v>
      </c>
      <c r="B390" s="9" t="s">
        <v>28</v>
      </c>
      <c r="C390" s="52" t="s">
        <v>1665</v>
      </c>
      <c r="D390" s="52" t="s">
        <v>30</v>
      </c>
      <c r="E390" s="52" t="s">
        <v>72</v>
      </c>
      <c r="F390" s="52" t="s">
        <v>1522</v>
      </c>
      <c r="G390" s="52" t="s">
        <v>1522</v>
      </c>
      <c r="H390" s="52" t="s">
        <v>33</v>
      </c>
      <c r="I390" s="52" t="s">
        <v>1666</v>
      </c>
      <c r="J390" s="19">
        <v>5</v>
      </c>
      <c r="K390" s="52" t="s">
        <v>218</v>
      </c>
      <c r="L390" s="52" t="s">
        <v>43</v>
      </c>
      <c r="M390" s="52" t="s">
        <v>1667</v>
      </c>
      <c r="N390" s="52" t="s">
        <v>236</v>
      </c>
      <c r="O390" s="52">
        <v>15</v>
      </c>
      <c r="P390" s="52" t="s">
        <v>157</v>
      </c>
      <c r="Q390" s="19">
        <v>5</v>
      </c>
      <c r="R390" s="19"/>
      <c r="S390" s="19">
        <v>0</v>
      </c>
      <c r="T390" s="19">
        <v>0</v>
      </c>
      <c r="U390" s="19">
        <v>5</v>
      </c>
      <c r="V390" s="29">
        <v>1</v>
      </c>
      <c r="W390" s="19"/>
    </row>
    <row r="391" s="2" customFormat="1" ht="28.05" customHeight="1" spans="1:23">
      <c r="A391" s="60"/>
      <c r="B391" s="9" t="s">
        <v>79</v>
      </c>
      <c r="C391" s="60" t="s">
        <v>1665</v>
      </c>
      <c r="D391" s="60" t="s">
        <v>30</v>
      </c>
      <c r="E391" s="60" t="s">
        <v>72</v>
      </c>
      <c r="F391" s="60" t="s">
        <v>1522</v>
      </c>
      <c r="G391" s="60" t="s">
        <v>1522</v>
      </c>
      <c r="H391" s="60" t="s">
        <v>33</v>
      </c>
      <c r="I391" s="60" t="s">
        <v>1666</v>
      </c>
      <c r="J391" s="19">
        <v>5</v>
      </c>
      <c r="K391" s="60" t="s">
        <v>218</v>
      </c>
      <c r="L391" s="60" t="s">
        <v>43</v>
      </c>
      <c r="M391" s="60" t="s">
        <v>1667</v>
      </c>
      <c r="N391" s="60" t="s">
        <v>236</v>
      </c>
      <c r="O391" s="60">
        <v>15</v>
      </c>
      <c r="P391" s="60" t="s">
        <v>157</v>
      </c>
      <c r="Q391" s="19">
        <v>0</v>
      </c>
      <c r="R391" s="19">
        <v>5</v>
      </c>
      <c r="S391" s="19">
        <v>0</v>
      </c>
      <c r="T391" s="19">
        <v>0</v>
      </c>
      <c r="U391" s="19">
        <v>5</v>
      </c>
      <c r="V391" s="29">
        <v>1</v>
      </c>
      <c r="W391" s="19"/>
    </row>
    <row r="392" s="2" customFormat="1" ht="39" customHeight="1" spans="1:23">
      <c r="A392" s="11">
        <v>380</v>
      </c>
      <c r="B392" s="9" t="s">
        <v>1668</v>
      </c>
      <c r="C392" s="11" t="s">
        <v>1669</v>
      </c>
      <c r="D392" s="11" t="s">
        <v>30</v>
      </c>
      <c r="E392" s="11" t="s">
        <v>1670</v>
      </c>
      <c r="F392" s="11" t="s">
        <v>1404</v>
      </c>
      <c r="G392" s="11" t="s">
        <v>1404</v>
      </c>
      <c r="H392" s="11" t="s">
        <v>33</v>
      </c>
      <c r="I392" s="11" t="s">
        <v>1671</v>
      </c>
      <c r="J392" s="78">
        <v>27</v>
      </c>
      <c r="K392" s="11">
        <v>20240101</v>
      </c>
      <c r="L392" s="11">
        <v>20241231</v>
      </c>
      <c r="M392" s="11" t="s">
        <v>1672</v>
      </c>
      <c r="N392" s="11">
        <v>160</v>
      </c>
      <c r="O392" s="11">
        <v>60</v>
      </c>
      <c r="P392" s="11" t="s">
        <v>1673</v>
      </c>
      <c r="Q392" s="78"/>
      <c r="R392" s="78"/>
      <c r="S392" s="78">
        <v>27</v>
      </c>
      <c r="T392" s="78"/>
      <c r="U392" s="78">
        <v>27</v>
      </c>
      <c r="V392" s="81">
        <v>1</v>
      </c>
      <c r="W392" s="78"/>
    </row>
    <row r="393" s="2" customFormat="1" ht="40" customHeight="1" spans="1:23">
      <c r="A393" s="11">
        <v>381</v>
      </c>
      <c r="B393" s="9" t="s">
        <v>1668</v>
      </c>
      <c r="C393" s="75" t="s">
        <v>1674</v>
      </c>
      <c r="D393" s="11" t="s">
        <v>30</v>
      </c>
      <c r="E393" s="11" t="s">
        <v>31</v>
      </c>
      <c r="F393" s="11" t="s">
        <v>1675</v>
      </c>
      <c r="G393" s="11" t="s">
        <v>1432</v>
      </c>
      <c r="H393" s="11" t="s">
        <v>33</v>
      </c>
      <c r="I393" s="75" t="s">
        <v>1676</v>
      </c>
      <c r="J393" s="78">
        <v>10</v>
      </c>
      <c r="K393" s="11">
        <v>20240101</v>
      </c>
      <c r="L393" s="11">
        <v>20241221</v>
      </c>
      <c r="M393" s="79" t="s">
        <v>1677</v>
      </c>
      <c r="N393" s="11">
        <v>40</v>
      </c>
      <c r="O393" s="11">
        <v>8</v>
      </c>
      <c r="P393" s="79" t="s">
        <v>1678</v>
      </c>
      <c r="Q393" s="78"/>
      <c r="R393" s="78"/>
      <c r="S393" s="78">
        <v>10</v>
      </c>
      <c r="T393" s="78"/>
      <c r="U393" s="78">
        <v>10</v>
      </c>
      <c r="V393" s="81">
        <v>1</v>
      </c>
      <c r="W393" s="78"/>
    </row>
    <row r="394" s="2" customFormat="1" ht="41" customHeight="1" spans="1:23">
      <c r="A394" s="11">
        <v>382</v>
      </c>
      <c r="B394" s="9" t="s">
        <v>1668</v>
      </c>
      <c r="C394" s="75" t="s">
        <v>1679</v>
      </c>
      <c r="D394" s="11" t="s">
        <v>30</v>
      </c>
      <c r="E394" s="11" t="s">
        <v>31</v>
      </c>
      <c r="F394" s="11" t="s">
        <v>1680</v>
      </c>
      <c r="G394" s="11" t="s">
        <v>942</v>
      </c>
      <c r="H394" s="11" t="s">
        <v>33</v>
      </c>
      <c r="I394" s="75" t="s">
        <v>1681</v>
      </c>
      <c r="J394" s="78">
        <v>10</v>
      </c>
      <c r="K394" s="11">
        <v>20240101</v>
      </c>
      <c r="L394" s="11">
        <v>20241221</v>
      </c>
      <c r="M394" s="79" t="s">
        <v>1682</v>
      </c>
      <c r="N394" s="11">
        <v>40</v>
      </c>
      <c r="O394" s="11">
        <v>8</v>
      </c>
      <c r="P394" s="80" t="s">
        <v>1683</v>
      </c>
      <c r="Q394" s="78"/>
      <c r="R394" s="78"/>
      <c r="S394" s="78">
        <v>10</v>
      </c>
      <c r="T394" s="78"/>
      <c r="U394" s="78">
        <v>10</v>
      </c>
      <c r="V394" s="81">
        <v>1</v>
      </c>
      <c r="W394" s="78"/>
    </row>
  </sheetData>
  <sheetProtection formatCells="0" formatColumns="0" formatRows="0" insertRows="0" insertColumns="0" insertHyperlinks="0" deleteColumns="0" deleteRows="0" sort="0" autoFilter="0" pivotTables="0"/>
  <autoFilter xmlns:etc="http://www.wps.cn/officeDocument/2017/etCustomData" ref="A3:X394" etc:filterBottomFollowUsedRange="0">
    <extLst/>
  </autoFilter>
  <mergeCells count="83">
    <mergeCell ref="A2:W2"/>
    <mergeCell ref="Q3:T3"/>
    <mergeCell ref="A3:A4"/>
    <mergeCell ref="A380:A382"/>
    <mergeCell ref="A383:A384"/>
    <mergeCell ref="A385:A387"/>
    <mergeCell ref="A388:A389"/>
    <mergeCell ref="A390:A391"/>
    <mergeCell ref="B3:B4"/>
    <mergeCell ref="C3:C4"/>
    <mergeCell ref="C380:C382"/>
    <mergeCell ref="C383:C384"/>
    <mergeCell ref="C385:C387"/>
    <mergeCell ref="C388:C389"/>
    <mergeCell ref="C390:C391"/>
    <mergeCell ref="D3:D4"/>
    <mergeCell ref="D380:D382"/>
    <mergeCell ref="D390:D391"/>
    <mergeCell ref="E3:E4"/>
    <mergeCell ref="E380:E382"/>
    <mergeCell ref="E385:E387"/>
    <mergeCell ref="E390:E391"/>
    <mergeCell ref="F3:F4"/>
    <mergeCell ref="F380:F382"/>
    <mergeCell ref="F383:F384"/>
    <mergeCell ref="F385:F387"/>
    <mergeCell ref="F388:F389"/>
    <mergeCell ref="F390:F391"/>
    <mergeCell ref="G3:G4"/>
    <mergeCell ref="G380:G382"/>
    <mergeCell ref="G383:G384"/>
    <mergeCell ref="G385:G387"/>
    <mergeCell ref="G388:G389"/>
    <mergeCell ref="G390:G391"/>
    <mergeCell ref="H3:H4"/>
    <mergeCell ref="H380:H382"/>
    <mergeCell ref="H383:H384"/>
    <mergeCell ref="H385:H387"/>
    <mergeCell ref="H388:H389"/>
    <mergeCell ref="H390:H391"/>
    <mergeCell ref="I3:I4"/>
    <mergeCell ref="I383:I384"/>
    <mergeCell ref="I385:I387"/>
    <mergeCell ref="I388:I389"/>
    <mergeCell ref="I390:I391"/>
    <mergeCell ref="J3:J4"/>
    <mergeCell ref="K3:K4"/>
    <mergeCell ref="K380:K382"/>
    <mergeCell ref="K383:K384"/>
    <mergeCell ref="K385:K387"/>
    <mergeCell ref="K388:K389"/>
    <mergeCell ref="K390:K391"/>
    <mergeCell ref="L3:L4"/>
    <mergeCell ref="L380:L382"/>
    <mergeCell ref="L383:L384"/>
    <mergeCell ref="L385:L387"/>
    <mergeCell ref="L388:L389"/>
    <mergeCell ref="L390:L391"/>
    <mergeCell ref="M3:M4"/>
    <mergeCell ref="M380:M382"/>
    <mergeCell ref="M383:M384"/>
    <mergeCell ref="M388:M389"/>
    <mergeCell ref="M390:M391"/>
    <mergeCell ref="N3:N4"/>
    <mergeCell ref="N380:N382"/>
    <mergeCell ref="N383:N384"/>
    <mergeCell ref="N385:N387"/>
    <mergeCell ref="N388:N389"/>
    <mergeCell ref="N390:N391"/>
    <mergeCell ref="O3:O4"/>
    <mergeCell ref="O380:O382"/>
    <mergeCell ref="O383:O384"/>
    <mergeCell ref="O385:O387"/>
    <mergeCell ref="O388:O389"/>
    <mergeCell ref="O390:O391"/>
    <mergeCell ref="P3:P4"/>
    <mergeCell ref="P380:P382"/>
    <mergeCell ref="P385:P387"/>
    <mergeCell ref="P388:P389"/>
    <mergeCell ref="P390:P391"/>
    <mergeCell ref="U3:U4"/>
    <mergeCell ref="V3:V4"/>
    <mergeCell ref="W3:W4"/>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4 " > < f i l t e r D a t a   f i l t e r I D = " 1 2 9 2 6 3 3 2 9 0 " > < h i d d e n R a n g e   r o w F r o m = " 4 "   r o w T o = " 3 9 0 " / > < / f i l t e r D a t a > < f i l t e r D a t a   f i l t e r I D = " 4 3 9 2 0 6 9 9 7 " / > < f i l t e r D a t a   f i l t e r I D = " 4 1 8 4 4 3 6 5 0 " > < h i d d e n R a n g e   r o w F r o m = " 4 "   r o w T o = " 6 1 " / > < h i d d e n R a n g e   r o w F r o m = " 8 3 "   r o w T o = " 3 4 8 " / > < h i d d e n R a n g e   r o w F r o m = " 3 5 0 "   r o w T o = " 3 7 8 " / > < h i d d e n R a n g e   r o w F r o m = " 3 8 0 "   r o w T o = " 3 9 2 " / > < / f i l t e r D a t a > < a u t o f i l t e r I n f o   f i l t e r I D = " 1 2 9 2 6 3 3 2 9 0 " > < a u t o F i l t e r   x m l n s = " h t t p : / / s c h e m a s . o p e n x m l f o r m a t s . o r g / s p r e a d s h e e t m l / 2 0 0 6 / m a i n "   r e f = " A 4 : Y 3 9 3 " > < f i l t e r C o l u m n   c o l I d = " 2 " > < c u s t o m F i l t e r s > < c u s t o m F i l t e r   o p e r a t o r = " e q u a l "   v a l = " -N2maN" / > < / c u s t o m F i l t e r s > < / f i l t e r C o l u m n > < f i l t e r C o l u m n   c o l I d = " 1 1 " > < c o l o r F i l t e r   d x f I d = " 0 " / > < / f i l t e r C o l u m n > < / a u t o F i l t e r > < / a u t o f i l t e r I n f o > < a u t o f i l t e r I n f o   f i l t e r I D = " 4 1 8 4 4 3 6 5 0 " > < a u t o F i l t e r   x m l n s = " h t t p : / / s c h e m a s . o p e n x m l f o r m a t s . o r g / s p r e a d s h e e t m l / 2 0 0 6 / m a i n "   r e f = " A 4 : Y 3 9 3 " > < f i l t e r C o l u m n   c o l I d = " 2 " > < c u s t o m F i l t e r s > < c u s t o m F i l t e r   o p e r a t o r = " e q u a l "   v a l = " Ğ�lW�G�" / > < / c u s t o m F i l t e r s > < / f i l t e r C o l u m n > < / a u t o F i l t e r > < / a u t o f i l t e r I n f o > < / s h e e t I t e m > < / a u t o f i l t e r s > 
</file>

<file path=customXml/item2.xml>��< ? x m l   v e r s i o n = " 1 . 0 "   s t a n d a l o n e = " y e s " ? > < w o P r o p s   x m l n s = " h t t p s : / / w e b . w p s . c n / e t / 2 0 1 8 / m a i n "   x m l n s : s = " h t t p : / / s c h e m a s . o p e n x m l f o r m a t s . o r g / s p r e a d s h e e t m l / 2 0 0 6 / m a i n " > < w o S h e e t s P r o p s > < w o S h e e t P r o p s   s h e e t S t i d = " 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4 " / > < p i x e l a t o r L i s t   s h e e t S t i d = " 5 " / > < / 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张涛</cp:lastModifiedBy>
  <dcterms:created xsi:type="dcterms:W3CDTF">2022-01-04T11:33:00Z</dcterms:created>
  <dcterms:modified xsi:type="dcterms:W3CDTF">2024-12-24T00:53:44Z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4B03B0829EAA4DADB55911C4068BEDFA_13</vt:lpwstr>
  </property>
  <property fmtid="{D5CDD505-2E9C-101B-9397-08002B2CF9AE}" pid="3" name="KSOProductBuildVer">
    <vt:lpwstr>2052-12.1.0.18912</vt:lpwstr>
  </property>
  <property fmtid="{D5CDD505-2E9C-101B-9397-08002B2CF9AE}" pid="4" name="KSOReadingLayout">
    <vt:bool>false</vt:bool>
  </property>
</Properties>
</file>