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395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 " sheetId="27" r:id="rId6"/>
    <sheet name="5支出分类（部门预算）" sheetId="26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<sst xmlns="http://schemas.openxmlformats.org/spreadsheetml/2006/main" count="8810" uniqueCount="1701">
  <si>
    <t>2025年部门预算公开表</t>
  </si>
  <si>
    <t>单位编码：</t>
  </si>
  <si>
    <t>438002,438003,438004,438005,438006,438007,438008,438009,438010,438011,438012,438017,438018,438019,438020,438021,438022,438023,438024,438025,438026,438027,438028,438029,438030,438031,438032,438033,438034,438035,438036</t>
  </si>
  <si>
    <t>单位名称：</t>
  </si>
  <si>
    <t>岳阳县卫生健康局,岳阳县疾病预防控制中心,岳阳县血吸虫病防治事务中心,岳阳县卫生计生综合监督执法局,岳阳县荣家湾镇社区卫生服务所,岳阳县爱国卫生运动事务中心,岳阳县妇幼保健院,岳阳县人民医院,岳阳县中医医院,岳阳县第二人民医院,岳阳县第三人民医院,荣家湾镇城关卫生院,荣家湾镇鹿角卫生院,荣家湾镇麻塘卫生院,新墙镇中心卫生院,柏祥镇中心卫生院,筻口镇中心卫生院,新开镇中心卫生院,黄沙街镇中心卫生院,步仙镇卫生院,长湖乡卫生院,中洲乡卫生院,张谷英镇卫生院,张谷英镇饶村卫生院,毛田镇卫生院,毛田镇云山卫生院,毛田镇相思卫生院,月田镇中心卫生院,公田镇甘田卫生院,杨林街镇卫生院,岳阳县120急救指挥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</si>
  <si>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</si>
  <si>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</si>
  <si>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</si>
  <si>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</si>
  <si>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</si>
  <si>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</si>
  <si>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</si>
  <si>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</si>
  <si>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</si>
  <si>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</si>
  <si>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</si>
  <si>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</si>
  <si>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</si>
  <si>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</si>
  <si>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</si>
  <si>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</si>
  <si>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</si>
  <si>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</si>
  <si>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</si>
  <si>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</si>
  <si>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</si>
  <si>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</si>
  <si>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</si>
  <si>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</si>
  <si>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</si>
  <si>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</si>
  <si>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438002_岳阳县卫生健康局,单位：438003_岳阳县疾病预防控制中心,单位：438004_岳阳县血吸虫病防治事务中心,单位：438005_岳阳县卫生计生综合监督执法局,单位：438006_岳阳县荣家湾镇社区卫生服务所,单位：438007_岳阳县爱国卫生运动事务中心,单位：438008_岳阳县妇幼保健院,单位：438009_岳阳县人民医院,单位：438010_岳阳县中医医院,单位：438011_岳阳县第二人民医院,单位：438012_岳阳县第三人民医院,单位：438017_荣家湾镇城关卫生院,单位：438018_荣家湾镇鹿角卫生院,单位：438019_荣家湾镇麻塘卫生院,单位：438020_新墙镇中心卫生院,单位：438021_柏祥镇中心卫生院,单位：438022_筻口镇中心卫生院,单位：438023_新开镇中心卫生院,单位：438024_黄沙街镇中心卫生院,单位：438025_步仙镇卫生院,单位：438026_长湖乡卫生院,单位：438027_中洲乡卫生院,单位：438028_张谷英镇卫生院,单位：438029_张谷英镇饶村卫生院,单位：438030_毛田镇卫生院,单位：438031_毛田镇云山卫生院,单位：438032_毛田镇相思卫生院,单位：438033_月田镇中心卫生院,单位：438034_公田镇甘田卫生院,单位：438035_杨林街镇卫生院,单位：438036_岳阳县120急救指挥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</si>
  <si>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</si>
  <si>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</si>
  <si>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</si>
  <si>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</si>
  <si>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</si>
  <si>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</si>
  <si>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</si>
  <si>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</si>
  <si>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</si>
  <si>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</si>
  <si>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</si>
  <si>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</si>
  <si>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</si>
  <si>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</si>
  <si>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</si>
  <si>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</si>
  <si>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</si>
  <si>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</si>
  <si>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</si>
  <si>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</si>
  <si>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</si>
  <si>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</si>
  <si>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</si>
  <si>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</si>
  <si>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</si>
  <si>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</si>
  <si>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</si>
  <si>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</si>
  <si>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</si>
  <si>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</si>
  <si>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</si>
  <si>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</si>
  <si>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</si>
  <si>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</si>
  <si>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</si>
  <si>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</si>
  <si>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</si>
  <si>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</si>
  <si>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</si>
  <si>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</si>
  <si>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</si>
  <si>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</si>
  <si>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</si>
  <si>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</si>
  <si>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</si>
  <si>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</si>
  <si>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</si>
  <si>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</si>
  <si>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</si>
  <si>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</si>
  <si>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</si>
  <si>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</si>
  <si>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</si>
  <si>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</si>
  <si>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</si>
  <si>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</si>
  <si>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</si>
  <si>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</si>
  <si>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</si>
  <si>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</si>
  <si>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</si>
  <si>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</si>
  <si>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</si>
  <si>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</si>
  <si>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</si>
  <si>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</si>
  <si>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</si>
  <si>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</si>
  <si>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</si>
  <si>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</si>
  <si>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</si>
  <si>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</si>
  <si>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</si>
  <si>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</si>
  <si>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</si>
  <si>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</si>
  <si>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</si>
  <si>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</si>
  <si>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</si>
  <si>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</si>
  <si>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</si>
  <si>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</si>
  <si>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</si>
  <si>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</si>
  <si>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</si>
  <si>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</si>
  <si>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</si>
  <si>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</si>
  <si>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</si>
  <si>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</si>
  <si>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</si>
  <si>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</si>
  <si>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</si>
  <si>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</si>
  <si>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</si>
  <si>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</si>
  <si>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</si>
  <si>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</si>
  <si>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</si>
  <si>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</si>
  <si>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</si>
  <si>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</si>
  <si>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</si>
  <si>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</si>
  <si>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</si>
  <si>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</si>
  <si>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</si>
  <si>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</si>
  <si>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</si>
  <si>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</si>
  <si>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</si>
  <si>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</si>
  <si>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</si>
  <si>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</si>
  <si>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</si>
  <si>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</si>
  <si>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</si>
  <si>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</si>
  <si>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</si>
  <si>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</si>
  <si>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</si>
  <si>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</si>
  <si>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438</t>
  </si>
  <si>
    <t>岳阳县卫生健康局</t>
  </si>
  <si>
    <t xml:space="preserve">  438002</t>
  </si>
  <si>
    <t xml:space="preserve">  岳阳县卫生健康局</t>
  </si>
  <si>
    <t xml:space="preserve">  438003</t>
  </si>
  <si>
    <t xml:space="preserve">  岳阳县疾病预防控制中心</t>
  </si>
  <si>
    <t xml:space="preserve">  438004</t>
  </si>
  <si>
    <t xml:space="preserve">  岳阳县血吸虫病防治事务中心</t>
  </si>
  <si>
    <t xml:space="preserve">  438005</t>
  </si>
  <si>
    <t xml:space="preserve">  岳阳县卫生计生综合监督执法局</t>
  </si>
  <si>
    <t xml:space="preserve">  438006</t>
  </si>
  <si>
    <t xml:space="preserve">  岳阳县荣家湾镇社区卫生服务所</t>
  </si>
  <si>
    <t xml:space="preserve">  438007</t>
  </si>
  <si>
    <t xml:space="preserve">  岳阳县爱国卫生运动事务中心</t>
  </si>
  <si>
    <t xml:space="preserve">  438008</t>
  </si>
  <si>
    <t xml:space="preserve">  岳阳县妇幼保健院</t>
  </si>
  <si>
    <t xml:space="preserve">  438009</t>
  </si>
  <si>
    <t xml:space="preserve">  岳阳县人民医院</t>
  </si>
  <si>
    <t xml:space="preserve">  438010</t>
  </si>
  <si>
    <t xml:space="preserve">  岳阳县中医医院</t>
  </si>
  <si>
    <t xml:space="preserve">  438011</t>
  </si>
  <si>
    <t xml:space="preserve">  岳阳县第二人民医院</t>
  </si>
  <si>
    <t xml:space="preserve">  438012</t>
  </si>
  <si>
    <t xml:space="preserve">  岳阳县第三人民医院</t>
  </si>
  <si>
    <t xml:space="preserve">  438017</t>
  </si>
  <si>
    <t xml:space="preserve">  荣家湾镇城关卫生院</t>
  </si>
  <si>
    <t xml:space="preserve">  438018</t>
  </si>
  <si>
    <t xml:space="preserve">  荣家湾镇鹿角卫生院</t>
  </si>
  <si>
    <t xml:space="preserve">  438019</t>
  </si>
  <si>
    <t xml:space="preserve">  荣家湾镇麻塘卫生院</t>
  </si>
  <si>
    <t xml:space="preserve">  438020</t>
  </si>
  <si>
    <t xml:space="preserve">  新墙镇中心卫生院</t>
  </si>
  <si>
    <t xml:space="preserve">  438021</t>
  </si>
  <si>
    <t xml:space="preserve">  柏祥镇中心卫生院</t>
  </si>
  <si>
    <t xml:space="preserve">  438022</t>
  </si>
  <si>
    <t xml:space="preserve">  筻口镇中心卫生院</t>
  </si>
  <si>
    <t xml:space="preserve">  438023</t>
  </si>
  <si>
    <t xml:space="preserve">  新开镇中心卫生院</t>
  </si>
  <si>
    <t xml:space="preserve">  438024</t>
  </si>
  <si>
    <t xml:space="preserve">  黄沙街镇中心卫生院</t>
  </si>
  <si>
    <t xml:space="preserve">  438025</t>
  </si>
  <si>
    <t xml:space="preserve">  步仙镇卫生院</t>
  </si>
  <si>
    <t xml:space="preserve">  438026</t>
  </si>
  <si>
    <t xml:space="preserve">  长湖乡卫生院</t>
  </si>
  <si>
    <t xml:space="preserve">  438027</t>
  </si>
  <si>
    <t xml:space="preserve">  中洲乡卫生院</t>
  </si>
  <si>
    <t xml:space="preserve">  438028</t>
  </si>
  <si>
    <t xml:space="preserve">  张谷英镇卫生院</t>
  </si>
  <si>
    <t xml:space="preserve">  438029</t>
  </si>
  <si>
    <t xml:space="preserve">  张谷英镇饶村卫生院</t>
  </si>
  <si>
    <t xml:space="preserve">  438030</t>
  </si>
  <si>
    <t xml:space="preserve">  毛田镇卫生院</t>
  </si>
  <si>
    <t xml:space="preserve">  438031</t>
  </si>
  <si>
    <t xml:space="preserve">  毛田镇云山卫生院</t>
  </si>
  <si>
    <t xml:space="preserve">  438032</t>
  </si>
  <si>
    <t xml:space="preserve">  毛田镇相思卫生院</t>
  </si>
  <si>
    <t xml:space="preserve">  438033</t>
  </si>
  <si>
    <t xml:space="preserve">  月田镇中心卫生院</t>
  </si>
  <si>
    <t xml:space="preserve">  438034</t>
  </si>
  <si>
    <t xml:space="preserve">  公田镇甘田卫生院</t>
  </si>
  <si>
    <t xml:space="preserve">  438035</t>
  </si>
  <si>
    <t xml:space="preserve">  杨林街镇卫生院</t>
  </si>
  <si>
    <t xml:space="preserve">  438036</t>
  </si>
  <si>
    <t xml:space="preserve">  岳阳县120急救指挥中心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</si>
  <si>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</si>
  <si>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</si>
  <si>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</si>
  <si>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</si>
  <si>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</si>
  <si>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</si>
  <si>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</si>
  <si>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</si>
  <si>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</si>
  <si>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</si>
  <si>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</si>
  <si>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</si>
  <si>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岳阳县卫生健康局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</si>
  <si>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</si>
  <si>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</si>
  <si>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</si>
  <si>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</si>
  <si>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</si>
  <si>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</si>
  <si>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</si>
  <si>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</si>
  <si>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</si>
  <si>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</si>
  <si>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</si>
  <si>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</si>
  <si>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</si>
  <si>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</si>
  <si>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</si>
  <si>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</si>
  <si>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01</t>
  </si>
  <si>
    <t xml:space="preserve">     21001</t>
  </si>
  <si>
    <t xml:space="preserve">     卫生健康管理事务</t>
  </si>
  <si>
    <t xml:space="preserve">      2100101</t>
  </si>
  <si>
    <t xml:space="preserve">      行政运行</t>
  </si>
  <si>
    <t xml:space="preserve">      2100199</t>
  </si>
  <si>
    <t xml:space="preserve">      其他卫生健康管理事务支出</t>
  </si>
  <si>
    <t>02</t>
  </si>
  <si>
    <t xml:space="preserve">     21002</t>
  </si>
  <si>
    <t xml:space="preserve">     公立医院</t>
  </si>
  <si>
    <t xml:space="preserve">      2100299</t>
  </si>
  <si>
    <t xml:space="preserve">      其他公立医院支出</t>
  </si>
  <si>
    <t>03</t>
  </si>
  <si>
    <t xml:space="preserve">     21003</t>
  </si>
  <si>
    <t xml:space="preserve">     基层医疗卫生机构</t>
  </si>
  <si>
    <t xml:space="preserve">      2100399</t>
  </si>
  <si>
    <t xml:space="preserve">      其他基层医疗卫生机构支出</t>
  </si>
  <si>
    <t>04</t>
  </si>
  <si>
    <t xml:space="preserve">     21004</t>
  </si>
  <si>
    <t xml:space="preserve">     公共卫生</t>
  </si>
  <si>
    <t>08</t>
  </si>
  <si>
    <t xml:space="preserve">      2100408</t>
  </si>
  <si>
    <t xml:space="preserve">      基本公共卫生服务</t>
  </si>
  <si>
    <t>09</t>
  </si>
  <si>
    <t xml:space="preserve">      2100409</t>
  </si>
  <si>
    <t xml:space="preserve">      重大公共卫生服务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</si>
  <si>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</si>
  <si>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</si>
  <si>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</si>
  <si>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</si>
  <si>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</si>
  <si>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</si>
  <si>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</si>
  <si>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</si>
  <si>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</si>
  <si>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</si>
  <si>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</si>
  <si>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 xml:space="preserve">      2101103</t>
  </si>
  <si>
    <t xml:space="preserve">      公务员医疗补助</t>
  </si>
  <si>
    <t>13</t>
  </si>
  <si>
    <t xml:space="preserve">     21013</t>
  </si>
  <si>
    <t xml:space="preserve">     医疗救助</t>
  </si>
  <si>
    <t xml:space="preserve">      2101399</t>
  </si>
  <si>
    <t xml:space="preserve">      其他医疗救助支出</t>
  </si>
  <si>
    <t>18</t>
  </si>
  <si>
    <t xml:space="preserve">     21018</t>
  </si>
  <si>
    <t xml:space="preserve">     疾病预防控制事务</t>
  </si>
  <si>
    <t xml:space="preserve">      2101899</t>
  </si>
  <si>
    <t xml:space="preserve">      其他疾病预防控制事务支出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</si>
  <si>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</si>
  <si>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</si>
  <si>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</si>
  <si>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</si>
  <si>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</si>
  <si>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</si>
  <si>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</si>
  <si>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 xml:space="preserve"> 岳阳县疾病预防控制中心</t>
  </si>
  <si>
    <t xml:space="preserve">      2100401</t>
  </si>
  <si>
    <t xml:space="preserve">      疾病预防控制机构</t>
  </si>
  <si>
    <t xml:space="preserve">      2101102</t>
  </si>
  <si>
    <t xml:space="preserve">      事业单位医疗</t>
  </si>
  <si>
    <t xml:space="preserve"> 岳阳县血吸虫病防治事务中心</t>
  </si>
  <si>
    <t xml:space="preserve"> 岳阳县卫生计生综合监督执法局</t>
  </si>
  <si>
    <t xml:space="preserve">      2100402</t>
  </si>
  <si>
    <t xml:space="preserve">      卫生监督机构</t>
  </si>
  <si>
    <t xml:space="preserve"> 岳阳县荣家湾镇社区卫生服务所</t>
  </si>
  <si>
    <t>06</t>
  </si>
  <si>
    <t xml:space="preserve">      2080506</t>
  </si>
  <si>
    <t xml:space="preserve">      机关事业单位职业年金缴费支出</t>
  </si>
  <si>
    <t xml:space="preserve">      2100301</t>
  </si>
  <si>
    <t xml:space="preserve">      城市社区卫生机构</t>
  </si>
  <si>
    <t xml:space="preserve"> 岳阳县爱国卫生运动事务中心</t>
  </si>
  <si>
    <t xml:space="preserve"> 岳阳县妇幼保健院</t>
  </si>
  <si>
    <t xml:space="preserve">      2100206</t>
  </si>
  <si>
    <t xml:space="preserve">      妇幼保健医院</t>
  </si>
  <si>
    <t xml:space="preserve">      2100207</t>
  </si>
  <si>
    <t xml:space="preserve">      儿童医院</t>
  </si>
  <si>
    <t xml:space="preserve">     21099</t>
  </si>
  <si>
    <t xml:space="preserve">     其他卫生健康支出</t>
  </si>
  <si>
    <t xml:space="preserve">      2109999</t>
  </si>
  <si>
    <t xml:space="preserve">      其他卫生健康支出</t>
  </si>
  <si>
    <t xml:space="preserve"> 岳阳县人民医院</t>
  </si>
  <si>
    <t xml:space="preserve">      2100201</t>
  </si>
  <si>
    <t xml:space="preserve">      综合医院</t>
  </si>
  <si>
    <t xml:space="preserve"> 岳阳县中医医院</t>
  </si>
  <si>
    <t xml:space="preserve">      2100202</t>
  </si>
  <si>
    <t xml:space="preserve">      中医（民族）医院</t>
  </si>
  <si>
    <t xml:space="preserve"> 岳阳县第二人民医院</t>
  </si>
  <si>
    <t xml:space="preserve">      2100302</t>
  </si>
  <si>
    <t xml:space="preserve">      乡镇卫生院</t>
  </si>
  <si>
    <t xml:space="preserve"> 岳阳县第三人民医院</t>
  </si>
  <si>
    <t xml:space="preserve"> 荣家湾镇城关卫生院</t>
  </si>
  <si>
    <t xml:space="preserve"> 荣家湾镇鹿角卫生院</t>
  </si>
  <si>
    <t xml:space="preserve"> 荣家湾镇麻塘卫生院</t>
  </si>
  <si>
    <t xml:space="preserve"> 新墙镇中心卫生院</t>
  </si>
  <si>
    <t xml:space="preserve"> 柏祥镇中心卫生院</t>
  </si>
  <si>
    <t xml:space="preserve"> 筻口镇中心卫生院</t>
  </si>
  <si>
    <t xml:space="preserve"> 新开镇中心卫生院</t>
  </si>
  <si>
    <t xml:space="preserve"> 黄沙街镇中心卫生院</t>
  </si>
  <si>
    <t xml:space="preserve"> 步仙镇卫生院</t>
  </si>
  <si>
    <t xml:space="preserve"> 长湖乡卫生院</t>
  </si>
  <si>
    <t xml:space="preserve"> 中洲乡卫生院</t>
  </si>
  <si>
    <t xml:space="preserve"> 张谷英镇卫生院</t>
  </si>
  <si>
    <t xml:space="preserve"> 张谷英镇饶村卫生院</t>
  </si>
  <si>
    <t xml:space="preserve"> 毛田镇卫生院</t>
  </si>
  <si>
    <t xml:space="preserve"> 毛田镇云山卫生院</t>
  </si>
  <si>
    <t xml:space="preserve"> 毛田镇相思卫生院</t>
  </si>
  <si>
    <t xml:space="preserve"> 月田镇中心卫生院</t>
  </si>
  <si>
    <t xml:space="preserve"> 公田镇甘田卫生院</t>
  </si>
  <si>
    <t xml:space="preserve"> 杨林街镇卫生院</t>
  </si>
  <si>
    <t xml:space="preserve"> 岳阳县120急救指挥中心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</si>
  <si>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</si>
  <si>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</si>
  <si>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</si>
  <si>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</si>
  <si>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</si>
  <si>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</si>
  <si>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</si>
  <si>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</si>
  <si>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</si>
  <si>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</si>
  <si>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</si>
  <si>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</si>
  <si>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</si>
  <si>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</si>
  <si>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</si>
  <si>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</si>
  <si>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</si>
  <si>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</si>
  <si>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438002</t>
  </si>
  <si>
    <t xml:space="preserve">    机关事业单位基本养老保险缴费支出</t>
  </si>
  <si>
    <t xml:space="preserve">    其他社会保障和就业支出</t>
  </si>
  <si>
    <t xml:space="preserve">    行政运行</t>
  </si>
  <si>
    <t xml:space="preserve">    其他卫生健康管理事务支出</t>
  </si>
  <si>
    <t xml:space="preserve">    其他公立医院支出</t>
  </si>
  <si>
    <t xml:space="preserve">    其他基层医疗卫生机构支出</t>
  </si>
  <si>
    <t xml:space="preserve">    基本公共卫生服务</t>
  </si>
  <si>
    <t xml:space="preserve">    重大公共卫生服务</t>
  </si>
  <si>
    <t xml:space="preserve">    计划生育服务</t>
  </si>
  <si>
    <t xml:space="preserve">    行政单位医疗</t>
  </si>
  <si>
    <t xml:space="preserve">    公务员医疗补助</t>
  </si>
  <si>
    <t xml:space="preserve">    其他医疗救助支出</t>
  </si>
  <si>
    <t xml:space="preserve">    其他疾病预防控制事务支出</t>
  </si>
  <si>
    <t xml:space="preserve">    住房公积金</t>
  </si>
  <si>
    <t xml:space="preserve">    438003</t>
  </si>
  <si>
    <t xml:space="preserve">    疾病预防控制机构</t>
  </si>
  <si>
    <t xml:space="preserve">    事业单位医疗</t>
  </si>
  <si>
    <t xml:space="preserve">    438004</t>
  </si>
  <si>
    <t xml:space="preserve">    438005</t>
  </si>
  <si>
    <t xml:space="preserve">    卫生监督机构</t>
  </si>
  <si>
    <t xml:space="preserve">    438006</t>
  </si>
  <si>
    <t xml:space="preserve">    机关事业单位职业年金缴费支出</t>
  </si>
  <si>
    <t xml:space="preserve">    城市社区卫生机构</t>
  </si>
  <si>
    <t xml:space="preserve">    438007</t>
  </si>
  <si>
    <t xml:space="preserve">    438008</t>
  </si>
  <si>
    <t xml:space="preserve">    妇幼保健医院</t>
  </si>
  <si>
    <t xml:space="preserve">    儿童医院</t>
  </si>
  <si>
    <t xml:space="preserve">    其他卫生健康支出</t>
  </si>
  <si>
    <t xml:space="preserve">    438009</t>
  </si>
  <si>
    <t xml:space="preserve">    综合医院</t>
  </si>
  <si>
    <t xml:space="preserve">    438010</t>
  </si>
  <si>
    <t xml:space="preserve">    中医（民族）医院</t>
  </si>
  <si>
    <t xml:space="preserve">    438011</t>
  </si>
  <si>
    <t xml:space="preserve">    乡镇卫生院</t>
  </si>
  <si>
    <t xml:space="preserve">    438012</t>
  </si>
  <si>
    <t xml:space="preserve">    438017</t>
  </si>
  <si>
    <t xml:space="preserve">    438018</t>
  </si>
  <si>
    <t xml:space="preserve">    438019</t>
  </si>
  <si>
    <t xml:space="preserve">    438020</t>
  </si>
  <si>
    <t xml:space="preserve">    438021</t>
  </si>
  <si>
    <t xml:space="preserve">    438022</t>
  </si>
  <si>
    <t xml:space="preserve">    438023</t>
  </si>
  <si>
    <t xml:space="preserve">    438024</t>
  </si>
  <si>
    <t xml:space="preserve">    438025</t>
  </si>
  <si>
    <t xml:space="preserve">    438026</t>
  </si>
  <si>
    <t xml:space="preserve">    438027</t>
  </si>
  <si>
    <t xml:space="preserve">    438028</t>
  </si>
  <si>
    <t xml:space="preserve">    438029</t>
  </si>
  <si>
    <t xml:space="preserve">    438030</t>
  </si>
  <si>
    <t xml:space="preserve">    438031</t>
  </si>
  <si>
    <t xml:space="preserve">    438032</t>
  </si>
  <si>
    <t xml:space="preserve">    438033</t>
  </si>
  <si>
    <t xml:space="preserve">    438034</t>
  </si>
  <si>
    <t xml:space="preserve">    438035</t>
  </si>
  <si>
    <t xml:space="preserve">    438036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</si>
  <si>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</si>
  <si>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</si>
  <si>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</si>
  <si>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</si>
  <si>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</si>
  <si>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</si>
  <si>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</si>
  <si>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</si>
  <si>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</si>
  <si>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</si>
  <si>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</si>
  <si>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</si>
  <si>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</si>
  <si>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</si>
  <si>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</si>
  <si>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</si>
  <si>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</si>
  <si>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</si>
  <si>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</si>
  <si>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</si>
  <si>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</si>
  <si>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</si>
  <si>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</si>
  <si>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</si>
  <si>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</si>
  <si>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</si>
  <si>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</si>
  <si>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</si>
  <si>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</si>
  <si>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</si>
  <si>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</si>
  <si>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21001</t>
  </si>
  <si>
    <t xml:space="preserve">    卫生健康管理事务</t>
  </si>
  <si>
    <t xml:space="preserve">     2100101</t>
  </si>
  <si>
    <t xml:space="preserve">     行政运行</t>
  </si>
  <si>
    <t xml:space="preserve">     2100199</t>
  </si>
  <si>
    <t xml:space="preserve">     其他卫生健康管理事务支出</t>
  </si>
  <si>
    <t xml:space="preserve">    21002</t>
  </si>
  <si>
    <t xml:space="preserve">    公立医院</t>
  </si>
  <si>
    <t xml:space="preserve">     2100299</t>
  </si>
  <si>
    <t xml:space="preserve">     其他公立医院支出</t>
  </si>
  <si>
    <t xml:space="preserve">    21003</t>
  </si>
  <si>
    <t xml:space="preserve">    基层医疗卫生机构</t>
  </si>
  <si>
    <t xml:space="preserve">     2100399</t>
  </si>
  <si>
    <t xml:space="preserve">     其他基层医疗卫生机构支出</t>
  </si>
  <si>
    <t xml:space="preserve">    21004</t>
  </si>
  <si>
    <t xml:space="preserve">    公共卫生</t>
  </si>
  <si>
    <t xml:space="preserve">     2100408</t>
  </si>
  <si>
    <t xml:space="preserve">     基本公共卫生服务</t>
  </si>
  <si>
    <t xml:space="preserve">     2100409</t>
  </si>
  <si>
    <t xml:space="preserve">     重大公共卫生服务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</si>
  <si>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</si>
  <si>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</si>
  <si>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</si>
  <si>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</si>
  <si>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</si>
  <si>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</si>
  <si>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</si>
  <si>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</si>
  <si>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</si>
  <si>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</si>
  <si>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 21013</t>
  </si>
  <si>
    <t xml:space="preserve">    医疗救助</t>
  </si>
  <si>
    <t xml:space="preserve">     2101399</t>
  </si>
  <si>
    <t xml:space="preserve">     其他医疗救助支出</t>
  </si>
  <si>
    <t xml:space="preserve">    21018</t>
  </si>
  <si>
    <t xml:space="preserve">    疾病预防控制事务</t>
  </si>
  <si>
    <t xml:space="preserve">     2101899</t>
  </si>
  <si>
    <t xml:space="preserve">     其他疾病预防控制事务支出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</si>
  <si>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</si>
  <si>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</si>
  <si>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</si>
  <si>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</si>
  <si>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 2100401</t>
  </si>
  <si>
    <t xml:space="preserve">     疾病预防控制机构</t>
  </si>
  <si>
    <t xml:space="preserve">     2101102</t>
  </si>
  <si>
    <t xml:space="preserve">     事业单位医疗</t>
  </si>
  <si>
    <t xml:space="preserve">     2100402</t>
  </si>
  <si>
    <t xml:space="preserve">     卫生监督机构</t>
  </si>
  <si>
    <t xml:space="preserve">     2080506</t>
  </si>
  <si>
    <t xml:space="preserve">     机关事业单位职业年金缴费支出</t>
  </si>
  <si>
    <t xml:space="preserve">     2100301</t>
  </si>
  <si>
    <t xml:space="preserve">     城市社区卫生机构</t>
  </si>
  <si>
    <t xml:space="preserve">     2100206</t>
  </si>
  <si>
    <t xml:space="preserve">     妇幼保健医院</t>
  </si>
  <si>
    <t xml:space="preserve">     2100207</t>
  </si>
  <si>
    <t xml:space="preserve">     儿童医院</t>
  </si>
  <si>
    <t xml:space="preserve">    21099</t>
  </si>
  <si>
    <t xml:space="preserve">     2109999</t>
  </si>
  <si>
    <t xml:space="preserve">     2100201</t>
  </si>
  <si>
    <t xml:space="preserve">     综合医院</t>
  </si>
  <si>
    <t xml:space="preserve">     2100202</t>
  </si>
  <si>
    <t xml:space="preserve">     中医（民族）医院</t>
  </si>
  <si>
    <t xml:space="preserve">     2100302</t>
  </si>
  <si>
    <t xml:space="preserve">     乡镇卫生院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</si>
  <si>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</si>
  <si>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</si>
  <si>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</si>
  <si>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</si>
  <si>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</si>
  <si>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</si>
  <si>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</si>
  <si>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</si>
  <si>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</si>
  <si>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</si>
  <si>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</si>
  <si>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</si>
  <si>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</si>
  <si>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</si>
  <si>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</si>
  <si>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</si>
  <si>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</si>
  <si>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</si>
  <si>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</si>
  <si>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</si>
  <si>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</si>
  <si>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</si>
  <si>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</si>
  <si>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</si>
  <si>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</si>
  <si>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 xml:space="preserve">  30109</t>
  </si>
  <si>
    <t xml:space="preserve">  职业年金缴费</t>
  </si>
  <si>
    <t>302</t>
  </si>
  <si>
    <t>商品和服务支出</t>
  </si>
  <si>
    <t xml:space="preserve">  30239</t>
  </si>
  <si>
    <t xml:space="preserve">  其他交通费用</t>
  </si>
  <si>
    <t xml:space="preserve">  30207</t>
  </si>
  <si>
    <t xml:space="preserve">  邮电费</t>
  </si>
  <si>
    <t xml:space="preserve">  30201</t>
  </si>
  <si>
    <t xml:space="preserve">  办公费</t>
  </si>
  <si>
    <t xml:space="preserve">  30205</t>
  </si>
  <si>
    <t xml:space="preserve">  水费</t>
  </si>
  <si>
    <t xml:space="preserve">  30211</t>
  </si>
  <si>
    <t xml:space="preserve">  差旅费</t>
  </si>
  <si>
    <t xml:space="preserve">  30206</t>
  </si>
  <si>
    <t xml:space="preserve">  电费</t>
  </si>
  <si>
    <t xml:space="preserve">  30213</t>
  </si>
  <si>
    <t xml:space="preserve">  维修（护）费</t>
  </si>
  <si>
    <t xml:space="preserve">  30299</t>
  </si>
  <si>
    <t xml:space="preserve">  其他商品和服务支出</t>
  </si>
  <si>
    <t xml:space="preserve">  30202</t>
  </si>
  <si>
    <t xml:space="preserve">  印刷费</t>
  </si>
  <si>
    <t xml:space="preserve">  30217</t>
  </si>
  <si>
    <t xml:space="preserve">  公务接待费</t>
  </si>
  <si>
    <t xml:space="preserve">  30216</t>
  </si>
  <si>
    <t xml:space="preserve">  培训费</t>
  </si>
  <si>
    <t xml:space="preserve">  30228</t>
  </si>
  <si>
    <t xml:space="preserve">  工会经费</t>
  </si>
  <si>
    <t xml:space="preserve">  30215</t>
  </si>
  <si>
    <t xml:space="preserve">  会议费</t>
  </si>
  <si>
    <t xml:space="preserve">  30209</t>
  </si>
  <si>
    <t xml:space="preserve">  物业管理费</t>
  </si>
  <si>
    <t xml:space="preserve">  30226</t>
  </si>
  <si>
    <t xml:space="preserve">  劳务费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</si>
  <si>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</si>
  <si>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</si>
  <si>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</si>
  <si>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</si>
  <si>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</si>
  <si>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</si>
  <si>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</si>
  <si>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</si>
  <si>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</si>
  <si>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</si>
  <si>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</si>
  <si>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</si>
  <si>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</si>
  <si>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</si>
  <si>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</si>
  <si>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</si>
  <si>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</si>
  <si>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</si>
  <si>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</si>
  <si>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</si>
  <si>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</si>
  <si>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</si>
  <si>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</si>
  <si>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</si>
  <si>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</si>
  <si>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</si>
  <si>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</si>
  <si>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</si>
  <si>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</si>
  <si>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</si>
  <si>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</si>
  <si>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</si>
  <si>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</si>
  <si>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</si>
  <si>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</si>
  <si>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</si>
  <si>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</si>
  <si>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</si>
  <si>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</si>
  <si>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</si>
  <si>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</si>
  <si>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</si>
  <si>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</si>
  <si>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</si>
  <si>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</si>
  <si>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</si>
  <si>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</si>
  <si>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</si>
  <si>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</si>
  <si>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</si>
  <si>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</si>
  <si>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</si>
  <si>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</si>
  <si>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</si>
  <si>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</si>
  <si>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</si>
  <si>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</si>
  <si>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</si>
  <si>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</si>
  <si>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</si>
  <si>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</si>
  <si>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</si>
  <si>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</si>
  <si>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</si>
  <si>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</si>
  <si>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</si>
  <si>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</si>
  <si>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</si>
  <si>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</si>
  <si>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</si>
  <si>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</si>
  <si>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</si>
  <si>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</si>
  <si>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</si>
  <si>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</si>
  <si>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</si>
  <si>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</si>
  <si>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</si>
  <si>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</si>
  <si>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</si>
  <si>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</si>
  <si>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</si>
  <si>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</si>
  <si>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</si>
  <si>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</si>
  <si>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</si>
  <si>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</si>
  <si>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</si>
  <si>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</si>
  <si>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</si>
  <si>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</si>
  <si>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</si>
  <si>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</si>
  <si>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</si>
  <si>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</si>
  <si>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</si>
  <si>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</si>
  <si>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</si>
  <si>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</si>
  <si>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</si>
  <si>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</si>
  <si>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438002</t>
  </si>
  <si>
    <t xml:space="preserve">   2025年会议费</t>
  </si>
  <si>
    <t xml:space="preserve">   2025年基层保障经费</t>
  </si>
  <si>
    <t xml:space="preserve">   2025年卫生事业单位绩效工资</t>
  </si>
  <si>
    <t xml:space="preserve">   2025年村级药品零差率改革经费</t>
  </si>
  <si>
    <t xml:space="preserve">   2025年药品储备经费</t>
  </si>
  <si>
    <t xml:space="preserve">   2025年医疗废物集中处置经费</t>
  </si>
  <si>
    <t xml:space="preserve">   2025年公立医院改革经费</t>
  </si>
  <si>
    <t xml:space="preserve">   2025年村卫生室运行经费</t>
  </si>
  <si>
    <t xml:space="preserve">   2025年基本公卫均等化服务配套经费</t>
  </si>
  <si>
    <t xml:space="preserve">   2025年重大公共卫生</t>
  </si>
  <si>
    <t xml:space="preserve">   2025年并发症治疗及救助</t>
  </si>
  <si>
    <t xml:space="preserve">   2025年城镇独生子女家庭奖励</t>
  </si>
  <si>
    <t xml:space="preserve">   2025年独生子女保健经费</t>
  </si>
  <si>
    <t xml:space="preserve">   2025年计生协会经费</t>
  </si>
  <si>
    <t xml:space="preserve">   2025年两女结扎户农保</t>
  </si>
  <si>
    <t xml:space="preserve">   2025年免费手术经费</t>
  </si>
  <si>
    <t xml:space="preserve">   2025年农村计生奖扶</t>
  </si>
  <si>
    <t xml:space="preserve">   2025年失独家庭辅助生育</t>
  </si>
  <si>
    <t xml:space="preserve">   2025年特扶经费</t>
  </si>
  <si>
    <t xml:space="preserve">   2025年重性精神病患者救治经费</t>
  </si>
  <si>
    <t xml:space="preserve">   2025年病媒生物预防控制经费</t>
  </si>
  <si>
    <t xml:space="preserve">   438003</t>
  </si>
  <si>
    <t xml:space="preserve">   2025年艾滋病防治（美沙酮）</t>
  </si>
  <si>
    <t xml:space="preserve">   2025年免疫疫苗补助经费</t>
  </si>
  <si>
    <t xml:space="preserve">   2025年委托卫生防疫服务体检及中小学水质检测</t>
  </si>
  <si>
    <t xml:space="preserve">   438004</t>
  </si>
  <si>
    <t xml:space="preserve">   2025年血防配套专项</t>
  </si>
  <si>
    <t xml:space="preserve">   438005</t>
  </si>
  <si>
    <t xml:space="preserve">   2025年卫计监督经费</t>
  </si>
  <si>
    <t xml:space="preserve">   438006</t>
  </si>
  <si>
    <t xml:space="preserve">   2025年社区服务专项经费</t>
  </si>
  <si>
    <t xml:space="preserve">   438007</t>
  </si>
  <si>
    <t xml:space="preserve">   2025年爱卫专项</t>
  </si>
  <si>
    <t xml:space="preserve">   438008</t>
  </si>
  <si>
    <t xml:space="preserve">   2025年儿童医院定额补助</t>
  </si>
  <si>
    <t xml:space="preserve">   2025年孕前优生</t>
  </si>
  <si>
    <t xml:space="preserve">   2025年免费婚前医学检查</t>
  </si>
  <si>
    <t xml:space="preserve">   2025农村适龄妇女及城镇低保适龄妇女“两癌”免费检查-复制项目</t>
  </si>
  <si>
    <t xml:space="preserve">   2025新生儿缺陷防治</t>
  </si>
  <si>
    <t xml:space="preserve">   438009</t>
  </si>
  <si>
    <t xml:space="preserve">   2025定额补助经费</t>
  </si>
  <si>
    <t xml:space="preserve">   2025年社会保障缴费</t>
  </si>
  <si>
    <t xml:space="preserve">   438010</t>
  </si>
  <si>
    <t xml:space="preserve">   2025年定额补助</t>
  </si>
  <si>
    <t xml:space="preserve">   438011</t>
  </si>
  <si>
    <t xml:space="preserve">   2025年岳阳县第二人民医院经费</t>
  </si>
  <si>
    <t xml:space="preserve">   438012</t>
  </si>
  <si>
    <t xml:space="preserve">   2025年社会保障费</t>
  </si>
  <si>
    <t xml:space="preserve">   438017</t>
  </si>
  <si>
    <t xml:space="preserve">   2025年荣家湾镇城关卫生院经费</t>
  </si>
  <si>
    <t xml:space="preserve">   438018</t>
  </si>
  <si>
    <t xml:space="preserve">   2025年荣家湾镇鹿角卫生院经费</t>
  </si>
  <si>
    <t xml:space="preserve">   438019</t>
  </si>
  <si>
    <t xml:space="preserve">   2025年荣家湾镇麻塘卫生院经费</t>
  </si>
  <si>
    <t xml:space="preserve">   438020</t>
  </si>
  <si>
    <t xml:space="preserve">   2025年新墙镇中心卫生院经费</t>
  </si>
  <si>
    <t xml:space="preserve">   438021</t>
  </si>
  <si>
    <t xml:space="preserve">   2025年柏祥镇中心卫生院经费</t>
  </si>
  <si>
    <t xml:space="preserve">   438022</t>
  </si>
  <si>
    <t xml:space="preserve">   2025年筻口镇中心卫生院经费</t>
  </si>
  <si>
    <t xml:space="preserve">   438023</t>
  </si>
  <si>
    <t xml:space="preserve">   2025年新开镇中心卫生院经费</t>
  </si>
  <si>
    <t xml:space="preserve">   438024</t>
  </si>
  <si>
    <t xml:space="preserve">   2025年黄沙街镇中心卫生院经费</t>
  </si>
  <si>
    <t xml:space="preserve">   438025</t>
  </si>
  <si>
    <t xml:space="preserve">   2025年步仙镇卫生院经费</t>
  </si>
  <si>
    <t xml:space="preserve">   438026</t>
  </si>
  <si>
    <t xml:space="preserve">   2025年长湖乡卫生院经费</t>
  </si>
  <si>
    <t xml:space="preserve">   438027</t>
  </si>
  <si>
    <t xml:space="preserve">   2025年中洲乡卫生院经费</t>
  </si>
  <si>
    <t xml:space="preserve">   438028</t>
  </si>
  <si>
    <t xml:space="preserve">   2025年张谷英镇卫生院经费</t>
  </si>
  <si>
    <t xml:space="preserve">   438029</t>
  </si>
  <si>
    <t xml:space="preserve">   2025年张谷英镇饶村卫生院经费</t>
  </si>
  <si>
    <t xml:space="preserve">   438030</t>
  </si>
  <si>
    <t xml:space="preserve">   2025年毛田镇中心卫生院经费</t>
  </si>
  <si>
    <t xml:space="preserve">   438031</t>
  </si>
  <si>
    <t xml:space="preserve">   2025年毛田镇云山卫生院经费</t>
  </si>
  <si>
    <t xml:space="preserve">   438032</t>
  </si>
  <si>
    <t xml:space="preserve">   2025年毛田镇相思卫生院经费</t>
  </si>
  <si>
    <t xml:space="preserve">   438033</t>
  </si>
  <si>
    <t xml:space="preserve">   2025年月田镇中心卫生院经费</t>
  </si>
  <si>
    <t xml:space="preserve">   438034</t>
  </si>
  <si>
    <t xml:space="preserve">   2025年公田镇甘田卫生院经费</t>
  </si>
  <si>
    <t xml:space="preserve">   438035</t>
  </si>
  <si>
    <t xml:space="preserve">   2025年杨林街镇卫生院经费</t>
  </si>
  <si>
    <t xml:space="preserve">   438036</t>
  </si>
  <si>
    <t xml:space="preserve">   远程系统建设经费。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</si>
  <si>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</si>
  <si>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</si>
  <si>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</si>
  <si>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</si>
  <si>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</si>
  <si>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</si>
  <si>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</si>
  <si>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</si>
  <si>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</si>
  <si>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</si>
  <si>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</si>
  <si>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</si>
  <si>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</si>
  <si>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</si>
  <si>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438002</t>
  </si>
  <si>
    <t xml:space="preserve">  2025年病媒生物预防控制经费</t>
  </si>
  <si>
    <t>2025年病媒生物预防控制经费40万</t>
  </si>
  <si>
    <t>成本指标</t>
  </si>
  <si>
    <t>经济成本指标</t>
  </si>
  <si>
    <t>预算控制数</t>
  </si>
  <si>
    <t>40</t>
  </si>
  <si>
    <t>预算控制数在40内</t>
  </si>
  <si>
    <t>万元</t>
  </si>
  <si>
    <t>≤</t>
  </si>
  <si>
    <t>社会成本指标</t>
  </si>
  <si>
    <t>生态环境成本指标</t>
  </si>
  <si>
    <t>产出指标</t>
  </si>
  <si>
    <t>数量指标</t>
  </si>
  <si>
    <t>病媒生物预防控制</t>
  </si>
  <si>
    <t>90000</t>
  </si>
  <si>
    <t>病媒生物预防控制服务90000人</t>
  </si>
  <si>
    <t>人</t>
  </si>
  <si>
    <t>≥</t>
  </si>
  <si>
    <t>质量指标</t>
  </si>
  <si>
    <t>病媒生物预防控制服务率</t>
  </si>
  <si>
    <t>100</t>
  </si>
  <si>
    <t>病媒生物预防控制服务率达到100%</t>
  </si>
  <si>
    <t>%</t>
  </si>
  <si>
    <t>=</t>
  </si>
  <si>
    <t>时效指标</t>
  </si>
  <si>
    <t>病媒生物预防控制及时率</t>
  </si>
  <si>
    <t>病媒生物预防控制及时率达到%</t>
  </si>
  <si>
    <t xml:space="preserve">效益指标 </t>
  </si>
  <si>
    <t>经济效益指标</t>
  </si>
  <si>
    <t>社会效益指标</t>
  </si>
  <si>
    <t>病媒生物预防服务水平</t>
  </si>
  <si>
    <t>提高</t>
  </si>
  <si>
    <t>提高病媒生物预防服务水平</t>
  </si>
  <si>
    <t>定性</t>
  </si>
  <si>
    <t>生态效益指标</t>
  </si>
  <si>
    <t>可持续影响指标</t>
  </si>
  <si>
    <t>满意度指标</t>
  </si>
  <si>
    <t>服务对象满意度指标</t>
  </si>
  <si>
    <t>群众满意度</t>
  </si>
  <si>
    <t>95</t>
  </si>
  <si>
    <t>群众满意度达到95%</t>
  </si>
  <si>
    <t xml:space="preserve">  2025年并发症治疗及救助</t>
  </si>
  <si>
    <t>并发症治疗及救助60万</t>
  </si>
  <si>
    <t>60</t>
  </si>
  <si>
    <t>预算控制数达到60万</t>
  </si>
  <si>
    <t>无</t>
  </si>
  <si>
    <t>≤元</t>
  </si>
  <si>
    <t>定量</t>
  </si>
  <si>
    <t>并发症治疗及救助</t>
  </si>
  <si>
    <t>276</t>
  </si>
  <si>
    <t>并发症治疗及救助人数达到276</t>
  </si>
  <si>
    <t>完成的项目数量</t>
  </si>
  <si>
    <t>件</t>
  </si>
  <si>
    <t>达到项目的行业标准</t>
  </si>
  <si>
    <t>审核合规率</t>
  </si>
  <si>
    <t>审核合规率达到100%</t>
  </si>
  <si>
    <t>项目完工时间</t>
  </si>
  <si>
    <t>年</t>
  </si>
  <si>
    <t>工作完成及时率</t>
  </si>
  <si>
    <t>工作完成及时率达到100%</t>
  </si>
  <si>
    <t>服务对象收入增加</t>
  </si>
  <si>
    <t>≥元</t>
  </si>
  <si>
    <t>并发症治疗及救助率</t>
  </si>
  <si>
    <t>提高并发症治疗及救助率</t>
  </si>
  <si>
    <t xml:space="preserve">  2025年城镇独生子女家庭奖励</t>
  </si>
  <si>
    <t>城镇独生子女家庭奖励406万</t>
  </si>
  <si>
    <t>406</t>
  </si>
  <si>
    <t>预算控制在406万元以内</t>
  </si>
  <si>
    <t>完成得20分，超出1万元扣1分</t>
  </si>
  <si>
    <t>城镇独生子女家庭奖励</t>
  </si>
  <si>
    <t>7000</t>
  </si>
  <si>
    <t>城镇独生子女家庭奖励人次达到7000人</t>
  </si>
  <si>
    <t>完成得20分，每少1人扣5分</t>
  </si>
  <si>
    <t>完成得10分，每少1%扣1分</t>
  </si>
  <si>
    <t>发放及时率</t>
  </si>
  <si>
    <t>发放及时率达到100%</t>
  </si>
  <si>
    <t>完成20分，每少1%扣2分</t>
  </si>
  <si>
    <t>家庭发展能力</t>
  </si>
  <si>
    <t>提升</t>
  </si>
  <si>
    <t>提升家庭发展能力</t>
  </si>
  <si>
    <t>提升家庭发展能力效果显著得10分，效果一般得7分，无效不得分</t>
  </si>
  <si>
    <t>完成得20分，每少1%扣2分</t>
  </si>
  <si>
    <t xml:space="preserve">  2025年村级药品零差率改革经费</t>
  </si>
  <si>
    <t>村级药品零差率改革经费5万</t>
  </si>
  <si>
    <t>5</t>
  </si>
  <si>
    <t>预算控制数在5万以内</t>
  </si>
  <si>
    <t>村级药品</t>
  </si>
  <si>
    <t>194</t>
  </si>
  <si>
    <t>村级药品服务达到194家村卫生室</t>
  </si>
  <si>
    <t>家</t>
  </si>
  <si>
    <t>村级药品零差率</t>
  </si>
  <si>
    <t>村级药品零差率覆盖达到100%</t>
  </si>
  <si>
    <t>村级药品零差率覆盖</t>
  </si>
  <si>
    <t>扩大</t>
  </si>
  <si>
    <t>扩大村级药品零差率覆盖</t>
  </si>
  <si>
    <t xml:space="preserve">  2025年村卫生室运行经费</t>
  </si>
  <si>
    <t>村卫生室运行经费58.2万</t>
  </si>
  <si>
    <t>582000</t>
  </si>
  <si>
    <t>≦元</t>
  </si>
  <si>
    <t>161</t>
  </si>
  <si>
    <t>98</t>
  </si>
  <si>
    <t>1</t>
  </si>
  <si>
    <t>月\年</t>
  </si>
  <si>
    <t>提升村卫生室基本医疗服务水平</t>
  </si>
  <si>
    <t>服务对象满意度</t>
  </si>
  <si>
    <t xml:space="preserve">  2025年独生子女保健经费</t>
  </si>
  <si>
    <t>独生子女保健经费19.2万</t>
  </si>
  <si>
    <t>19.2</t>
  </si>
  <si>
    <t>预算控制在19.2万元以内</t>
  </si>
  <si>
    <t>独生子女保健</t>
  </si>
  <si>
    <t>700</t>
  </si>
  <si>
    <t>独生子女保健人次达到28家</t>
  </si>
  <si>
    <t xml:space="preserve">  2025年公立医院改革经费</t>
  </si>
  <si>
    <t>公立医院改革经费100万</t>
  </si>
  <si>
    <t>预算控制在100万元以内</t>
  </si>
  <si>
    <t>公立医院改革</t>
  </si>
  <si>
    <t>公立医院改革达到5家</t>
  </si>
  <si>
    <t>验收合格率</t>
  </si>
  <si>
    <t>验收合格率达到100%</t>
  </si>
  <si>
    <t>医疗服务水平</t>
  </si>
  <si>
    <t>提升医疗服务水平</t>
  </si>
  <si>
    <t>提升医疗服务水平效果显著得10分，效果一般得7分，无效不得分</t>
  </si>
  <si>
    <t xml:space="preserve">  2025年会议费</t>
  </si>
  <si>
    <t>会议费9万</t>
  </si>
  <si>
    <t>9</t>
  </si>
  <si>
    <t>会议费支出控制在9万元以内</t>
  </si>
  <si>
    <t>指标分值20分，每超支1万元扣5分</t>
  </si>
  <si>
    <t>内外部会议</t>
  </si>
  <si>
    <t>20</t>
  </si>
  <si>
    <t>组织召开内外部会议不低于20次</t>
  </si>
  <si>
    <t>指标分值20分，每少1次4分，扣完为止</t>
  </si>
  <si>
    <t>次</t>
  </si>
  <si>
    <t>人员参会率</t>
  </si>
  <si>
    <t>人员参会率达到100%</t>
  </si>
  <si>
    <t>指标分值10分，每低于1%扣1分，扣完为止</t>
  </si>
  <si>
    <t>会议召开及时率</t>
  </si>
  <si>
    <t>及时召开各项会议</t>
  </si>
  <si>
    <t>卫健工作服务质量提升</t>
  </si>
  <si>
    <t>卫健工作服务质量</t>
  </si>
  <si>
    <t>指标分值30分，提升效果明显得满分，效果一般得70%指标值分，无效不得分</t>
  </si>
  <si>
    <t>-</t>
  </si>
  <si>
    <t>服务群众满意度</t>
  </si>
  <si>
    <t>服务群众满意度达到95%</t>
  </si>
  <si>
    <t xml:space="preserve">  2025年基本公卫均等化服务配套经费</t>
  </si>
  <si>
    <t>基本公卫均等化服务配套经费566.3万元</t>
  </si>
  <si>
    <t>566.3</t>
  </si>
  <si>
    <t>预算控制数在566.3万元以内</t>
  </si>
  <si>
    <t>基本公卫均等化服务</t>
  </si>
  <si>
    <t>56.18</t>
  </si>
  <si>
    <t>万人</t>
  </si>
  <si>
    <t>家庭发能展力</t>
  </si>
  <si>
    <t>提升家庭发能展力</t>
  </si>
  <si>
    <t xml:space="preserve">  2025年基层保障经费</t>
  </si>
  <si>
    <t>基层保障经费8.2万元（流动人口管理2万，乡镇网络建设3.2万，健康教育专项经费3万）</t>
  </si>
  <si>
    <t>8.2</t>
  </si>
  <si>
    <t xml:space="preserve">	 预算控制数在8.2万以内</t>
  </si>
  <si>
    <t>基层保障</t>
  </si>
  <si>
    <t>21</t>
  </si>
  <si>
    <t>基层保障达到21家卫生院</t>
  </si>
  <si>
    <t>基层保障率</t>
  </si>
  <si>
    <t>基层保障率达到100%</t>
  </si>
  <si>
    <t>基层保障服务率</t>
  </si>
  <si>
    <t>提高工作完成及时率</t>
  </si>
  <si>
    <t xml:space="preserve">  2025年计生协会经费</t>
  </si>
  <si>
    <t>计生协会经费（1，计生协会20万，生育关怀35万）</t>
  </si>
  <si>
    <t>55</t>
  </si>
  <si>
    <t>预算控制在55万元以内</t>
  </si>
  <si>
    <t>计生协会服务</t>
  </si>
  <si>
    <t>1000</t>
  </si>
  <si>
    <t>计生协会服务达到1000人</t>
  </si>
  <si>
    <t>生育关怀率</t>
  </si>
  <si>
    <t>生育关怀率达到100%</t>
  </si>
  <si>
    <t>计生协会服务率</t>
  </si>
  <si>
    <t>提高计生协会服务率</t>
  </si>
  <si>
    <t>提高计生协会服务率效果显著得10分，效果一般得7分，无效不得分</t>
  </si>
  <si>
    <t xml:space="preserve">  2025年两女结扎户农保</t>
  </si>
  <si>
    <t>城镇独生子女家庭奖励36万</t>
  </si>
  <si>
    <t>36</t>
  </si>
  <si>
    <t>预算控制在36万元以内</t>
  </si>
  <si>
    <t>两女结扎户</t>
  </si>
  <si>
    <t>7200</t>
  </si>
  <si>
    <t>两女结扎户补助人次达到7200人</t>
  </si>
  <si>
    <t xml:space="preserve">  2025年免费手术经费</t>
  </si>
  <si>
    <t>免费手术经费20万</t>
  </si>
  <si>
    <t>预算控制数在20万以内</t>
  </si>
  <si>
    <t>免费手术经费</t>
  </si>
  <si>
    <t>87</t>
  </si>
  <si>
    <t>免费手术经费达到87</t>
  </si>
  <si>
    <t>公里、亩、件等</t>
  </si>
  <si>
    <t>免费手术经费服务</t>
  </si>
  <si>
    <t>提高免费手术经费服务</t>
  </si>
  <si>
    <t xml:space="preserve">  2025年农村计生奖扶</t>
  </si>
  <si>
    <t>农村计生奖扶114万</t>
  </si>
  <si>
    <t>114</t>
  </si>
  <si>
    <t>预算控制在114万元以内</t>
  </si>
  <si>
    <t>农村计生奖扶</t>
  </si>
  <si>
    <t>5500</t>
  </si>
  <si>
    <t>农村计生奖扶人次达到5500家</t>
  </si>
  <si>
    <t xml:space="preserve">  2025年失独家庭辅助生育</t>
  </si>
  <si>
    <t>失独家庭辅助生育25.2万</t>
  </si>
  <si>
    <t>25.2</t>
  </si>
  <si>
    <t>预算控制在25.2万元以内</t>
  </si>
  <si>
    <t>失独家庭辅助生育</t>
  </si>
  <si>
    <t>失独家庭辅助生育达到21人</t>
  </si>
  <si>
    <t>个</t>
  </si>
  <si>
    <t xml:space="preserve">	 审核合规率</t>
  </si>
  <si>
    <t xml:space="preserve">  2025年特扶经费</t>
  </si>
  <si>
    <t>特扶经费</t>
  </si>
  <si>
    <t>209.5</t>
  </si>
  <si>
    <t>预算控制在209.5万元以内</t>
  </si>
  <si>
    <t>900</t>
  </si>
  <si>
    <t>特扶经费人次达到900人</t>
  </si>
  <si>
    <t xml:space="preserve">  2025年卫生事业单位绩效工资</t>
  </si>
  <si>
    <t>卫生事业单位绩效工资259万</t>
  </si>
  <si>
    <t>259</t>
  </si>
  <si>
    <t>预算控制数在259万</t>
  </si>
  <si>
    <t>卫生事业单位绩效工资</t>
  </si>
  <si>
    <t>297</t>
  </si>
  <si>
    <t>卫生事业单位绩效工资达到297人</t>
  </si>
  <si>
    <t>发放到位率</t>
  </si>
  <si>
    <t>发放到位率达到100%</t>
  </si>
  <si>
    <t>发放及时率达到100&amp;</t>
  </si>
  <si>
    <t>卫生事业单位服务率</t>
  </si>
  <si>
    <t xml:space="preserve">  2025年药品储备经费</t>
  </si>
  <si>
    <t>药品储备经费23万</t>
  </si>
  <si>
    <t>23</t>
  </si>
  <si>
    <t>预算控制数在23万以内</t>
  </si>
  <si>
    <t>药品储备</t>
  </si>
  <si>
    <t>药品储备达到21家卫生院</t>
  </si>
  <si>
    <t>药品储备率</t>
  </si>
  <si>
    <t>药品储备率达到100%</t>
  </si>
  <si>
    <t>工作完成及时率100%</t>
  </si>
  <si>
    <t xml:space="preserve">  2025年医疗废物集中处置经费</t>
  </si>
  <si>
    <t>医疗废物集中处置经费60万</t>
  </si>
  <si>
    <t>预算控制在60万元以内</t>
  </si>
  <si>
    <t>医疗废物集中处置单位</t>
  </si>
  <si>
    <t>25</t>
  </si>
  <si>
    <t>医疗废物集中处置单位达到25家</t>
  </si>
  <si>
    <t>医疗废物处置率</t>
  </si>
  <si>
    <t>医疗废物处置率达到100%</t>
  </si>
  <si>
    <t xml:space="preserve">医疗废物处置及时率	</t>
  </si>
  <si>
    <t xml:space="preserve">	100</t>
  </si>
  <si>
    <t xml:space="preserve">	 医疗废物处置及时率达到100</t>
  </si>
  <si>
    <t>医疗机构服务率</t>
  </si>
  <si>
    <t>提高医疗机构服务率</t>
  </si>
  <si>
    <t xml:space="preserve">  2025年重大公共卫生</t>
  </si>
  <si>
    <t>2025年重大公共卫生397万元</t>
  </si>
  <si>
    <t>397</t>
  </si>
  <si>
    <t>预算控制数在397万元以内</t>
  </si>
  <si>
    <t>服务人口</t>
  </si>
  <si>
    <t>55.72</t>
  </si>
  <si>
    <t>重大公卫服务人口达到55.72万人</t>
  </si>
  <si>
    <t>公共卫生服务率</t>
  </si>
  <si>
    <t>公共卫生服务率达到100%</t>
  </si>
  <si>
    <t>服务及时率</t>
  </si>
  <si>
    <t>服务及时率达到100%</t>
  </si>
  <si>
    <t>应急处理能力</t>
  </si>
  <si>
    <t>提升应急处理能力</t>
  </si>
  <si>
    <t xml:space="preserve">  2025年重性精神病患者救治经费</t>
  </si>
  <si>
    <t>重性精神病患者救治经费5万</t>
  </si>
  <si>
    <t>预算控制在5万元以内</t>
  </si>
  <si>
    <t>重性精神病患者救治人</t>
  </si>
  <si>
    <t>50</t>
  </si>
  <si>
    <t>重性精神病患者救治人次达到50人</t>
  </si>
  <si>
    <t>完成得20分，每少1人扣1分</t>
  </si>
  <si>
    <t>重性精神病患者救治率</t>
  </si>
  <si>
    <t>重性精神病患者救治率达到100%</t>
  </si>
  <si>
    <t>重性精神病患者救治及时率</t>
  </si>
  <si>
    <t>重性精神病患者救治及时率达到100%</t>
  </si>
  <si>
    <t>完成20分，每少1%扣1分</t>
  </si>
  <si>
    <t>减轻患者的经济压力</t>
  </si>
  <si>
    <t>减轻</t>
  </si>
  <si>
    <t>患者经济压力减轻效果显著得10分，效果一般得7分，无效不得分</t>
  </si>
  <si>
    <t>发放对象满意度</t>
  </si>
  <si>
    <t>发放对象满意度达到98%</t>
  </si>
  <si>
    <t>完成得20分，每少1%扣1分</t>
  </si>
  <si>
    <t>438003</t>
  </si>
  <si>
    <t>岳阳县疾病预防控制中心</t>
  </si>
  <si>
    <t xml:space="preserve">  2025年艾滋病防治（美沙酮）</t>
  </si>
  <si>
    <t>吸毒人员艾滋病防治</t>
  </si>
  <si>
    <t>防治费用控制</t>
  </si>
  <si>
    <t>100000</t>
  </si>
  <si>
    <t>费用控制在10万内</t>
  </si>
  <si>
    <t>元</t>
  </si>
  <si>
    <t>防治人数</t>
  </si>
  <si>
    <t>人天</t>
  </si>
  <si>
    <t>艾滋病防治合规率</t>
  </si>
  <si>
    <t>艾滋病防治合规率达到100</t>
  </si>
  <si>
    <t>按时发放及时率</t>
  </si>
  <si>
    <t>按时发放及时率达到100%</t>
  </si>
  <si>
    <t>提升吸毒人员健康</t>
  </si>
  <si>
    <t>有效提升</t>
  </si>
  <si>
    <t>提升社会效果</t>
  </si>
  <si>
    <t>吸毒人员满意度</t>
  </si>
  <si>
    <t>90</t>
  </si>
  <si>
    <t>服务对象满意度评价</t>
  </si>
  <si>
    <t xml:space="preserve">  2025年免疫疫苗补助经费</t>
  </si>
  <si>
    <t>免费为全县0-7岁小孩提供一类疫苗，保障儿童身体健康。</t>
  </si>
  <si>
    <t>补助经费控制</t>
  </si>
  <si>
    <t>≤55</t>
  </si>
  <si>
    <t>费用控制</t>
  </si>
  <si>
    <t>接种数量</t>
  </si>
  <si>
    <t>≥40000</t>
  </si>
  <si>
    <t>接种人数</t>
  </si>
  <si>
    <t>疫苗合格率</t>
  </si>
  <si>
    <t>≥100</t>
  </si>
  <si>
    <t>疫苗质量</t>
  </si>
  <si>
    <t>按时完成疫苗接种</t>
  </si>
  <si>
    <t>2024年12月底前</t>
  </si>
  <si>
    <t>完成时限</t>
  </si>
  <si>
    <t>提升儿童身体健康</t>
  </si>
  <si>
    <t>保障儿童身体健康</t>
  </si>
  <si>
    <t>家长满意度</t>
  </si>
  <si>
    <t>≥90</t>
  </si>
  <si>
    <t>服务对象满意</t>
  </si>
  <si>
    <t xml:space="preserve">  2025年委托卫生防疫服务体检及中小学水质检测</t>
  </si>
  <si>
    <t>高质量完成全县从业人员预防性健康体检和学校饮用水卫生作。</t>
  </si>
  <si>
    <t>预算控制在40万元以内</t>
  </si>
  <si>
    <t>每超出1万元扣1分（满分10分）</t>
  </si>
  <si>
    <t>2</t>
  </si>
  <si>
    <t>项目数量2个以上</t>
  </si>
  <si>
    <t>未达标不得分，达标得满分（满分20分）</t>
  </si>
  <si>
    <t>水质合格率</t>
  </si>
  <si>
    <t>达标行业标准</t>
  </si>
  <si>
    <t>每降低1%扣1%（满分20分）</t>
  </si>
  <si>
    <t>项目完成时间</t>
  </si>
  <si>
    <t>2025年12月31日前</t>
  </si>
  <si>
    <t>完成时间</t>
  </si>
  <si>
    <t>每推迟5天扣1分（满分20分）</t>
  </si>
  <si>
    <t>防病意识宣传覆盖率</t>
  </si>
  <si>
    <t>服务对象的疾病预防控制水平</t>
  </si>
  <si>
    <t>每降低1%扣1分（满分20分）</t>
  </si>
  <si>
    <t>每降低1分扣1分（满分10分）</t>
  </si>
  <si>
    <t>438004</t>
  </si>
  <si>
    <t>岳阳县血吸虫病防治事务中心</t>
  </si>
  <si>
    <t xml:space="preserve">  2025年血防配套专项</t>
  </si>
  <si>
    <t>查螺、灭螺、灭蚴、查病、化疗、宣教等血吸虫病防治工作。</t>
  </si>
  <si>
    <t>33.6</t>
  </si>
  <si>
    <t>血防配套专项</t>
  </si>
  <si>
    <t>未达指标酌情扣分</t>
  </si>
  <si>
    <t>13104</t>
  </si>
  <si>
    <t>完成查、灭螺（蚴）面积</t>
  </si>
  <si>
    <t>万平方米</t>
  </si>
  <si>
    <t>合格</t>
  </si>
  <si>
    <t>2024年12月31日前</t>
  </si>
  <si>
    <t>项目完工时间2024年12月31日前</t>
  </si>
  <si>
    <t>促进血吸虫病防治达消除标准</t>
  </si>
  <si>
    <t>达标</t>
  </si>
  <si>
    <t>群众满意度达到95%以上</t>
  </si>
  <si>
    <t>438005</t>
  </si>
  <si>
    <t>岳阳县卫生计生综合监督执法局</t>
  </si>
  <si>
    <t xml:space="preserve">  2025年卫计监督经费</t>
  </si>
  <si>
    <t>通过强化监督管理，有效保障公共场所卫生安全、生活饮用水卫生安全、学校卫生安全及重大活动卫生安全，减少壑杜绝重大传染病及卫生突发事件的发生；</t>
  </si>
  <si>
    <t>卫计监督工作经费</t>
  </si>
  <si>
    <t>54</t>
  </si>
  <si>
    <t>卫计监督工作经费控制在54万元以内</t>
  </si>
  <si>
    <t>指标分值15分，每超支1万元扣1分</t>
  </si>
  <si>
    <t>卫生监督宣传活动</t>
  </si>
  <si>
    <t>24年完成卫生监督宣传1次以上</t>
  </si>
  <si>
    <t>指标分值10分，完成1次以上得满分，未开展不得分</t>
  </si>
  <si>
    <t>卫计监督会议及培训次数</t>
  </si>
  <si>
    <t>24年召开卫计监督会议及培训1次以上</t>
  </si>
  <si>
    <t>卫计监督次数</t>
  </si>
  <si>
    <t>2024年保证卫计监督1次以上</t>
  </si>
  <si>
    <t>卫计监督覆盖率</t>
  </si>
  <si>
    <t>2024年保证全县卫计监督覆盖率在60%以上</t>
  </si>
  <si>
    <t>指标分值15分，每下降1%扣1分</t>
  </si>
  <si>
    <t>资金到达时效</t>
  </si>
  <si>
    <t>2024年卫计监督经费及时下发</t>
  </si>
  <si>
    <t>指标分值15分，每下降1%扣1分分</t>
  </si>
  <si>
    <t>保障人民身体健康安全</t>
  </si>
  <si>
    <t>明显有效</t>
  </si>
  <si>
    <t>指标分值10分，达成预期目标得满分，未完全达成扣2分，效果较差不得分</t>
  </si>
  <si>
    <t>被监督单位满意度</t>
  </si>
  <si>
    <t>卫计监督检查工作正常开展，被监单位的满意度达到90%以上</t>
  </si>
  <si>
    <t>438006</t>
  </si>
  <si>
    <t>岳阳县荣家湾镇社区卫生服务所</t>
  </si>
  <si>
    <t xml:space="preserve">  2025年社区服务专项经费</t>
  </si>
  <si>
    <t>做好乡村医生培训和管理，提升医疗服务水平</t>
  </si>
  <si>
    <t>项目支出经费</t>
  </si>
  <si>
    <t>3.5</t>
  </si>
  <si>
    <t>项目支出经费3.5万元</t>
  </si>
  <si>
    <t>完成计10分，超过1万元扣2分</t>
  </si>
  <si>
    <t>乡村医生业务培训次数</t>
  </si>
  <si>
    <t>乡村医生业务培训次数2次</t>
  </si>
  <si>
    <t>完成计20分，每少1次个扣10分</t>
  </si>
  <si>
    <t>乡村医生业务培训合格率</t>
  </si>
  <si>
    <t>乡村医生业务培训合格率100%</t>
  </si>
  <si>
    <t>培训合格率100%计20分，每少1%点扣5分</t>
  </si>
  <si>
    <t>乡村医生业务培训及时率</t>
  </si>
  <si>
    <t>乡村医生业务培训及时率100%</t>
  </si>
  <si>
    <t>培训及时率100%计20分，每少1%点扣5分</t>
  </si>
  <si>
    <t>乡村医生技术水平</t>
  </si>
  <si>
    <t>乡村医生技术水平得到显著提高</t>
  </si>
  <si>
    <t>乡村医生技术水平得到显著提高记10，未明显提高扣5分，无提高不得分。</t>
  </si>
  <si>
    <t>提升乡村医生服务水平</t>
  </si>
  <si>
    <t>乡村医生医疗服务水平得到显著提高</t>
  </si>
  <si>
    <t>乡村医生医疗服务水平得到显著提高记10分，未明显提高扣5分，无提高不得分。</t>
  </si>
  <si>
    <t>长期</t>
  </si>
  <si>
    <t>群众满意度95%</t>
  </si>
  <si>
    <t>完成计10分，每少1个百分点扣5分</t>
  </si>
  <si>
    <t>438007</t>
  </si>
  <si>
    <t>岳阳县爱国卫生运动事务中心</t>
  </si>
  <si>
    <t xml:space="preserve">  2025年爱卫专项</t>
  </si>
  <si>
    <t>保障全县爱国卫生运动和创建美丽县城工作的顺利开展</t>
  </si>
  <si>
    <t>经济成本</t>
  </si>
  <si>
    <t>12.60</t>
  </si>
  <si>
    <t>项目预算数</t>
  </si>
  <si>
    <t>宣教培训次数</t>
  </si>
  <si>
    <t>4</t>
  </si>
  <si>
    <t>每少1次扣5分（满分20分）</t>
  </si>
  <si>
    <t>宣教培训效果</t>
  </si>
  <si>
    <t>显著</t>
  </si>
  <si>
    <t>根据实际情况酌情扣分（满分15分）</t>
  </si>
  <si>
    <t>本财政年度</t>
  </si>
  <si>
    <t>及时</t>
  </si>
  <si>
    <t>每推迟5天扣1分（满分15分）</t>
  </si>
  <si>
    <t>社会效益</t>
  </si>
  <si>
    <t>100%</t>
  </si>
  <si>
    <t>社会效益良好</t>
  </si>
  <si>
    <t>生态效益</t>
  </si>
  <si>
    <t>生态良好</t>
  </si>
  <si>
    <t>服务满意度</t>
  </si>
  <si>
    <t>社会群众满意度好</t>
  </si>
  <si>
    <t>每少1%扣1分（满分10分）</t>
  </si>
  <si>
    <t>438008</t>
  </si>
  <si>
    <t>岳阳县妇幼保健院</t>
  </si>
  <si>
    <t xml:space="preserve">  2025年儿童医院定额补助</t>
  </si>
  <si>
    <t>儿童医院定额补助</t>
  </si>
  <si>
    <t>83万</t>
  </si>
  <si>
    <t>未达指标值标准，酌情扣分</t>
  </si>
  <si>
    <t>母婴安全，儿童健康</t>
  </si>
  <si>
    <t>95%</t>
  </si>
  <si>
    <t>定额人数</t>
  </si>
  <si>
    <t>63人</t>
  </si>
  <si>
    <t>定额标准</t>
  </si>
  <si>
    <t>1.3万</t>
  </si>
  <si>
    <t>1年</t>
  </si>
  <si>
    <t>完成</t>
  </si>
  <si>
    <t>1年完成</t>
  </si>
  <si>
    <t>提高职工积极性</t>
  </si>
  <si>
    <t>员工的满意度</t>
  </si>
  <si>
    <t xml:space="preserve">  2025年免费婚前医学检查</t>
  </si>
  <si>
    <t>免费婚前医学检查2000对</t>
  </si>
  <si>
    <t>免费婚前医学检查</t>
  </si>
  <si>
    <t>14</t>
  </si>
  <si>
    <t>免费婚前医学检查控制在20万元以内</t>
  </si>
  <si>
    <t>预算控制在20万元以内得10分，超出1万元扣1分</t>
  </si>
  <si>
    <t>婚前医学检查人数</t>
  </si>
  <si>
    <t>2000</t>
  </si>
  <si>
    <t>婚前医学检查人数达到2000对</t>
  </si>
  <si>
    <t>完成得20分，每少一对扣1分</t>
  </si>
  <si>
    <t>对</t>
  </si>
  <si>
    <t>婚检率</t>
  </si>
  <si>
    <t>婚检率达到95%</t>
  </si>
  <si>
    <t>达标得15分，每少1%扣1分</t>
  </si>
  <si>
    <t>婚检结果及时完成</t>
  </si>
  <si>
    <t>7</t>
  </si>
  <si>
    <t>婚检结果7天内出具</t>
  </si>
  <si>
    <t>及时完成得15分，每延迟一天扣1分</t>
  </si>
  <si>
    <t>天</t>
  </si>
  <si>
    <t>减轻服务对象经济负担</t>
  </si>
  <si>
    <t>服务对象经济负担减轻</t>
  </si>
  <si>
    <t>服务对象经济负担减轻得10分，否则酌情扣分</t>
  </si>
  <si>
    <t>出生缺陷占比</t>
  </si>
  <si>
    <t>下降</t>
  </si>
  <si>
    <t>出生缺陷占比逐年下降</t>
  </si>
  <si>
    <t>新生儿出生缺陷占比下降得15分，否则酌情扣分</t>
  </si>
  <si>
    <t xml:space="preserve">  2025年孕前优生</t>
  </si>
  <si>
    <t>孕前优生遗传检测79万</t>
  </si>
  <si>
    <t>预算控制在79万元以内</t>
  </si>
  <si>
    <t>孕前优生检测</t>
  </si>
  <si>
    <t>2800</t>
  </si>
  <si>
    <t>孕前优生遗传检测补助人次达到2800人</t>
  </si>
  <si>
    <t xml:space="preserve">  2025农村适龄妇女及城镇低保适龄妇女“两癌”免费检查-复制项目</t>
  </si>
  <si>
    <t>两癌筛查检查经费126万</t>
  </si>
  <si>
    <t>126</t>
  </si>
  <si>
    <t>预算控制在126万元以内</t>
  </si>
  <si>
    <t>两癌筛查检查</t>
  </si>
  <si>
    <t>15000</t>
  </si>
  <si>
    <t>两癌筛查检查人次达到7000人</t>
  </si>
  <si>
    <t>两癌晚期率</t>
  </si>
  <si>
    <t>两癌晚期率下降</t>
  </si>
  <si>
    <t>两癌晚期率下降效果显著得10分，效果一般得7分，无效不得分</t>
  </si>
  <si>
    <t xml:space="preserve">  2025新生儿缺陷防治</t>
  </si>
  <si>
    <t>新生儿缺陷防治140万</t>
  </si>
  <si>
    <t>140</t>
  </si>
  <si>
    <t>预算控制在140万元以内</t>
  </si>
  <si>
    <t>新生儿缺陷防治</t>
  </si>
  <si>
    <t>5600</t>
  </si>
  <si>
    <t>新生儿缺陷防治人次达到5600人</t>
  </si>
  <si>
    <t>新生儿缺陷救助率</t>
  </si>
  <si>
    <t>提高新生儿缺陷救助率</t>
  </si>
  <si>
    <t>新生儿缺陷救助率效果显著得10分，效果一般得7分，无效不得分</t>
  </si>
  <si>
    <t>438009</t>
  </si>
  <si>
    <t>岳阳县人民医院</t>
  </si>
  <si>
    <t xml:space="preserve">  2025定额补助经费</t>
  </si>
  <si>
    <t>保障在职人员津补贴发放</t>
  </si>
  <si>
    <t>152.3</t>
  </si>
  <si>
    <t>定额补助经费控制在152.1万元以内</t>
  </si>
  <si>
    <t>定额补助经费控制在152.1万元以内得满分，超过不得分</t>
  </si>
  <si>
    <t>20分</t>
  </si>
  <si>
    <t>在职人员津补贴发放人数</t>
  </si>
  <si>
    <t>402</t>
  </si>
  <si>
    <t>发放人数402人</t>
  </si>
  <si>
    <t>每年发放人数达到402计满分，每少一人扣10%指标分</t>
  </si>
  <si>
    <t>10分</t>
  </si>
  <si>
    <t>发放准确率</t>
  </si>
  <si>
    <t>10</t>
  </si>
  <si>
    <t>发放准确率达100%</t>
  </si>
  <si>
    <t>发放准确率达100%计满分，每少1%扣10%指标分</t>
  </si>
  <si>
    <t>在职人员津补贴及时发放率</t>
  </si>
  <si>
    <t>在职人员津补贴及时发放率达100%</t>
  </si>
  <si>
    <t>在职人员津补贴及时发放率达100%计满分，每减少1%扣10%指标分</t>
  </si>
  <si>
    <t>促进医院员工生活水平提升</t>
  </si>
  <si>
    <t>促进</t>
  </si>
  <si>
    <t>促进医院员工生活水平提升计满分，否则不得分</t>
  </si>
  <si>
    <t>政策持续性</t>
  </si>
  <si>
    <t>政策长期持续执行</t>
  </si>
  <si>
    <t>政策长期持续有效得满分，否则不得分。</t>
  </si>
  <si>
    <t>津补贴对象满意度</t>
  </si>
  <si>
    <t>津补贴对象满意度达到95%以上</t>
  </si>
  <si>
    <t>津补贴对象满意度达到95%计满分，每减少1%扣10%指标分</t>
  </si>
  <si>
    <t xml:space="preserve">  2025年社会保障缴费</t>
  </si>
  <si>
    <t>社会保障缴费保障退休人员津补贴发放</t>
  </si>
  <si>
    <t>退休人员补助经费控制在99.2万元以内</t>
  </si>
  <si>
    <t>退休人员补助经费控制在99.2万元以内得满分，超过不得分</t>
  </si>
  <si>
    <t>退休人员津补贴发放人数</t>
  </si>
  <si>
    <t>110</t>
  </si>
  <si>
    <t>退休人员津补贴发放人数达101人</t>
  </si>
  <si>
    <t>退休人员津补贴发放人数达101人，每少1人扣10%的指标分</t>
  </si>
  <si>
    <t>退休人员津补贴及时发放率达100%</t>
  </si>
  <si>
    <t>退休人员津补贴及时发放率达100%计满分，每减少1%扣10%指标分</t>
  </si>
  <si>
    <t>保障退休人员生活水平</t>
  </si>
  <si>
    <t>保障</t>
  </si>
  <si>
    <t>促进退休人员生活水平提升</t>
  </si>
  <si>
    <t>促进退休人员生活水平提升计满分，否则不得分</t>
  </si>
  <si>
    <t>退休人员满意度</t>
  </si>
  <si>
    <t>438010</t>
  </si>
  <si>
    <t>岳阳县中医医院</t>
  </si>
  <si>
    <t xml:space="preserve">  2025年定额补助</t>
  </si>
  <si>
    <t>定额补助及时发放</t>
  </si>
  <si>
    <t>207.2</t>
  </si>
  <si>
    <t>本年定额</t>
  </si>
  <si>
    <t>发放经费</t>
  </si>
  <si>
    <t>0</t>
  </si>
  <si>
    <t>保障经费如实发放</t>
  </si>
  <si>
    <t>如实发放</t>
  </si>
  <si>
    <t>2025年</t>
  </si>
  <si>
    <t>12</t>
  </si>
  <si>
    <t>1-12月</t>
  </si>
  <si>
    <t>月</t>
  </si>
  <si>
    <t>保障经费发放</t>
  </si>
  <si>
    <t>长效管理</t>
  </si>
  <si>
    <t>及时发放</t>
  </si>
  <si>
    <t>职工满意度</t>
  </si>
  <si>
    <t>职工满意</t>
  </si>
  <si>
    <t>438011</t>
  </si>
  <si>
    <t>岳阳县第二人民医院</t>
  </si>
  <si>
    <t xml:space="preserve">  2025年岳阳县第二人民医院经费</t>
  </si>
  <si>
    <t>岳阳县第二人民医院经费 391.50 万元</t>
  </si>
  <si>
    <t>391.5</t>
  </si>
  <si>
    <t>预算控制数在391.5万元</t>
  </si>
  <si>
    <t>乡镇卫生院运行</t>
  </si>
  <si>
    <t>乡镇卫生院运行达到21家</t>
  </si>
  <si>
    <t>工作合规率</t>
  </si>
  <si>
    <t>工作合规率达到100%</t>
  </si>
  <si>
    <t>增加</t>
  </si>
  <si>
    <t>满意度达到95</t>
  </si>
  <si>
    <t>群众满意度达到95</t>
  </si>
  <si>
    <t>438012</t>
  </si>
  <si>
    <t>岳阳县第三人民医院</t>
  </si>
  <si>
    <t>主要用于工作人员加班补助，保障医院工作高效运转</t>
  </si>
  <si>
    <t>110.5</t>
  </si>
  <si>
    <t>预算控制在110.5万元以内</t>
  </si>
  <si>
    <t>每超出1万元扣1分（满分15分）</t>
  </si>
  <si>
    <t>出院者平均住院人数</t>
  </si>
  <si>
    <t>出院者平均住院人数在7天左右</t>
  </si>
  <si>
    <t>根据实际情况酌情扣分（满分10分）</t>
  </si>
  <si>
    <t>门诊平均日就诊量</t>
  </si>
  <si>
    <t>门诊平均日就诊量在17次左右</t>
  </si>
  <si>
    <t>30天再住院率</t>
  </si>
  <si>
    <t>30天再住院率在1%以内</t>
  </si>
  <si>
    <t>医疗机构服务窗口平均等候时间</t>
  </si>
  <si>
    <t>医疗机构服务窗口平均等候时间在5分钟以内</t>
  </si>
  <si>
    <t>每超过1分钟扣1分（满分15分）</t>
  </si>
  <si>
    <t>分钟</t>
  </si>
  <si>
    <t>入院确诊率</t>
  </si>
  <si>
    <t>入院确诊率在90%以上</t>
  </si>
  <si>
    <t>每少1%扣1分（满分20分）</t>
  </si>
  <si>
    <t>群众满意度在95%以上</t>
  </si>
  <si>
    <t xml:space="preserve">  2025年社会保障费</t>
  </si>
  <si>
    <t>保障医院工作人员社保缴纳</t>
  </si>
  <si>
    <t>35.26</t>
  </si>
  <si>
    <t>预算控制在35.26万元以内</t>
  </si>
  <si>
    <t>社会保障金额</t>
  </si>
  <si>
    <t>合理</t>
  </si>
  <si>
    <t>保障人员社保缴费</t>
  </si>
  <si>
    <t>未达到扣分标准</t>
  </si>
  <si>
    <t>社会保障经费</t>
  </si>
  <si>
    <t>保障经费</t>
  </si>
  <si>
    <t>享受保险基金补助人数</t>
  </si>
  <si>
    <t>108</t>
  </si>
  <si>
    <t>享受保险基金补助人数108人左右</t>
  </si>
  <si>
    <t>根据实际情况酌情扣分（满分20分）</t>
  </si>
  <si>
    <t>资金发放到位率</t>
  </si>
  <si>
    <t>资金发放到位率达到100%</t>
  </si>
  <si>
    <t>未达标不得分，达标得满分（满分10分）</t>
  </si>
  <si>
    <t>参保率</t>
  </si>
  <si>
    <t>参保率达到100%</t>
  </si>
  <si>
    <t>资金发放及时率</t>
  </si>
  <si>
    <t>资金发放及时率达到100%</t>
  </si>
  <si>
    <t>未达标不得分，达标得满分（满分15分）</t>
  </si>
  <si>
    <t>社会保障费用</t>
  </si>
  <si>
    <t>良好</t>
  </si>
  <si>
    <t>促进人员社保缴费</t>
  </si>
  <si>
    <t>享受社保政策率</t>
  </si>
  <si>
    <t>享受社保政策率达到100%</t>
  </si>
  <si>
    <t>受益对象满意度</t>
  </si>
  <si>
    <t>受益对象满意度达到95分以上</t>
  </si>
  <si>
    <t>每少1分扣1分（满分15分）</t>
  </si>
  <si>
    <t>分</t>
  </si>
  <si>
    <t>438017</t>
  </si>
  <si>
    <t>荣家湾镇城关卫生院</t>
  </si>
  <si>
    <t xml:space="preserve">  2025年荣家湾镇城关卫生院经费</t>
  </si>
  <si>
    <t>荣家湾镇城关卫生院经费 324.00 万元</t>
  </si>
  <si>
    <t>324</t>
  </si>
  <si>
    <t>预算控制数在324万元</t>
  </si>
  <si>
    <t>438018</t>
  </si>
  <si>
    <t>荣家湾镇鹿角卫生院</t>
  </si>
  <si>
    <t xml:space="preserve">  2025年荣家湾镇鹿角卫生院经费</t>
  </si>
  <si>
    <t>荣家湾镇鹿角卫生院经费 94.50 万元</t>
  </si>
  <si>
    <t>94.5</t>
  </si>
  <si>
    <t>预算控制数在94.5万元</t>
  </si>
  <si>
    <t>438019</t>
  </si>
  <si>
    <t>荣家湾镇麻塘卫生院</t>
  </si>
  <si>
    <t xml:space="preserve">  2025年荣家湾镇麻塘卫生院经费</t>
  </si>
  <si>
    <t>荣家湾镇麻塘卫生院经费 112.50 万元</t>
  </si>
  <si>
    <t>112.5</t>
  </si>
  <si>
    <t>预算控制数在112.5万元</t>
  </si>
  <si>
    <t>438020</t>
  </si>
  <si>
    <t>新墙镇中心卫生院</t>
  </si>
  <si>
    <t xml:space="preserve">  2025年新墙镇中心卫生院经费</t>
  </si>
  <si>
    <t>新墙镇中心卫生院经费 184.50 万元</t>
  </si>
  <si>
    <t>184.5</t>
  </si>
  <si>
    <t>预算控制数在184.5万元</t>
  </si>
  <si>
    <t>438021</t>
  </si>
  <si>
    <t>柏祥镇中心卫生院</t>
  </si>
  <si>
    <t xml:space="preserve">  2025年柏祥镇中心卫生院经费</t>
  </si>
  <si>
    <t>柏祥镇中心卫生院经费 94.50 万元</t>
  </si>
  <si>
    <t>94.50</t>
  </si>
  <si>
    <t>预算控制数在94.50万元</t>
  </si>
  <si>
    <t>438022</t>
  </si>
  <si>
    <t>筻口镇中心卫生院</t>
  </si>
  <si>
    <t xml:space="preserve">  2025年筻口镇中心卫生院经费</t>
  </si>
  <si>
    <t>筻口镇中心卫生院经费 220.50 万元</t>
  </si>
  <si>
    <t>220.5</t>
  </si>
  <si>
    <t>预算控制数在220.5万元</t>
  </si>
  <si>
    <t>438023</t>
  </si>
  <si>
    <t>新开镇中心卫生院</t>
  </si>
  <si>
    <t xml:space="preserve">  2025年新开镇中心卫生院经费</t>
  </si>
  <si>
    <t>新开镇中心卫生院经费 148.50 万元</t>
  </si>
  <si>
    <t>148.5</t>
  </si>
  <si>
    <t>预算控制数在148.5万元</t>
  </si>
  <si>
    <t>438024</t>
  </si>
  <si>
    <t>黄沙街镇中心卫生院</t>
  </si>
  <si>
    <t xml:space="preserve">  2025年黄沙街镇中心卫生院经费</t>
  </si>
  <si>
    <t>黄沙街镇中心卫生院经费 153.00 万元</t>
  </si>
  <si>
    <t>153</t>
  </si>
  <si>
    <t>预算控制数在153万元</t>
  </si>
  <si>
    <t>438025</t>
  </si>
  <si>
    <t>步仙镇卫生院</t>
  </si>
  <si>
    <t xml:space="preserve">  2025年步仙镇卫生院经费</t>
  </si>
  <si>
    <t>步仙镇卫生院经费 90.00 万元</t>
  </si>
  <si>
    <t>预算控制数在90万元</t>
  </si>
  <si>
    <t>438026</t>
  </si>
  <si>
    <t>长湖乡卫生院</t>
  </si>
  <si>
    <t xml:space="preserve">  2025年长湖乡卫生院经费</t>
  </si>
  <si>
    <t>长湖乡卫生院经费 103.50 万元</t>
  </si>
  <si>
    <t>103.5</t>
  </si>
  <si>
    <t>预算控制数在103.5万元</t>
  </si>
  <si>
    <t>438027</t>
  </si>
  <si>
    <t>中洲乡卫生院</t>
  </si>
  <si>
    <t xml:space="preserve">  2025年中洲乡卫生院经费</t>
  </si>
  <si>
    <t>中洲乡卫生院经费 117.00 万元</t>
  </si>
  <si>
    <t>117</t>
  </si>
  <si>
    <t>预算控制数在117万元</t>
  </si>
  <si>
    <t>438028</t>
  </si>
  <si>
    <t>张谷英镇卫生院</t>
  </si>
  <si>
    <t xml:space="preserve">  2025年张谷英镇卫生院经费</t>
  </si>
  <si>
    <t>张谷英镇卫生院经费 99.00 万元</t>
  </si>
  <si>
    <t>预算控制数在99万元</t>
  </si>
  <si>
    <t>438029</t>
  </si>
  <si>
    <t>张谷英镇饶村卫生院</t>
  </si>
  <si>
    <t xml:space="preserve">  2025年张谷英镇饶村卫生院经费</t>
  </si>
  <si>
    <t>张谷英镇饶村卫生院经费 54.00 万元</t>
  </si>
  <si>
    <t>预算控制数在54万元</t>
  </si>
  <si>
    <t>438030</t>
  </si>
  <si>
    <t>毛田镇卫生院</t>
  </si>
  <si>
    <t xml:space="preserve">  2025年毛田镇中心卫生院经费</t>
  </si>
  <si>
    <t>毛田镇中心卫生院经费 58.50 万元</t>
  </si>
  <si>
    <t>58.5</t>
  </si>
  <si>
    <t>预算控制数在58.5万元</t>
  </si>
  <si>
    <t>438031</t>
  </si>
  <si>
    <t>毛田镇云山卫生院</t>
  </si>
  <si>
    <t xml:space="preserve">  2025年毛田镇云山卫生院经费</t>
  </si>
  <si>
    <t>毛田镇云山卫生院经费 31.50 万元</t>
  </si>
  <si>
    <t xml:space="preserve"> 31.50</t>
  </si>
  <si>
    <t>预算控制数在 31.50万元</t>
  </si>
  <si>
    <t>438032</t>
  </si>
  <si>
    <t>毛田镇相思卫生院</t>
  </si>
  <si>
    <t xml:space="preserve">  2025年毛田镇相思卫生院经费</t>
  </si>
  <si>
    <t>毛田镇相思卫生院经费45万元</t>
  </si>
  <si>
    <t>45</t>
  </si>
  <si>
    <t>预算控制数在45万元</t>
  </si>
  <si>
    <t>438033</t>
  </si>
  <si>
    <t>月田镇中心卫生院</t>
  </si>
  <si>
    <t xml:space="preserve">  2025年月田镇中心卫生院经费</t>
  </si>
  <si>
    <t>毛田镇中心卫生院经费135万元</t>
  </si>
  <si>
    <t>135</t>
  </si>
  <si>
    <t>预算控制数在135万元</t>
  </si>
  <si>
    <t>438034</t>
  </si>
  <si>
    <t>公田镇甘田卫生院</t>
  </si>
  <si>
    <t xml:space="preserve">  2025年公田镇甘田卫生院经费</t>
  </si>
  <si>
    <t>公田镇甘田卫生院经费 31.50 万元</t>
  </si>
  <si>
    <t>31.5</t>
  </si>
  <si>
    <t>预算控制数在31.5万元</t>
  </si>
  <si>
    <t>438035</t>
  </si>
  <si>
    <t>杨林街镇卫生院</t>
  </si>
  <si>
    <t xml:space="preserve">  2025年杨林街镇卫生院经费</t>
  </si>
  <si>
    <t>杨林街镇卫生院经费 108.00 万元</t>
  </si>
  <si>
    <t>预算控制数在108万元</t>
  </si>
  <si>
    <t>438036</t>
  </si>
  <si>
    <t>岳阳县120急救指挥中心</t>
  </si>
  <si>
    <t xml:space="preserve">  远程系统建设经费。</t>
  </si>
  <si>
    <t>远程系统建设经费.</t>
  </si>
  <si>
    <t>38</t>
  </si>
  <si>
    <t>预算控制数在38万以内</t>
  </si>
  <si>
    <t>完成得20分，超出1万扣1分</t>
  </si>
  <si>
    <t>120急救中心服务</t>
  </si>
  <si>
    <t>120急救中心服务达成2000人</t>
  </si>
  <si>
    <t>社会服务率</t>
  </si>
  <si>
    <t>社会服务率达到100%</t>
  </si>
  <si>
    <t>工作完成及时率达100%</t>
  </si>
  <si>
    <t>120急救中心服务率</t>
  </si>
  <si>
    <t>提高120急救中心服务率</t>
  </si>
  <si>
    <t>提高120急救中心服务率效果显著得10分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</si>
  <si>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</si>
  <si>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</si>
  <si>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</si>
  <si>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</si>
  <si>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</si>
  <si>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</si>
  <si>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</si>
  <si>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</si>
  <si>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</si>
  <si>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</si>
  <si>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</si>
  <si>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目标1：完成查、治、灭、管、防各项血防工作任务；
目标2：完成并巩固传播阻断达标；
目标3：开展各项防治工作的督导和考核，完成上级领导交办的其他工作任务。</t>
  </si>
  <si>
    <t>992.5</t>
  </si>
  <si>
    <t>预算控制在992.5万元以内</t>
  </si>
  <si>
    <t>根据实际情况酌情扣分</t>
  </si>
  <si>
    <t>满分10分</t>
  </si>
  <si>
    <t>调查钉螺面积10576.6万平方米</t>
  </si>
  <si>
    <t>调查钉螺面积10576.6万㎡，完成率100%</t>
  </si>
  <si>
    <t>药杀灭螺（蚴）面积2569万平方米</t>
  </si>
  <si>
    <t>药杀灭螺（蚴）面积2569万平方米，完成率100%</t>
  </si>
  <si>
    <t>血防宣传工作获得省血防检查验收</t>
  </si>
  <si>
    <t>满分15分</t>
  </si>
  <si>
    <t>2025年12月31日前完成各项防治计划任务</t>
  </si>
  <si>
    <t>按期完成</t>
  </si>
  <si>
    <t>减少疾病损失</t>
  </si>
  <si>
    <t>效果明显</t>
  </si>
  <si>
    <t>减少疾病，促进身体健康</t>
  </si>
  <si>
    <t>服务对象满意≥95%</t>
  </si>
  <si>
    <t>"任务1：抓好乡村医生基本公共卫生服务工作。
任务2：做好计划免疫工作"</t>
  </si>
  <si>
    <t>全年财政整体支出</t>
  </si>
  <si>
    <t>175.3</t>
  </si>
  <si>
    <t>全年财政整体支出控制在175.3万元内</t>
  </si>
  <si>
    <t>每超出1万元扣1份（满分10分）</t>
  </si>
  <si>
    <t>辖区内目标儿童疫苗接种</t>
  </si>
  <si>
    <t>70000</t>
  </si>
  <si>
    <t>辖区内目标儿童疫苗完成接种70000次</t>
  </si>
  <si>
    <t>每少500次扣1分（满分10分）</t>
  </si>
  <si>
    <t>辖区内目标儿童疫苗接种乡村医生业务培训合格率</t>
  </si>
  <si>
    <t>未完成酌情扣分（满分15分）</t>
  </si>
  <si>
    <t>未完成酌情扣分（满分10分）</t>
  </si>
  <si>
    <t>每少1%扣1分（满分15分）</t>
  </si>
  <si>
    <t>组织、宣传爱国卫生工作相关的法律、法规和政策，开展全民健康教育、普及卫生知识，提高全民素质。组织开展创建卫生县城（乡镇、村）活动，动员单位、社会组织和个人参与爱国卫生活动和人居环境整治行动。</t>
  </si>
  <si>
    <t>部门整体工作经费</t>
  </si>
  <si>
    <t>200</t>
  </si>
  <si>
    <t>部门整体工作经费控制在200万元以内</t>
  </si>
  <si>
    <t>超预算数1万元扣3分，满分10分</t>
  </si>
  <si>
    <t>健康宣教次数</t>
  </si>
  <si>
    <t>健康宣教次数达到4次以上</t>
  </si>
  <si>
    <t>少一次扣3分，满分10分</t>
  </si>
  <si>
    <t>病媒防控次数</t>
  </si>
  <si>
    <t>3</t>
  </si>
  <si>
    <t>病媒防控次数达到3次以上</t>
  </si>
  <si>
    <t>少一次扣4分，满分10分</t>
  </si>
  <si>
    <t>健康宣教效果</t>
  </si>
  <si>
    <t>健康宣教效果达到90%以上</t>
  </si>
  <si>
    <t>少1%扣1分，满分10分</t>
  </si>
  <si>
    <t>病媒防控效果</t>
  </si>
  <si>
    <t>病媒防控效果良好</t>
  </si>
  <si>
    <t>未达标扣3分，满分10分</t>
  </si>
  <si>
    <t>无烟机关效果</t>
  </si>
  <si>
    <t>无烟机关效果达到100%</t>
  </si>
  <si>
    <t>全年工作不定时开展</t>
  </si>
  <si>
    <t>全年</t>
  </si>
  <si>
    <t>提高了生活环境质量，减少了环境污染</t>
  </si>
  <si>
    <t>超时未完成扣5分，满分10分</t>
  </si>
  <si>
    <t>提高了人民群众的幸福指数，加强了人民群众对常见病、慢性病、传染病的了解</t>
  </si>
  <si>
    <t>未完全达成预期效果酌情扣3分，满分10分</t>
  </si>
  <si>
    <t>县城居民的满意度</t>
  </si>
  <si>
    <t>县城居民的满意度达到95%以上</t>
  </si>
  <si>
    <t>少5个%扣2分，满分10分</t>
  </si>
  <si>
    <t>为妇女儿童提供围产保健、妇女保健、儿童保健，履行计划生育公共服务职能，开展妇幼重大公共卫生服务项目，婚前医学检查、孕前优生健康检查和出生缺陷综合防治等工作；承担妇幼保健业务管理、培训和技术指导工作的相关事务性、辅助性、技术性工作。</t>
  </si>
  <si>
    <t>部门整体经费</t>
  </si>
  <si>
    <t>818</t>
  </si>
  <si>
    <t>财政拨款部门整体预算经费控制在801.56万元以内</t>
  </si>
  <si>
    <t>完成得15分，每超出10万元扣1分</t>
  </si>
  <si>
    <t>幼儿体检人数</t>
  </si>
  <si>
    <t>4000</t>
  </si>
  <si>
    <t>幼儿体检人数达到4000人</t>
  </si>
  <si>
    <t>完成得5分，每减少80人扣1分</t>
  </si>
  <si>
    <t>下乡指导次数</t>
  </si>
  <si>
    <t>24</t>
  </si>
  <si>
    <t>下乡指导次数达到24次</t>
  </si>
  <si>
    <t>完成得5分，每减少5次扣1分</t>
  </si>
  <si>
    <t>婚前医学检查人数达到2000对以上</t>
  </si>
  <si>
    <t>完成得5分，每减少20对扣1分</t>
  </si>
  <si>
    <t>下乡指导覆盖率</t>
  </si>
  <si>
    <t>下乡指导覆盖率达到100%</t>
  </si>
  <si>
    <t>完成得5分，每减少1%扣1分</t>
  </si>
  <si>
    <t>婚前出生缺陷防治知晓率</t>
  </si>
  <si>
    <t>婚前出生缺陷防治知晓率达到婚前出生缺陷防治知晓率%</t>
  </si>
  <si>
    <t>任务完成及时率</t>
  </si>
  <si>
    <t>在12月31日之前完成全年任务</t>
  </si>
  <si>
    <t>完成得5分，每延迟1天扣1分</t>
  </si>
  <si>
    <t>完成得5分，未及时完成扣1分</t>
  </si>
  <si>
    <t>提升出生人口素质</t>
  </si>
  <si>
    <t>完成得15分，未达到扣1分</t>
  </si>
  <si>
    <t>完成得15分，每减少1%扣1分</t>
  </si>
  <si>
    <t>"目标1：更好的开展临床治疗，管理所属医疗卫生机构，构建县、乡、村医疗服务一体化管理和运行。
目标2：完成健康体检。"</t>
  </si>
  <si>
    <t>人民医院预算支出金额</t>
  </si>
  <si>
    <t>251.3</t>
  </si>
  <si>
    <t>每位职工年门诊人次</t>
  </si>
  <si>
    <t>400</t>
  </si>
  <si>
    <t>住院人次</t>
  </si>
  <si>
    <t>病床使用率</t>
  </si>
  <si>
    <t>药品零差率实施率</t>
  </si>
  <si>
    <t>出院者平均住院天数</t>
  </si>
  <si>
    <t>药品零差率实现药品零利润</t>
  </si>
  <si>
    <t>实现</t>
  </si>
  <si>
    <t>减轻患者药品负担</t>
  </si>
  <si>
    <t>一、确保全县人民中西医疗健康需求，建立与地方经济发展相适应的中西医结合医疗环境，加强中医医院标准化管理。
二、发挥中医诊疗特色，立足重点专科，扎实推进内涵建设，持续提升核心竞争力，积极开展医联体建设，加快医改纵深推进。</t>
  </si>
  <si>
    <t>按预算控制支出</t>
  </si>
  <si>
    <t>按预算支出</t>
  </si>
  <si>
    <t>保障人民身体健康</t>
  </si>
  <si>
    <t>30</t>
  </si>
  <si>
    <t>保障健康</t>
  </si>
  <si>
    <t>住院诊断符合率</t>
  </si>
  <si>
    <t>按规定出具出院诊断</t>
  </si>
  <si>
    <t>监督检测义务人员在医疗工作中法律、法规、规章、诊疗、护理规范等常规的执行情况</t>
  </si>
  <si>
    <t>监督检查</t>
  </si>
  <si>
    <t>运转按时有序进行</t>
  </si>
  <si>
    <t>有序</t>
  </si>
  <si>
    <t>收入稳中求增长</t>
  </si>
  <si>
    <t>稳中求进</t>
  </si>
  <si>
    <t>将创建和谐科室、创建和谐医患关系贯彻到每位职工的服务意识中</t>
  </si>
  <si>
    <t>和谐关系</t>
  </si>
  <si>
    <t>医疗废物处置合理</t>
  </si>
  <si>
    <t>生态安全</t>
  </si>
  <si>
    <t>安全管理机制健全性</t>
  </si>
  <si>
    <t>80</t>
  </si>
  <si>
    <t>安全</t>
  </si>
  <si>
    <t>患者对医疗服务的满意度</t>
  </si>
  <si>
    <t>患者满意度</t>
  </si>
  <si>
    <t>1、受理全县“120”急救电话，及时调派急救人员与车辆；
2、对全县院前急救机构开展业务指导；
3、开展急救知识宣传和急救技能培训。</t>
  </si>
  <si>
    <t>104.869298</t>
  </si>
  <si>
    <t>2025年度部门整体支出不高于104.869298万元</t>
  </si>
  <si>
    <t>指标分值15分，每超支1万元扣0.5分</t>
  </si>
  <si>
    <t>急救调度</t>
  </si>
  <si>
    <t>开展急救调度不少于2000次</t>
  </si>
  <si>
    <t>指标值10分，每少1次扣0.1分</t>
  </si>
  <si>
    <t>远程系统建设</t>
  </si>
  <si>
    <t>推进远程系统建设，实现急救指挥中心与本县各急救站联网运行、信息共享。</t>
  </si>
  <si>
    <t>指标值10分，未完成不得分</t>
  </si>
  <si>
    <t>开展专业培训期数</t>
  </si>
  <si>
    <t>期</t>
  </si>
  <si>
    <t>开展急救机构专业培训期数不少于2期</t>
  </si>
  <si>
    <t>指标值10分，每少1次扣1分</t>
  </si>
  <si>
    <t>重大突发公共事件应急医疗救援执行事故率</t>
  </si>
  <si>
    <t>完成重大突发公共事件应急医疗救援工作，不出现执行事故</t>
  </si>
  <si>
    <t>未出现执行事故得8分，否则不得分</t>
  </si>
  <si>
    <t>3分钟出车率</t>
  </si>
  <si>
    <t>及时调度急救力量，3分钟出车率不低于95%</t>
  </si>
  <si>
    <t>指标分值8分，每减少1%扣1分</t>
  </si>
  <si>
    <t>“120”电话受理及时率</t>
  </si>
  <si>
    <t>“120”电话受理及时率不低于98%</t>
  </si>
  <si>
    <t>群众急救意识与救治能力</t>
  </si>
  <si>
    <t>组织公益培训，提升群众急救意识与救治能力</t>
  </si>
  <si>
    <t>效果显著得8分，效果一般得4分，无明显效果不得分</t>
  </si>
  <si>
    <t>应急体系建设</t>
  </si>
  <si>
    <t>持续完成</t>
  </si>
  <si>
    <t>与各报警指挥系统实现急救信息联动，建立多部门联动机制</t>
  </si>
  <si>
    <t>建立机制并良好执行得8分，仅建立体系机制得4分，否则不得分</t>
  </si>
  <si>
    <t>群众满意度大于等于95%</t>
  </si>
  <si>
    <t>指标分值15分，每减少1%扣1分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</si>
</sst>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  <numFmt numFmtId="177" formatCode="#,##0.00_ 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177" fontId="5" fillId="0" borderId="1" xfId="0" applyNumberFormat="1" applyFont="1" applyBorder="1" applyAlignment="1">
      <alignment vertical="center"/>
    </xf>
    <xf numFmtId="0" fontId="11" fillId="0" borderId="0" xfId="0" applyFont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5" t="s">
        <v>0</v>
      </c>
      <c r="B1" s="55"/>
      <c r="C1" s="55"/>
      <c r="D1" s="55"/>
      <c r="E1" s="55"/>
      <c r="F1" s="55"/>
      <c r="G1" s="55"/>
      <c r="H1" s="55"/>
      <c r="I1" s="55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218.2" customHeight="1" spans="1:9">
      <c r="A4" s="56"/>
      <c r="B4" s="57"/>
      <c r="C4" s="1"/>
      <c r="D4" s="56" t="s">
        <v>1</v>
      </c>
      <c r="E4" s="57" t="s">
        <v>2</v>
      </c>
      <c r="F4" s="57"/>
      <c r="G4" s="57"/>
      <c r="H4" s="57"/>
      <c r="I4" s="1"/>
    </row>
    <row r="5" ht="409.5" customHeight="1" spans="1:9">
      <c r="A5" s="56"/>
      <c r="B5" s="57"/>
      <c r="C5" s="1"/>
      <c r="D5" s="56" t="s">
        <v>3</v>
      </c>
      <c r="E5" s="57" t="s">
        <v>4</v>
      </c>
      <c r="F5" s="57"/>
      <c r="G5" s="57"/>
      <c r="H5" s="57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51" t="s">
        <v>6</v>
      </c>
      <c r="C3" s="51"/>
    </row>
    <row r="4" ht="32.55" customHeight="1" spans="2:3">
      <c r="B4" s="52">
        <v>1</v>
      </c>
      <c r="C4" s="53" t="s">
        <v>7</v>
      </c>
    </row>
    <row r="5" ht="32.55" customHeight="1" spans="2:3">
      <c r="B5" s="52">
        <v>2</v>
      </c>
      <c r="C5" s="54" t="s">
        <v>8</v>
      </c>
    </row>
    <row r="6" ht="32.55" customHeight="1" spans="2:3">
      <c r="B6" s="52">
        <v>3</v>
      </c>
      <c r="C6" s="53" t="s">
        <v>9</v>
      </c>
    </row>
    <row r="7" ht="32.55" customHeight="1" spans="2:3">
      <c r="B7" s="52">
        <v>4</v>
      </c>
      <c r="C7" s="53" t="s">
        <v>10</v>
      </c>
    </row>
    <row r="8" ht="32.55" customHeight="1" spans="2:3">
      <c r="B8" s="52">
        <v>5</v>
      </c>
      <c r="C8" s="53" t="s">
        <v>11</v>
      </c>
    </row>
    <row r="9" ht="32.55" customHeight="1" spans="2:3">
      <c r="B9" s="52">
        <v>6</v>
      </c>
      <c r="C9" s="53" t="s">
        <v>12</v>
      </c>
    </row>
    <row r="10" ht="32.55" customHeight="1" spans="2:3">
      <c r="B10" s="52">
        <v>7</v>
      </c>
      <c r="C10" s="53" t="s">
        <v>13</v>
      </c>
    </row>
    <row r="11" ht="32.55" customHeight="1" spans="2:3">
      <c r="B11" s="52">
        <v>8</v>
      </c>
      <c r="C11" s="53" t="s">
        <v>14</v>
      </c>
    </row>
    <row r="12" ht="32.55" customHeight="1" spans="2:3">
      <c r="B12" s="52">
        <v>9</v>
      </c>
      <c r="C12" s="53" t="s">
        <v>15</v>
      </c>
    </row>
    <row r="13" ht="32.55" customHeight="1" spans="2:3">
      <c r="B13" s="52">
        <v>10</v>
      </c>
      <c r="C13" s="53" t="s">
        <v>16</v>
      </c>
    </row>
    <row r="14" ht="32.55" customHeight="1" spans="2:3">
      <c r="B14" s="52">
        <v>11</v>
      </c>
      <c r="C14" s="53" t="s">
        <v>17</v>
      </c>
    </row>
    <row r="15" ht="32.55" customHeight="1" spans="2:3">
      <c r="B15" s="52">
        <v>12</v>
      </c>
      <c r="C15" s="53" t="s">
        <v>18</v>
      </c>
    </row>
    <row r="16" ht="32.55" customHeight="1" spans="2:3">
      <c r="B16" s="52">
        <v>13</v>
      </c>
      <c r="C16" s="53" t="s">
        <v>19</v>
      </c>
    </row>
    <row r="17" ht="32.55" customHeight="1" spans="2:3">
      <c r="B17" s="52">
        <v>14</v>
      </c>
      <c r="C17" s="53" t="s">
        <v>20</v>
      </c>
    </row>
    <row r="18" ht="32.55" customHeight="1" spans="2:3">
      <c r="B18" s="52">
        <v>15</v>
      </c>
      <c r="C18" s="53" t="s">
        <v>21</v>
      </c>
    </row>
    <row r="19" ht="32.55" customHeight="1" spans="2:3">
      <c r="B19" s="52">
        <v>16</v>
      </c>
      <c r="C19" s="53" t="s">
        <v>22</v>
      </c>
    </row>
    <row r="20" ht="32.55" customHeight="1" spans="2:3">
      <c r="B20" s="52">
        <v>17</v>
      </c>
      <c r="C20" s="53" t="s">
        <v>23</v>
      </c>
    </row>
    <row r="21" ht="32.55" customHeight="1" spans="2:3">
      <c r="B21" s="52">
        <v>18</v>
      </c>
      <c r="C21" s="53" t="s">
        <v>24</v>
      </c>
    </row>
    <row r="22" ht="32.55" customHeight="1" spans="2:3">
      <c r="B22" s="52">
        <v>19</v>
      </c>
      <c r="C22" s="53" t="s">
        <v>25</v>
      </c>
    </row>
    <row r="23" ht="32.55" customHeight="1" spans="2:3">
      <c r="B23" s="52">
        <v>20</v>
      </c>
      <c r="C23" s="53" t="s">
        <v>26</v>
      </c>
    </row>
    <row r="24" ht="32.55" customHeight="1" spans="2:3">
      <c r="B24" s="52">
        <v>21</v>
      </c>
      <c r="C24" s="53" t="s">
        <v>27</v>
      </c>
    </row>
    <row r="25" ht="32.55" customHeight="1" spans="2:3">
      <c r="B25" s="52">
        <v>22</v>
      </c>
      <c r="C25" s="53" t="s">
        <v>28</v>
      </c>
    </row>
    <row r="26" ht="32.55" customHeight="1" spans="2:3">
      <c r="B26" s="52">
        <v>23</v>
      </c>
      <c r="C26" s="53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zoomScale="140" zoomScaleNormal="140" topLeftCell="A10" workbookViewId="0">
      <selection activeCell="B6" sqref="B6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13.85" customHeight="1" spans="1:8">
      <c r="A3" s="11" t="s">
        <v>31</v>
      </c>
      <c r="B3" s="11"/>
      <c r="C3" s="11"/>
      <c r="D3" s="11"/>
      <c r="E3" s="11"/>
      <c r="F3" s="11"/>
      <c r="G3" s="8" t="s">
        <v>32</v>
      </c>
      <c r="H3" s="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13">
        <v>9928.887648</v>
      </c>
      <c r="C6" s="5" t="s">
        <v>41</v>
      </c>
      <c r="D6" s="21"/>
      <c r="E6" s="14" t="s">
        <v>42</v>
      </c>
      <c r="F6" s="13">
        <v>60307.04</v>
      </c>
      <c r="G6" s="5" t="s">
        <v>43</v>
      </c>
      <c r="H6" s="6">
        <v>24385.69</v>
      </c>
    </row>
    <row r="7" ht="16.25" customHeight="1" spans="1:8">
      <c r="A7" s="5" t="s">
        <v>44</v>
      </c>
      <c r="B7" s="6">
        <v>9928.887648</v>
      </c>
      <c r="C7" s="5" t="s">
        <v>45</v>
      </c>
      <c r="D7" s="21"/>
      <c r="E7" s="5" t="s">
        <v>46</v>
      </c>
      <c r="F7" s="6">
        <v>26418.5</v>
      </c>
      <c r="G7" s="5" t="s">
        <v>47</v>
      </c>
      <c r="H7" s="6">
        <v>35017.35</v>
      </c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33138.64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749.9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6548.86</v>
      </c>
      <c r="G10" s="5" t="s">
        <v>59</v>
      </c>
      <c r="H10" s="6">
        <v>6293.949928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>
        <v>3572.76</v>
      </c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2567.1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336.896304</v>
      </c>
      <c r="E13" s="5" t="s">
        <v>70</v>
      </c>
      <c r="F13" s="6">
        <v>406</v>
      </c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1155.9</v>
      </c>
    </row>
    <row r="15" ht="16.25" customHeight="1" spans="1:8">
      <c r="A15" s="5" t="s">
        <v>76</v>
      </c>
      <c r="B15" s="6"/>
      <c r="C15" s="5" t="s">
        <v>77</v>
      </c>
      <c r="D15" s="21">
        <v>66282.34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>
        <v>3</v>
      </c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>
        <v>3</v>
      </c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>
        <v>6921.3</v>
      </c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>
        <v>6921.3</v>
      </c>
      <c r="C25" s="5" t="s">
        <v>109</v>
      </c>
      <c r="D25" s="21">
        <v>236.661926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>
        <v>50572.1</v>
      </c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>
        <v>534.24</v>
      </c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67956.53</v>
      </c>
      <c r="C36" s="14" t="s">
        <v>128</v>
      </c>
      <c r="D36" s="13">
        <v>66855.9</v>
      </c>
      <c r="E36" s="14" t="s">
        <v>128</v>
      </c>
      <c r="F36" s="13">
        <v>66855.9</v>
      </c>
      <c r="G36" s="14" t="s">
        <v>128</v>
      </c>
      <c r="H36" s="13">
        <v>66855.9</v>
      </c>
    </row>
    <row r="37" ht="16.25" customHeight="1" spans="1:8">
      <c r="A37" s="14" t="s">
        <v>129</v>
      </c>
      <c r="B37" s="13">
        <v>3.87</v>
      </c>
      <c r="C37" s="14" t="s">
        <v>130</v>
      </c>
      <c r="D37" s="50">
        <v>1104.5</v>
      </c>
      <c r="E37" s="14" t="s">
        <v>130</v>
      </c>
      <c r="F37" s="50">
        <v>1104.5</v>
      </c>
      <c r="G37" s="14" t="s">
        <v>130</v>
      </c>
      <c r="H37" s="50">
        <v>1104.5</v>
      </c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67960.4</v>
      </c>
      <c r="C39" s="14" t="s">
        <v>132</v>
      </c>
      <c r="D39" s="13">
        <v>67960.4</v>
      </c>
      <c r="E39" s="14" t="s">
        <v>132</v>
      </c>
      <c r="F39" s="13">
        <v>67960.4</v>
      </c>
      <c r="G39" s="14" t="s">
        <v>132</v>
      </c>
      <c r="H39" s="13">
        <v>67960.4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41"/>
  <sheetViews>
    <sheetView zoomScale="130" zoomScaleNormal="130" topLeftCell="A3" workbookViewId="0">
      <selection activeCell="J16" sqref="J16:R16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62.9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8" t="s">
        <v>32</v>
      </c>
      <c r="Y3" s="8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67960.397648</v>
      </c>
      <c r="D7" s="27">
        <v>67956.527648</v>
      </c>
      <c r="E7" s="27">
        <v>9928.887648</v>
      </c>
      <c r="F7" s="27">
        <v>0</v>
      </c>
      <c r="G7" s="27">
        <v>0</v>
      </c>
      <c r="H7" s="27">
        <v>0</v>
      </c>
      <c r="I7" s="27">
        <v>0</v>
      </c>
      <c r="J7" s="27">
        <v>6921.3</v>
      </c>
      <c r="K7" s="27">
        <v>0</v>
      </c>
      <c r="L7" s="27">
        <v>0</v>
      </c>
      <c r="M7" s="27">
        <v>0</v>
      </c>
      <c r="N7" s="27">
        <v>50572.1</v>
      </c>
      <c r="O7" s="27">
        <v>0</v>
      </c>
      <c r="P7" s="27">
        <v>0</v>
      </c>
      <c r="Q7" s="27">
        <v>0</v>
      </c>
      <c r="R7" s="27">
        <v>534.24</v>
      </c>
      <c r="S7" s="27">
        <v>3.87</v>
      </c>
      <c r="T7" s="27">
        <v>3.87</v>
      </c>
      <c r="U7" s="27">
        <v>0</v>
      </c>
      <c r="V7" s="27">
        <v>0</v>
      </c>
      <c r="W7" s="27">
        <v>0</v>
      </c>
      <c r="X7" s="27">
        <v>0</v>
      </c>
      <c r="Y7" s="27">
        <v>0</v>
      </c>
    </row>
    <row r="8" ht="22.8" customHeight="1" spans="1:25">
      <c r="A8" s="12" t="s">
        <v>154</v>
      </c>
      <c r="B8" s="12" t="s">
        <v>155</v>
      </c>
      <c r="C8" s="27">
        <f>SUM(C9:C39)</f>
        <v>67960.397648</v>
      </c>
      <c r="D8" s="27">
        <f>SUM(D9:D39)</f>
        <v>67956.527648</v>
      </c>
      <c r="E8" s="27">
        <f t="shared" ref="E8:R8" si="0">SUM(E9:E39)</f>
        <v>9928.887648</v>
      </c>
      <c r="F8" s="27">
        <f t="shared" si="0"/>
        <v>0</v>
      </c>
      <c r="G8" s="27">
        <f t="shared" si="0"/>
        <v>0</v>
      </c>
      <c r="H8" s="27">
        <f t="shared" si="0"/>
        <v>0</v>
      </c>
      <c r="I8" s="27">
        <f t="shared" si="0"/>
        <v>0</v>
      </c>
      <c r="J8" s="27">
        <f t="shared" si="0"/>
        <v>6921.3</v>
      </c>
      <c r="K8" s="27">
        <f t="shared" si="0"/>
        <v>0</v>
      </c>
      <c r="L8" s="27">
        <f t="shared" si="0"/>
        <v>0</v>
      </c>
      <c r="M8" s="27">
        <f t="shared" si="0"/>
        <v>0</v>
      </c>
      <c r="N8" s="27">
        <f t="shared" si="0"/>
        <v>50572.1</v>
      </c>
      <c r="O8" s="27">
        <f t="shared" si="0"/>
        <v>0</v>
      </c>
      <c r="P8" s="27">
        <f t="shared" si="0"/>
        <v>0</v>
      </c>
      <c r="Q8" s="27">
        <f t="shared" si="0"/>
        <v>0</v>
      </c>
      <c r="R8" s="27">
        <f t="shared" si="0"/>
        <v>534.24</v>
      </c>
      <c r="S8" s="27">
        <f t="shared" ref="S8:Y8" si="1">SUM(S9:S39)</f>
        <v>3.87</v>
      </c>
      <c r="T8" s="27">
        <f t="shared" si="1"/>
        <v>3.87</v>
      </c>
      <c r="U8" s="27">
        <f t="shared" si="1"/>
        <v>0</v>
      </c>
      <c r="V8" s="27">
        <f t="shared" si="1"/>
        <v>0</v>
      </c>
      <c r="W8" s="27">
        <f t="shared" si="1"/>
        <v>0</v>
      </c>
      <c r="X8" s="27">
        <f t="shared" si="1"/>
        <v>0</v>
      </c>
      <c r="Y8" s="27">
        <f t="shared" si="1"/>
        <v>0</v>
      </c>
    </row>
    <row r="9" ht="22.8" customHeight="1" spans="1:25">
      <c r="A9" s="31" t="s">
        <v>156</v>
      </c>
      <c r="B9" s="31" t="s">
        <v>157</v>
      </c>
      <c r="C9" s="21">
        <v>3173.998154</v>
      </c>
      <c r="D9" s="21">
        <f>SUM(E9:R9)</f>
        <v>3173.998154</v>
      </c>
      <c r="E9" s="6">
        <v>3173.998154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22.8" customHeight="1" spans="1:25">
      <c r="A10" s="31" t="s">
        <v>158</v>
      </c>
      <c r="B10" s="31" t="s">
        <v>159</v>
      </c>
      <c r="C10" s="21">
        <v>794.285532</v>
      </c>
      <c r="D10" s="21">
        <f t="shared" ref="D10:D39" si="2">SUM(E10:R10)</f>
        <v>794.285532</v>
      </c>
      <c r="E10" s="6">
        <v>794.285532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ht="22.8" customHeight="1" spans="1:25">
      <c r="A11" s="31" t="s">
        <v>160</v>
      </c>
      <c r="B11" s="31" t="s">
        <v>161</v>
      </c>
      <c r="C11" s="21">
        <v>984.813246</v>
      </c>
      <c r="D11" s="21">
        <f t="shared" si="2"/>
        <v>984.813246</v>
      </c>
      <c r="E11" s="6">
        <v>984.813246</v>
      </c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ht="22.8" customHeight="1" spans="1:25">
      <c r="A12" s="31" t="s">
        <v>162</v>
      </c>
      <c r="B12" s="31" t="s">
        <v>163</v>
      </c>
      <c r="C12" s="21">
        <v>292.601156</v>
      </c>
      <c r="D12" s="21">
        <f t="shared" si="2"/>
        <v>288.731156</v>
      </c>
      <c r="E12" s="6">
        <v>288.731156</v>
      </c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>
        <f>SUM(T12:Y12)</f>
        <v>3.87</v>
      </c>
      <c r="T12" s="6">
        <v>3.87</v>
      </c>
      <c r="U12" s="6"/>
      <c r="V12" s="6"/>
      <c r="W12" s="6"/>
      <c r="X12" s="6"/>
      <c r="Y12" s="6"/>
    </row>
    <row r="13" ht="22.8" customHeight="1" spans="1:25">
      <c r="A13" s="31" t="s">
        <v>164</v>
      </c>
      <c r="B13" s="31" t="s">
        <v>165</v>
      </c>
      <c r="C13" s="21">
        <v>180.076552</v>
      </c>
      <c r="D13" s="21">
        <f t="shared" si="2"/>
        <v>180.076552</v>
      </c>
      <c r="E13" s="6">
        <v>180.076552</v>
      </c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</row>
    <row r="14" ht="22.8" customHeight="1" spans="1:25">
      <c r="A14" s="31" t="s">
        <v>166</v>
      </c>
      <c r="B14" s="31" t="s">
        <v>167</v>
      </c>
      <c r="C14" s="21">
        <v>78.74011</v>
      </c>
      <c r="D14" s="21">
        <f t="shared" si="2"/>
        <v>78.74011</v>
      </c>
      <c r="E14" s="6">
        <v>78.74011</v>
      </c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ht="22.8" customHeight="1" spans="1:25">
      <c r="A15" s="31" t="s">
        <v>168</v>
      </c>
      <c r="B15" s="31" t="s">
        <v>169</v>
      </c>
      <c r="C15" s="21">
        <v>4122.0538</v>
      </c>
      <c r="D15" s="21">
        <f t="shared" si="2"/>
        <v>4122.0538</v>
      </c>
      <c r="E15" s="6">
        <v>1122.0538</v>
      </c>
      <c r="F15" s="6"/>
      <c r="G15" s="6"/>
      <c r="H15" s="6"/>
      <c r="I15" s="6"/>
      <c r="J15" s="6"/>
      <c r="K15" s="6"/>
      <c r="L15" s="6"/>
      <c r="M15" s="6"/>
      <c r="N15" s="6">
        <v>3000</v>
      </c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</row>
    <row r="16" ht="22.8" customHeight="1" spans="1:25">
      <c r="A16" s="31" t="s">
        <v>170</v>
      </c>
      <c r="B16" s="31" t="s">
        <v>171</v>
      </c>
      <c r="C16" s="21">
        <v>20731.3</v>
      </c>
      <c r="D16" s="21">
        <f t="shared" si="2"/>
        <v>20731.3</v>
      </c>
      <c r="E16" s="6">
        <v>251.3</v>
      </c>
      <c r="F16" s="6"/>
      <c r="G16" s="6"/>
      <c r="H16" s="6"/>
      <c r="I16" s="6"/>
      <c r="J16" s="21">
        <v>100</v>
      </c>
      <c r="K16" s="21"/>
      <c r="L16" s="21"/>
      <c r="M16" s="21"/>
      <c r="N16" s="21">
        <v>20000</v>
      </c>
      <c r="O16" s="21"/>
      <c r="P16" s="21"/>
      <c r="Q16" s="21"/>
      <c r="R16" s="21">
        <v>380</v>
      </c>
      <c r="S16" s="6"/>
      <c r="T16" s="6"/>
      <c r="U16" s="6"/>
      <c r="V16" s="6"/>
      <c r="W16" s="6"/>
      <c r="X16" s="6"/>
      <c r="Y16" s="6"/>
    </row>
    <row r="17" ht="22.8" customHeight="1" spans="1:25">
      <c r="A17" s="31" t="s">
        <v>172</v>
      </c>
      <c r="B17" s="31" t="s">
        <v>173</v>
      </c>
      <c r="C17" s="21">
        <v>9700</v>
      </c>
      <c r="D17" s="21">
        <f t="shared" si="2"/>
        <v>9700</v>
      </c>
      <c r="E17" s="6">
        <v>207.2</v>
      </c>
      <c r="F17" s="6"/>
      <c r="G17" s="6"/>
      <c r="H17" s="6"/>
      <c r="I17" s="6"/>
      <c r="J17" s="6">
        <v>492.8</v>
      </c>
      <c r="K17" s="6"/>
      <c r="L17" s="6"/>
      <c r="M17" s="6"/>
      <c r="N17" s="6">
        <v>9000</v>
      </c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</row>
    <row r="18" ht="22.8" customHeight="1" spans="1:25">
      <c r="A18" s="31" t="s">
        <v>174</v>
      </c>
      <c r="B18" s="31" t="s">
        <v>175</v>
      </c>
      <c r="C18" s="21">
        <v>4214</v>
      </c>
      <c r="D18" s="21">
        <f t="shared" si="2"/>
        <v>4214</v>
      </c>
      <c r="E18" s="6">
        <v>391.5</v>
      </c>
      <c r="F18" s="6"/>
      <c r="G18" s="6"/>
      <c r="H18" s="6"/>
      <c r="I18" s="6"/>
      <c r="J18" s="6">
        <v>462.5</v>
      </c>
      <c r="K18" s="6"/>
      <c r="L18" s="6"/>
      <c r="M18" s="6"/>
      <c r="N18" s="6">
        <v>3360</v>
      </c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</row>
    <row r="19" ht="22.8" customHeight="1" spans="1:25">
      <c r="A19" s="31" t="s">
        <v>176</v>
      </c>
      <c r="B19" s="31" t="s">
        <v>177</v>
      </c>
      <c r="C19" s="21">
        <v>2100</v>
      </c>
      <c r="D19" s="21">
        <f t="shared" si="2"/>
        <v>2100</v>
      </c>
      <c r="E19" s="6">
        <v>145.76</v>
      </c>
      <c r="F19" s="6"/>
      <c r="G19" s="6"/>
      <c r="H19" s="6"/>
      <c r="I19" s="6"/>
      <c r="J19" s="6"/>
      <c r="K19" s="6"/>
      <c r="L19" s="6"/>
      <c r="M19" s="6"/>
      <c r="N19" s="6">
        <v>1800</v>
      </c>
      <c r="O19" s="6"/>
      <c r="P19" s="6"/>
      <c r="Q19" s="6"/>
      <c r="R19" s="6">
        <v>154.24</v>
      </c>
      <c r="S19" s="6"/>
      <c r="T19" s="6"/>
      <c r="U19" s="6"/>
      <c r="V19" s="6"/>
      <c r="W19" s="6"/>
      <c r="X19" s="6"/>
      <c r="Y19" s="6"/>
    </row>
    <row r="20" ht="22.8" customHeight="1" spans="1:25">
      <c r="A20" s="31" t="s">
        <v>178</v>
      </c>
      <c r="B20" s="31" t="s">
        <v>179</v>
      </c>
      <c r="C20" s="21">
        <v>2369</v>
      </c>
      <c r="D20" s="21">
        <f t="shared" si="2"/>
        <v>2369</v>
      </c>
      <c r="E20" s="6">
        <v>324</v>
      </c>
      <c r="F20" s="6"/>
      <c r="G20" s="6"/>
      <c r="H20" s="6"/>
      <c r="I20" s="6"/>
      <c r="J20" s="6">
        <v>595</v>
      </c>
      <c r="K20" s="6"/>
      <c r="L20" s="6"/>
      <c r="M20" s="6"/>
      <c r="N20" s="6">
        <v>1450</v>
      </c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</row>
    <row r="21" ht="22.8" customHeight="1" spans="1:25">
      <c r="A21" s="31" t="s">
        <v>180</v>
      </c>
      <c r="B21" s="31" t="s">
        <v>181</v>
      </c>
      <c r="C21" s="21">
        <v>916.7</v>
      </c>
      <c r="D21" s="21">
        <f t="shared" si="2"/>
        <v>916.7</v>
      </c>
      <c r="E21" s="6">
        <v>94.5</v>
      </c>
      <c r="F21" s="6"/>
      <c r="G21" s="6"/>
      <c r="H21" s="6"/>
      <c r="I21" s="6"/>
      <c r="J21" s="6">
        <v>356.3</v>
      </c>
      <c r="K21" s="6"/>
      <c r="L21" s="6"/>
      <c r="M21" s="6"/>
      <c r="N21" s="6">
        <v>465.9</v>
      </c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</row>
    <row r="22" ht="22.8" customHeight="1" spans="1:25">
      <c r="A22" s="31" t="s">
        <v>182</v>
      </c>
      <c r="B22" s="31" t="s">
        <v>183</v>
      </c>
      <c r="C22" s="21">
        <v>989.2</v>
      </c>
      <c r="D22" s="21">
        <f t="shared" si="2"/>
        <v>989.2</v>
      </c>
      <c r="E22" s="6">
        <v>112.5</v>
      </c>
      <c r="F22" s="6"/>
      <c r="G22" s="6"/>
      <c r="H22" s="6"/>
      <c r="I22" s="6"/>
      <c r="J22" s="6">
        <v>313.2</v>
      </c>
      <c r="K22" s="6"/>
      <c r="L22" s="6"/>
      <c r="M22" s="6"/>
      <c r="N22" s="6">
        <v>563.5</v>
      </c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</row>
    <row r="23" ht="22.8" customHeight="1" spans="1:25">
      <c r="A23" s="31" t="s">
        <v>184</v>
      </c>
      <c r="B23" s="31" t="s">
        <v>185</v>
      </c>
      <c r="C23" s="21">
        <v>1680</v>
      </c>
      <c r="D23" s="21">
        <f t="shared" si="2"/>
        <v>1680</v>
      </c>
      <c r="E23" s="6">
        <v>184.5</v>
      </c>
      <c r="F23" s="6"/>
      <c r="G23" s="6"/>
      <c r="H23" s="6"/>
      <c r="I23" s="6"/>
      <c r="J23" s="6">
        <v>295.5</v>
      </c>
      <c r="K23" s="6"/>
      <c r="L23" s="6"/>
      <c r="M23" s="6"/>
      <c r="N23" s="6">
        <v>1200</v>
      </c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</row>
    <row r="24" ht="22.8" customHeight="1" spans="1:25">
      <c r="A24" s="31" t="s">
        <v>186</v>
      </c>
      <c r="B24" s="31" t="s">
        <v>187</v>
      </c>
      <c r="C24" s="21">
        <v>886.1</v>
      </c>
      <c r="D24" s="21">
        <f t="shared" si="2"/>
        <v>886.1</v>
      </c>
      <c r="E24" s="6">
        <v>94.5</v>
      </c>
      <c r="F24" s="6"/>
      <c r="G24" s="6"/>
      <c r="H24" s="6"/>
      <c r="I24" s="6"/>
      <c r="J24" s="6">
        <v>309</v>
      </c>
      <c r="K24" s="6"/>
      <c r="L24" s="6"/>
      <c r="M24" s="6"/>
      <c r="N24" s="6">
        <v>482.6</v>
      </c>
      <c r="O24" s="6"/>
      <c r="P24" s="48"/>
      <c r="Q24" s="48"/>
      <c r="R24" s="48"/>
      <c r="S24" s="6"/>
      <c r="T24" s="6"/>
      <c r="U24" s="6"/>
      <c r="V24" s="6"/>
      <c r="W24" s="6"/>
      <c r="X24" s="6"/>
      <c r="Y24" s="6"/>
    </row>
    <row r="25" ht="22.8" customHeight="1" spans="1:25">
      <c r="A25" s="31" t="s">
        <v>188</v>
      </c>
      <c r="B25" s="31" t="s">
        <v>189</v>
      </c>
      <c r="C25" s="21">
        <v>2211.5</v>
      </c>
      <c r="D25" s="21">
        <f t="shared" si="2"/>
        <v>2211.5</v>
      </c>
      <c r="E25" s="6">
        <v>220.5</v>
      </c>
      <c r="F25" s="6"/>
      <c r="G25" s="6"/>
      <c r="H25" s="6"/>
      <c r="I25" s="6"/>
      <c r="J25" s="6">
        <v>521</v>
      </c>
      <c r="K25" s="6"/>
      <c r="L25" s="6"/>
      <c r="M25" s="6"/>
      <c r="N25" s="6">
        <v>1470</v>
      </c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</row>
    <row r="26" ht="22.8" customHeight="1" spans="1:25">
      <c r="A26" s="31" t="s">
        <v>190</v>
      </c>
      <c r="B26" s="31" t="s">
        <v>191</v>
      </c>
      <c r="C26" s="21">
        <v>1024.5</v>
      </c>
      <c r="D26" s="21">
        <f t="shared" si="2"/>
        <v>1024.5</v>
      </c>
      <c r="E26" s="6">
        <v>148.5</v>
      </c>
      <c r="F26" s="6"/>
      <c r="G26" s="6"/>
      <c r="H26" s="6"/>
      <c r="I26" s="6"/>
      <c r="J26" s="6">
        <v>396</v>
      </c>
      <c r="K26" s="6"/>
      <c r="L26" s="6"/>
      <c r="M26" s="6"/>
      <c r="N26" s="6">
        <v>480</v>
      </c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</row>
    <row r="27" ht="22.8" customHeight="1" spans="1:25">
      <c r="A27" s="31" t="s">
        <v>192</v>
      </c>
      <c r="B27" s="31" t="s">
        <v>193</v>
      </c>
      <c r="C27" s="21">
        <v>1602</v>
      </c>
      <c r="D27" s="21">
        <f t="shared" si="2"/>
        <v>1602</v>
      </c>
      <c r="E27" s="6">
        <v>153</v>
      </c>
      <c r="F27" s="6"/>
      <c r="G27" s="6"/>
      <c r="H27" s="6"/>
      <c r="I27" s="6"/>
      <c r="J27" s="6">
        <v>339</v>
      </c>
      <c r="K27" s="6"/>
      <c r="L27" s="6"/>
      <c r="M27" s="6"/>
      <c r="N27" s="6">
        <v>1110</v>
      </c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</row>
    <row r="28" ht="22.8" customHeight="1" spans="1:25">
      <c r="A28" s="31" t="s">
        <v>194</v>
      </c>
      <c r="B28" s="31" t="s">
        <v>195</v>
      </c>
      <c r="C28" s="21">
        <v>1040.4</v>
      </c>
      <c r="D28" s="21">
        <f t="shared" si="2"/>
        <v>1040.4</v>
      </c>
      <c r="E28" s="6">
        <v>90</v>
      </c>
      <c r="F28" s="6"/>
      <c r="G28" s="6"/>
      <c r="H28" s="6"/>
      <c r="I28" s="6"/>
      <c r="J28" s="6">
        <v>314.5</v>
      </c>
      <c r="K28" s="6"/>
      <c r="L28" s="6"/>
      <c r="M28" s="6"/>
      <c r="N28" s="6">
        <v>635.9</v>
      </c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</row>
    <row r="29" ht="22.8" customHeight="1" spans="1:25">
      <c r="A29" s="31" t="s">
        <v>196</v>
      </c>
      <c r="B29" s="31" t="s">
        <v>197</v>
      </c>
      <c r="C29" s="21">
        <v>1290</v>
      </c>
      <c r="D29" s="21">
        <f t="shared" si="2"/>
        <v>1290</v>
      </c>
      <c r="E29" s="6">
        <v>103.5</v>
      </c>
      <c r="F29" s="6"/>
      <c r="G29" s="6"/>
      <c r="H29" s="6"/>
      <c r="I29" s="6"/>
      <c r="J29" s="6">
        <v>350.9</v>
      </c>
      <c r="K29" s="6"/>
      <c r="L29" s="6"/>
      <c r="M29" s="6"/>
      <c r="N29" s="6">
        <v>835.6</v>
      </c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</row>
    <row r="30" ht="22.8" customHeight="1" spans="1:25">
      <c r="A30" s="31" t="s">
        <v>198</v>
      </c>
      <c r="B30" s="31" t="s">
        <v>199</v>
      </c>
      <c r="C30" s="21">
        <v>1010</v>
      </c>
      <c r="D30" s="21">
        <f t="shared" si="2"/>
        <v>1010</v>
      </c>
      <c r="E30" s="6">
        <v>117</v>
      </c>
      <c r="F30" s="6"/>
      <c r="G30" s="6"/>
      <c r="H30" s="6"/>
      <c r="I30" s="6"/>
      <c r="J30" s="6">
        <v>273</v>
      </c>
      <c r="K30" s="6"/>
      <c r="L30" s="6"/>
      <c r="M30" s="6"/>
      <c r="N30" s="6">
        <v>620</v>
      </c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</row>
    <row r="31" ht="22.8" customHeight="1" spans="1:25">
      <c r="A31" s="31" t="s">
        <v>200</v>
      </c>
      <c r="B31" s="31" t="s">
        <v>201</v>
      </c>
      <c r="C31" s="21">
        <v>1053.7</v>
      </c>
      <c r="D31" s="21">
        <f t="shared" si="2"/>
        <v>1053.7</v>
      </c>
      <c r="E31" s="6">
        <v>99</v>
      </c>
      <c r="F31" s="6"/>
      <c r="G31" s="6"/>
      <c r="H31" s="6"/>
      <c r="I31" s="6"/>
      <c r="J31" s="6">
        <v>204.7</v>
      </c>
      <c r="K31" s="6"/>
      <c r="L31" s="6"/>
      <c r="M31" s="6"/>
      <c r="N31" s="6">
        <v>750</v>
      </c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</row>
    <row r="32" ht="22.8" customHeight="1" spans="1:25">
      <c r="A32" s="31" t="s">
        <v>202</v>
      </c>
      <c r="B32" s="31" t="s">
        <v>203</v>
      </c>
      <c r="C32" s="21">
        <v>604</v>
      </c>
      <c r="D32" s="21">
        <f t="shared" si="2"/>
        <v>604</v>
      </c>
      <c r="E32" s="6">
        <v>54</v>
      </c>
      <c r="F32" s="6"/>
      <c r="G32" s="6"/>
      <c r="H32" s="6"/>
      <c r="I32" s="6"/>
      <c r="J32" s="6">
        <v>180</v>
      </c>
      <c r="K32" s="6"/>
      <c r="L32" s="6"/>
      <c r="M32" s="6"/>
      <c r="N32" s="6">
        <v>370</v>
      </c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</row>
    <row r="33" ht="22.8" customHeight="1" spans="1:25">
      <c r="A33" s="31" t="s">
        <v>204</v>
      </c>
      <c r="B33" s="31" t="s">
        <v>205</v>
      </c>
      <c r="C33" s="21">
        <v>667</v>
      </c>
      <c r="D33" s="21">
        <f t="shared" si="2"/>
        <v>667</v>
      </c>
      <c r="E33" s="6">
        <v>58.5</v>
      </c>
      <c r="F33" s="6"/>
      <c r="G33" s="6"/>
      <c r="H33" s="6"/>
      <c r="I33" s="6"/>
      <c r="J33" s="6">
        <v>148.5</v>
      </c>
      <c r="K33" s="6"/>
      <c r="L33" s="6"/>
      <c r="M33" s="6"/>
      <c r="N33" s="6">
        <v>460</v>
      </c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</row>
    <row r="34" ht="22.8" customHeight="1" spans="1:25">
      <c r="A34" s="31" t="s">
        <v>206</v>
      </c>
      <c r="B34" s="31" t="s">
        <v>207</v>
      </c>
      <c r="C34" s="21">
        <v>341</v>
      </c>
      <c r="D34" s="21">
        <f t="shared" si="2"/>
        <v>341</v>
      </c>
      <c r="E34" s="6">
        <v>31.5</v>
      </c>
      <c r="F34" s="6"/>
      <c r="G34" s="6"/>
      <c r="H34" s="6"/>
      <c r="I34" s="6"/>
      <c r="J34" s="6">
        <v>119.7</v>
      </c>
      <c r="K34" s="6"/>
      <c r="L34" s="6"/>
      <c r="M34" s="6"/>
      <c r="N34" s="6">
        <v>189.8</v>
      </c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</row>
    <row r="35" ht="22.8" customHeight="1" spans="1:25">
      <c r="A35" s="31" t="s">
        <v>208</v>
      </c>
      <c r="B35" s="31" t="s">
        <v>209</v>
      </c>
      <c r="C35" s="21">
        <v>630.2</v>
      </c>
      <c r="D35" s="21">
        <f t="shared" si="2"/>
        <v>630.2</v>
      </c>
      <c r="E35" s="6">
        <v>45</v>
      </c>
      <c r="F35" s="6"/>
      <c r="G35" s="6"/>
      <c r="H35" s="6"/>
      <c r="I35" s="6"/>
      <c r="J35" s="6">
        <v>220</v>
      </c>
      <c r="K35" s="6"/>
      <c r="L35" s="6"/>
      <c r="M35" s="6"/>
      <c r="N35" s="6">
        <v>365.2</v>
      </c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</row>
    <row r="36" ht="22.8" customHeight="1" spans="1:25">
      <c r="A36" s="31" t="s">
        <v>210</v>
      </c>
      <c r="B36" s="31" t="s">
        <v>211</v>
      </c>
      <c r="C36" s="21">
        <v>1771.8</v>
      </c>
      <c r="D36" s="21">
        <f t="shared" si="2"/>
        <v>1771.8</v>
      </c>
      <c r="E36" s="6">
        <v>135</v>
      </c>
      <c r="F36" s="6"/>
      <c r="G36" s="6"/>
      <c r="H36" s="6"/>
      <c r="I36" s="6"/>
      <c r="J36" s="6">
        <v>537.2</v>
      </c>
      <c r="K36" s="6"/>
      <c r="L36" s="6"/>
      <c r="M36" s="6"/>
      <c r="N36" s="6">
        <v>1099.6</v>
      </c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</row>
    <row r="37" ht="22.8" customHeight="1" spans="1:25">
      <c r="A37" s="31" t="s">
        <v>212</v>
      </c>
      <c r="B37" s="31" t="s">
        <v>213</v>
      </c>
      <c r="C37" s="21">
        <v>446</v>
      </c>
      <c r="D37" s="21">
        <f t="shared" si="2"/>
        <v>446</v>
      </c>
      <c r="E37" s="6">
        <v>31.5</v>
      </c>
      <c r="F37" s="6"/>
      <c r="G37" s="6"/>
      <c r="H37" s="6"/>
      <c r="I37" s="6"/>
      <c r="J37" s="6">
        <v>100.5</v>
      </c>
      <c r="K37" s="6"/>
      <c r="L37" s="6"/>
      <c r="M37" s="6"/>
      <c r="N37" s="6">
        <v>314</v>
      </c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</row>
    <row r="38" ht="22.8" customHeight="1" spans="1:25">
      <c r="A38" s="31" t="s">
        <v>214</v>
      </c>
      <c r="B38" s="31" t="s">
        <v>215</v>
      </c>
      <c r="C38" s="21">
        <v>950</v>
      </c>
      <c r="D38" s="21">
        <f t="shared" si="2"/>
        <v>950</v>
      </c>
      <c r="E38" s="6">
        <v>108</v>
      </c>
      <c r="F38" s="6"/>
      <c r="G38" s="6"/>
      <c r="H38" s="6"/>
      <c r="I38" s="6"/>
      <c r="J38" s="6">
        <v>292</v>
      </c>
      <c r="K38" s="6"/>
      <c r="L38" s="6"/>
      <c r="M38" s="6"/>
      <c r="N38" s="6">
        <v>550</v>
      </c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39" ht="22.8" customHeight="1" spans="1:25">
      <c r="A39" s="31" t="s">
        <v>216</v>
      </c>
      <c r="B39" s="31" t="s">
        <v>217</v>
      </c>
      <c r="C39" s="21">
        <v>105.429098</v>
      </c>
      <c r="D39" s="21">
        <f t="shared" si="2"/>
        <v>105.429098</v>
      </c>
      <c r="E39" s="6">
        <v>105.429098</v>
      </c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</row>
    <row r="40" ht="16.35" customHeight="1"/>
    <row r="41" ht="16.35" customHeight="1" spans="7:7">
      <c r="G4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0"/>
  <sheetViews>
    <sheetView workbookViewId="0">
      <pane ySplit="6" topLeftCell="A213" activePane="bottomLeft" state="frozen"/>
      <selection/>
      <selection pane="bottomLeft" activeCell="G225" sqref="G225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218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00.9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8" t="s">
        <v>32</v>
      </c>
    </row>
    <row r="4" ht="27.6" customHeight="1" spans="1:11">
      <c r="A4" s="4" t="s">
        <v>219</v>
      </c>
      <c r="B4" s="4"/>
      <c r="C4" s="4"/>
      <c r="D4" s="4" t="s">
        <v>220</v>
      </c>
      <c r="E4" s="4" t="s">
        <v>221</v>
      </c>
      <c r="F4" s="4" t="s">
        <v>136</v>
      </c>
      <c r="G4" s="4" t="s">
        <v>222</v>
      </c>
      <c r="H4" s="4" t="s">
        <v>223</v>
      </c>
      <c r="I4" s="4" t="s">
        <v>224</v>
      </c>
      <c r="J4" s="4" t="s">
        <v>225</v>
      </c>
      <c r="K4" s="4" t="s">
        <v>226</v>
      </c>
    </row>
    <row r="5" ht="25.85" customHeight="1" spans="1:11">
      <c r="A5" s="4" t="s">
        <v>227</v>
      </c>
      <c r="B5" s="4" t="s">
        <v>228</v>
      </c>
      <c r="C5" s="4" t="s">
        <v>229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66855.896492</v>
      </c>
      <c r="G6" s="38">
        <v>60307.036492</v>
      </c>
      <c r="H6" s="38">
        <v>6548.86</v>
      </c>
      <c r="I6" s="38">
        <v>0</v>
      </c>
      <c r="J6" s="37">
        <v>0</v>
      </c>
      <c r="K6" s="37">
        <v>0</v>
      </c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f>SUM(G7:K7)</f>
        <v>66855.896492</v>
      </c>
      <c r="G7" s="38">
        <f>G8+G37+G52+G67+G82+G98+G114+G134+G138+G142+G146+G150+G154+G158+G162+G166+G170+G174+G178+G182+G186+G190+G194+G198+G202+G206+G210+G214+G218+G222+G226</f>
        <v>60307.036492</v>
      </c>
      <c r="H7" s="38">
        <f>H8+H37+H52+H67+H82+H98+H114+H134+H138+H142+H146+H150+H154+H158+H162+H166+H170+H174+H178+H182+H186+H190+H194+H198+H202+H206+H210+H214+H218+H222+H226</f>
        <v>6548.86</v>
      </c>
      <c r="I7" s="38">
        <f>I8+I37+I52+I67+I82+I98+I114+I134+I138+I142+I146+I150+I154+I158+I162+I166+I170+I174+I178+I182+I186+I190+I194+I198+I202+I206+I210+I214+I218+I222+I226</f>
        <v>0</v>
      </c>
      <c r="J7" s="38">
        <f>J8+J37+J52+J67+J82+J98+J114+J134+J138+J142+J146+J150+J154+J158+J162+J166+J170+J174+J178+J182+J186+J190+J194+J198+J202+J206+J210+J214+J218+J222+J226</f>
        <v>0</v>
      </c>
      <c r="K7" s="38">
        <f>K8+K37+K52+K67+K82+K98+K114+K134+K138+K142+K146+K150+K154+K158+K162+K166+K170+K174+K178+K182+K186+K190+K194+K198+K202+K206+K210+K214+K218+K222+K226</f>
        <v>0</v>
      </c>
    </row>
    <row r="8" ht="22.8" customHeight="1" spans="1:11">
      <c r="A8" s="39"/>
      <c r="B8" s="39"/>
      <c r="C8" s="39"/>
      <c r="D8" s="40" t="s">
        <v>156</v>
      </c>
      <c r="E8" s="40" t="s">
        <v>230</v>
      </c>
      <c r="F8" s="41">
        <f t="shared" ref="F8:F71" si="0">SUM(G8:K8)</f>
        <v>3173.998154</v>
      </c>
      <c r="G8" s="38">
        <v>698.398154</v>
      </c>
      <c r="H8" s="38">
        <v>2475.6</v>
      </c>
      <c r="I8" s="38"/>
      <c r="J8" s="44"/>
      <c r="K8" s="44"/>
    </row>
    <row r="9" ht="20.7" customHeight="1" spans="1:11">
      <c r="A9" s="42" t="s">
        <v>231</v>
      </c>
      <c r="B9" s="43"/>
      <c r="C9" s="43"/>
      <c r="D9" s="40" t="s">
        <v>232</v>
      </c>
      <c r="E9" s="44" t="s">
        <v>233</v>
      </c>
      <c r="F9" s="41">
        <f t="shared" si="0"/>
        <v>63.835068</v>
      </c>
      <c r="G9" s="38">
        <v>63.835068</v>
      </c>
      <c r="H9" s="38"/>
      <c r="I9" s="38"/>
      <c r="J9" s="44"/>
      <c r="K9" s="44"/>
    </row>
    <row r="10" ht="25" customHeight="1" spans="1:11">
      <c r="A10" s="42" t="s">
        <v>231</v>
      </c>
      <c r="B10" s="42" t="s">
        <v>234</v>
      </c>
      <c r="C10" s="43"/>
      <c r="D10" s="45" t="s">
        <v>235</v>
      </c>
      <c r="E10" s="46" t="s">
        <v>236</v>
      </c>
      <c r="F10" s="41">
        <f t="shared" si="0"/>
        <v>60.080064</v>
      </c>
      <c r="G10" s="38">
        <v>60.080064</v>
      </c>
      <c r="H10" s="38"/>
      <c r="I10" s="38"/>
      <c r="J10" s="46"/>
      <c r="K10" s="46"/>
    </row>
    <row r="11" ht="28.45" customHeight="1" spans="1:11">
      <c r="A11" s="42" t="s">
        <v>231</v>
      </c>
      <c r="B11" s="42" t="s">
        <v>234</v>
      </c>
      <c r="C11" s="42" t="s">
        <v>234</v>
      </c>
      <c r="D11" s="45" t="s">
        <v>237</v>
      </c>
      <c r="E11" s="46" t="s">
        <v>238</v>
      </c>
      <c r="F11" s="41">
        <f t="shared" si="0"/>
        <v>60.080064</v>
      </c>
      <c r="G11" s="47">
        <v>60.080064</v>
      </c>
      <c r="H11" s="47"/>
      <c r="I11" s="47"/>
      <c r="J11" s="46"/>
      <c r="K11" s="46"/>
    </row>
    <row r="12" ht="25" customHeight="1" spans="1:11">
      <c r="A12" s="42" t="s">
        <v>231</v>
      </c>
      <c r="B12" s="42" t="s">
        <v>239</v>
      </c>
      <c r="C12" s="43"/>
      <c r="D12" s="45" t="s">
        <v>240</v>
      </c>
      <c r="E12" s="46" t="s">
        <v>241</v>
      </c>
      <c r="F12" s="41">
        <f t="shared" si="0"/>
        <v>3.755004</v>
      </c>
      <c r="G12" s="38">
        <v>3.755004</v>
      </c>
      <c r="H12" s="38"/>
      <c r="I12" s="38"/>
      <c r="J12" s="46"/>
      <c r="K12" s="46"/>
    </row>
    <row r="13" ht="28.45" customHeight="1" spans="1:11">
      <c r="A13" s="42" t="s">
        <v>231</v>
      </c>
      <c r="B13" s="42" t="s">
        <v>239</v>
      </c>
      <c r="C13" s="42" t="s">
        <v>239</v>
      </c>
      <c r="D13" s="45" t="s">
        <v>242</v>
      </c>
      <c r="E13" s="46" t="s">
        <v>243</v>
      </c>
      <c r="F13" s="41">
        <f t="shared" si="0"/>
        <v>3.755004</v>
      </c>
      <c r="G13" s="47">
        <v>3.755004</v>
      </c>
      <c r="H13" s="47"/>
      <c r="I13" s="47"/>
      <c r="J13" s="46"/>
      <c r="K13" s="46"/>
    </row>
    <row r="14" ht="20.7" customHeight="1" spans="1:11">
      <c r="A14" s="42" t="s">
        <v>244</v>
      </c>
      <c r="B14" s="43"/>
      <c r="C14" s="43"/>
      <c r="D14" s="40" t="s">
        <v>245</v>
      </c>
      <c r="E14" s="44" t="s">
        <v>246</v>
      </c>
      <c r="F14" s="41">
        <f t="shared" si="0"/>
        <v>3065.103038</v>
      </c>
      <c r="G14" s="38">
        <v>589.503038</v>
      </c>
      <c r="H14" s="38">
        <v>2475.6</v>
      </c>
      <c r="I14" s="38"/>
      <c r="J14" s="44"/>
      <c r="K14" s="44"/>
    </row>
    <row r="15" ht="25" customHeight="1" spans="1:11">
      <c r="A15" s="42" t="s">
        <v>244</v>
      </c>
      <c r="B15" s="42" t="s">
        <v>247</v>
      </c>
      <c r="C15" s="43"/>
      <c r="D15" s="45" t="s">
        <v>248</v>
      </c>
      <c r="E15" s="46" t="s">
        <v>249</v>
      </c>
      <c r="F15" s="41">
        <f t="shared" si="0"/>
        <v>918.0305</v>
      </c>
      <c r="G15" s="38">
        <v>553.8305</v>
      </c>
      <c r="H15" s="38">
        <v>364.2</v>
      </c>
      <c r="I15" s="38"/>
      <c r="J15" s="46"/>
      <c r="K15" s="46"/>
    </row>
    <row r="16" ht="28.45" customHeight="1" spans="1:11">
      <c r="A16" s="42" t="s">
        <v>244</v>
      </c>
      <c r="B16" s="42" t="s">
        <v>247</v>
      </c>
      <c r="C16" s="42" t="s">
        <v>247</v>
      </c>
      <c r="D16" s="45" t="s">
        <v>250</v>
      </c>
      <c r="E16" s="46" t="s">
        <v>251</v>
      </c>
      <c r="F16" s="41">
        <f t="shared" si="0"/>
        <v>830.0305</v>
      </c>
      <c r="G16" s="47">
        <v>553.8305</v>
      </c>
      <c r="H16" s="47">
        <v>276.2</v>
      </c>
      <c r="I16" s="47"/>
      <c r="J16" s="46"/>
      <c r="K16" s="46"/>
    </row>
    <row r="17" ht="28.45" customHeight="1" spans="1:11">
      <c r="A17" s="42" t="s">
        <v>244</v>
      </c>
      <c r="B17" s="42" t="s">
        <v>247</v>
      </c>
      <c r="C17" s="42" t="s">
        <v>239</v>
      </c>
      <c r="D17" s="45" t="s">
        <v>252</v>
      </c>
      <c r="E17" s="46" t="s">
        <v>253</v>
      </c>
      <c r="F17" s="41">
        <f t="shared" si="0"/>
        <v>88</v>
      </c>
      <c r="G17" s="47"/>
      <c r="H17" s="47">
        <v>88</v>
      </c>
      <c r="I17" s="47"/>
      <c r="J17" s="46"/>
      <c r="K17" s="46"/>
    </row>
    <row r="18" ht="25" customHeight="1" spans="1:11">
      <c r="A18" s="42" t="s">
        <v>244</v>
      </c>
      <c r="B18" s="42" t="s">
        <v>254</v>
      </c>
      <c r="C18" s="43"/>
      <c r="D18" s="45" t="s">
        <v>255</v>
      </c>
      <c r="E18" s="46" t="s">
        <v>256</v>
      </c>
      <c r="F18" s="41">
        <f t="shared" si="0"/>
        <v>100</v>
      </c>
      <c r="G18" s="38"/>
      <c r="H18" s="38">
        <v>100</v>
      </c>
      <c r="I18" s="38"/>
      <c r="J18" s="46"/>
      <c r="K18" s="46"/>
    </row>
    <row r="19" ht="28.45" customHeight="1" spans="1:11">
      <c r="A19" s="42" t="s">
        <v>244</v>
      </c>
      <c r="B19" s="42" t="s">
        <v>254</v>
      </c>
      <c r="C19" s="42" t="s">
        <v>239</v>
      </c>
      <c r="D19" s="45" t="s">
        <v>257</v>
      </c>
      <c r="E19" s="46" t="s">
        <v>258</v>
      </c>
      <c r="F19" s="41">
        <f t="shared" si="0"/>
        <v>100</v>
      </c>
      <c r="G19" s="47"/>
      <c r="H19" s="47">
        <v>100</v>
      </c>
      <c r="I19" s="47"/>
      <c r="J19" s="46"/>
      <c r="K19" s="46"/>
    </row>
    <row r="20" ht="25" customHeight="1" spans="1:11">
      <c r="A20" s="42" t="s">
        <v>244</v>
      </c>
      <c r="B20" s="42" t="s">
        <v>259</v>
      </c>
      <c r="C20" s="43"/>
      <c r="D20" s="45" t="s">
        <v>260</v>
      </c>
      <c r="E20" s="46" t="s">
        <v>261</v>
      </c>
      <c r="F20" s="41">
        <f t="shared" si="0"/>
        <v>58.2</v>
      </c>
      <c r="G20" s="38"/>
      <c r="H20" s="38">
        <v>58.2</v>
      </c>
      <c r="I20" s="38"/>
      <c r="J20" s="46"/>
      <c r="K20" s="46"/>
    </row>
    <row r="21" ht="28.45" customHeight="1" spans="1:11">
      <c r="A21" s="42" t="s">
        <v>244</v>
      </c>
      <c r="B21" s="42" t="s">
        <v>259</v>
      </c>
      <c r="C21" s="42" t="s">
        <v>239</v>
      </c>
      <c r="D21" s="45" t="s">
        <v>262</v>
      </c>
      <c r="E21" s="46" t="s">
        <v>263</v>
      </c>
      <c r="F21" s="41">
        <f t="shared" si="0"/>
        <v>58.2</v>
      </c>
      <c r="G21" s="47"/>
      <c r="H21" s="47">
        <v>58.2</v>
      </c>
      <c r="I21" s="47"/>
      <c r="J21" s="46"/>
      <c r="K21" s="46"/>
    </row>
    <row r="22" ht="25" customHeight="1" spans="1:11">
      <c r="A22" s="42" t="s">
        <v>244</v>
      </c>
      <c r="B22" s="42" t="s">
        <v>264</v>
      </c>
      <c r="C22" s="43"/>
      <c r="D22" s="45" t="s">
        <v>265</v>
      </c>
      <c r="E22" s="46" t="s">
        <v>266</v>
      </c>
      <c r="F22" s="41">
        <f t="shared" si="0"/>
        <v>963.3</v>
      </c>
      <c r="G22" s="38"/>
      <c r="H22" s="38">
        <v>963.3</v>
      </c>
      <c r="I22" s="38"/>
      <c r="J22" s="46"/>
      <c r="K22" s="46"/>
    </row>
    <row r="23" ht="28.45" customHeight="1" spans="1:11">
      <c r="A23" s="42" t="s">
        <v>244</v>
      </c>
      <c r="B23" s="42" t="s">
        <v>264</v>
      </c>
      <c r="C23" s="42" t="s">
        <v>267</v>
      </c>
      <c r="D23" s="45" t="s">
        <v>268</v>
      </c>
      <c r="E23" s="46" t="s">
        <v>269</v>
      </c>
      <c r="F23" s="41">
        <f t="shared" si="0"/>
        <v>566.3</v>
      </c>
      <c r="G23" s="47"/>
      <c r="H23" s="47">
        <v>566.3</v>
      </c>
      <c r="I23" s="47"/>
      <c r="J23" s="46"/>
      <c r="K23" s="46"/>
    </row>
    <row r="24" ht="28.45" customHeight="1" spans="1:11">
      <c r="A24" s="42" t="s">
        <v>244</v>
      </c>
      <c r="B24" s="42" t="s">
        <v>264</v>
      </c>
      <c r="C24" s="42" t="s">
        <v>270</v>
      </c>
      <c r="D24" s="45" t="s">
        <v>271</v>
      </c>
      <c r="E24" s="46" t="s">
        <v>272</v>
      </c>
      <c r="F24" s="41">
        <f t="shared" si="0"/>
        <v>397</v>
      </c>
      <c r="G24" s="47"/>
      <c r="H24" s="47">
        <v>397</v>
      </c>
      <c r="I24" s="47"/>
      <c r="J24" s="46"/>
      <c r="K24" s="46"/>
    </row>
    <row r="25" ht="25" customHeight="1" spans="1:11">
      <c r="A25" s="42" t="s">
        <v>244</v>
      </c>
      <c r="B25" s="42" t="s">
        <v>273</v>
      </c>
      <c r="C25" s="43"/>
      <c r="D25" s="45" t="s">
        <v>274</v>
      </c>
      <c r="E25" s="46" t="s">
        <v>275</v>
      </c>
      <c r="F25" s="41">
        <f t="shared" si="0"/>
        <v>944.9</v>
      </c>
      <c r="G25" s="38"/>
      <c r="H25" s="38">
        <v>944.9</v>
      </c>
      <c r="I25" s="38"/>
      <c r="J25" s="46"/>
      <c r="K25" s="46"/>
    </row>
    <row r="26" ht="28.45" customHeight="1" spans="1:11">
      <c r="A26" s="42" t="s">
        <v>244</v>
      </c>
      <c r="B26" s="42" t="s">
        <v>273</v>
      </c>
      <c r="C26" s="42" t="s">
        <v>276</v>
      </c>
      <c r="D26" s="45" t="s">
        <v>277</v>
      </c>
      <c r="E26" s="46" t="s">
        <v>278</v>
      </c>
      <c r="F26" s="41">
        <f t="shared" si="0"/>
        <v>944.9</v>
      </c>
      <c r="G26" s="47"/>
      <c r="H26" s="47">
        <v>944.9</v>
      </c>
      <c r="I26" s="47"/>
      <c r="J26" s="46"/>
      <c r="K26" s="46"/>
    </row>
    <row r="27" ht="25" customHeight="1" spans="1:11">
      <c r="A27" s="42" t="s">
        <v>244</v>
      </c>
      <c r="B27" s="42" t="s">
        <v>279</v>
      </c>
      <c r="C27" s="43"/>
      <c r="D27" s="45" t="s">
        <v>280</v>
      </c>
      <c r="E27" s="46" t="s">
        <v>281</v>
      </c>
      <c r="F27" s="41">
        <f t="shared" si="0"/>
        <v>35.672538</v>
      </c>
      <c r="G27" s="38">
        <v>35.672538</v>
      </c>
      <c r="H27" s="38"/>
      <c r="I27" s="38"/>
      <c r="J27" s="46"/>
      <c r="K27" s="46"/>
    </row>
    <row r="28" ht="28.45" customHeight="1" spans="1:11">
      <c r="A28" s="42" t="s">
        <v>244</v>
      </c>
      <c r="B28" s="42" t="s">
        <v>279</v>
      </c>
      <c r="C28" s="42" t="s">
        <v>247</v>
      </c>
      <c r="D28" s="45" t="s">
        <v>282</v>
      </c>
      <c r="E28" s="46" t="s">
        <v>283</v>
      </c>
      <c r="F28" s="41">
        <f t="shared" si="0"/>
        <v>31.917534</v>
      </c>
      <c r="G28" s="47">
        <v>31.917534</v>
      </c>
      <c r="H28" s="47"/>
      <c r="I28" s="47"/>
      <c r="J28" s="46"/>
      <c r="K28" s="46"/>
    </row>
    <row r="29" ht="28.45" customHeight="1" spans="1:11">
      <c r="A29" s="42" t="s">
        <v>244</v>
      </c>
      <c r="B29" s="42" t="s">
        <v>279</v>
      </c>
      <c r="C29" s="42" t="s">
        <v>259</v>
      </c>
      <c r="D29" s="45" t="s">
        <v>284</v>
      </c>
      <c r="E29" s="46" t="s">
        <v>285</v>
      </c>
      <c r="F29" s="41">
        <f t="shared" si="0"/>
        <v>3.755004</v>
      </c>
      <c r="G29" s="47">
        <v>3.755004</v>
      </c>
      <c r="H29" s="47"/>
      <c r="I29" s="47"/>
      <c r="J29" s="46"/>
      <c r="K29" s="46"/>
    </row>
    <row r="30" ht="25" customHeight="1" spans="1:11">
      <c r="A30" s="42" t="s">
        <v>244</v>
      </c>
      <c r="B30" s="42" t="s">
        <v>286</v>
      </c>
      <c r="C30" s="43"/>
      <c r="D30" s="45" t="s">
        <v>287</v>
      </c>
      <c r="E30" s="46" t="s">
        <v>288</v>
      </c>
      <c r="F30" s="41">
        <f t="shared" si="0"/>
        <v>5</v>
      </c>
      <c r="G30" s="38"/>
      <c r="H30" s="38">
        <v>5</v>
      </c>
      <c r="I30" s="38"/>
      <c r="J30" s="46"/>
      <c r="K30" s="46"/>
    </row>
    <row r="31" ht="28.45" customHeight="1" spans="1:11">
      <c r="A31" s="42" t="s">
        <v>244</v>
      </c>
      <c r="B31" s="42" t="s">
        <v>286</v>
      </c>
      <c r="C31" s="42" t="s">
        <v>239</v>
      </c>
      <c r="D31" s="45" t="s">
        <v>289</v>
      </c>
      <c r="E31" s="46" t="s">
        <v>290</v>
      </c>
      <c r="F31" s="41">
        <f t="shared" si="0"/>
        <v>5</v>
      </c>
      <c r="G31" s="47"/>
      <c r="H31" s="47">
        <v>5</v>
      </c>
      <c r="I31" s="47"/>
      <c r="J31" s="46"/>
      <c r="K31" s="46"/>
    </row>
    <row r="32" ht="25" customHeight="1" spans="1:11">
      <c r="A32" s="42" t="s">
        <v>244</v>
      </c>
      <c r="B32" s="42" t="s">
        <v>291</v>
      </c>
      <c r="C32" s="43"/>
      <c r="D32" s="45" t="s">
        <v>292</v>
      </c>
      <c r="E32" s="46" t="s">
        <v>293</v>
      </c>
      <c r="F32" s="41">
        <f t="shared" si="0"/>
        <v>40</v>
      </c>
      <c r="G32" s="38"/>
      <c r="H32" s="38">
        <v>40</v>
      </c>
      <c r="I32" s="38"/>
      <c r="J32" s="46"/>
      <c r="K32" s="46"/>
    </row>
    <row r="33" ht="28.45" customHeight="1" spans="1:11">
      <c r="A33" s="42" t="s">
        <v>244</v>
      </c>
      <c r="B33" s="42" t="s">
        <v>291</v>
      </c>
      <c r="C33" s="42" t="s">
        <v>239</v>
      </c>
      <c r="D33" s="45" t="s">
        <v>294</v>
      </c>
      <c r="E33" s="46" t="s">
        <v>295</v>
      </c>
      <c r="F33" s="41">
        <f t="shared" si="0"/>
        <v>40</v>
      </c>
      <c r="G33" s="47"/>
      <c r="H33" s="47">
        <v>40</v>
      </c>
      <c r="I33" s="47"/>
      <c r="J33" s="46"/>
      <c r="K33" s="46"/>
    </row>
    <row r="34" ht="20.7" customHeight="1" spans="1:11">
      <c r="A34" s="42" t="s">
        <v>296</v>
      </c>
      <c r="B34" s="43"/>
      <c r="C34" s="43"/>
      <c r="D34" s="40" t="s">
        <v>297</v>
      </c>
      <c r="E34" s="44" t="s">
        <v>298</v>
      </c>
      <c r="F34" s="41">
        <f t="shared" si="0"/>
        <v>45.060048</v>
      </c>
      <c r="G34" s="38">
        <v>45.060048</v>
      </c>
      <c r="H34" s="38"/>
      <c r="I34" s="38"/>
      <c r="J34" s="44"/>
      <c r="K34" s="44"/>
    </row>
    <row r="35" ht="25" customHeight="1" spans="1:11">
      <c r="A35" s="42" t="s">
        <v>296</v>
      </c>
      <c r="B35" s="42" t="s">
        <v>254</v>
      </c>
      <c r="C35" s="43"/>
      <c r="D35" s="45" t="s">
        <v>299</v>
      </c>
      <c r="E35" s="46" t="s">
        <v>300</v>
      </c>
      <c r="F35" s="41">
        <f t="shared" si="0"/>
        <v>45.060048</v>
      </c>
      <c r="G35" s="38">
        <v>45.060048</v>
      </c>
      <c r="H35" s="38"/>
      <c r="I35" s="38"/>
      <c r="J35" s="46"/>
      <c r="K35" s="46"/>
    </row>
    <row r="36" ht="28.45" customHeight="1" spans="1:11">
      <c r="A36" s="42" t="s">
        <v>296</v>
      </c>
      <c r="B36" s="42" t="s">
        <v>254</v>
      </c>
      <c r="C36" s="42" t="s">
        <v>247</v>
      </c>
      <c r="D36" s="45" t="s">
        <v>301</v>
      </c>
      <c r="E36" s="46" t="s">
        <v>302</v>
      </c>
      <c r="F36" s="41">
        <f t="shared" si="0"/>
        <v>45.060048</v>
      </c>
      <c r="G36" s="47">
        <v>45.060048</v>
      </c>
      <c r="H36" s="47"/>
      <c r="I36" s="47"/>
      <c r="J36" s="46"/>
      <c r="K36" s="46"/>
    </row>
    <row r="37" ht="22.8" customHeight="1" spans="1:11">
      <c r="A37" s="39"/>
      <c r="B37" s="39"/>
      <c r="C37" s="39"/>
      <c r="D37" s="40" t="s">
        <v>158</v>
      </c>
      <c r="E37" s="40" t="s">
        <v>303</v>
      </c>
      <c r="F37" s="41">
        <f t="shared" si="0"/>
        <v>794.285532</v>
      </c>
      <c r="G37" s="38">
        <v>689.285532</v>
      </c>
      <c r="H37" s="38">
        <v>105</v>
      </c>
      <c r="I37" s="38"/>
      <c r="J37" s="44"/>
      <c r="K37" s="44"/>
    </row>
    <row r="38" ht="20.7" customHeight="1" spans="1:11">
      <c r="A38" s="42" t="s">
        <v>231</v>
      </c>
      <c r="B38" s="43"/>
      <c r="C38" s="43"/>
      <c r="D38" s="40" t="s">
        <v>232</v>
      </c>
      <c r="E38" s="44" t="s">
        <v>233</v>
      </c>
      <c r="F38" s="41">
        <f t="shared" si="0"/>
        <v>62.461944</v>
      </c>
      <c r="G38" s="38">
        <v>62.461944</v>
      </c>
      <c r="H38" s="38"/>
      <c r="I38" s="38"/>
      <c r="J38" s="44"/>
      <c r="K38" s="44"/>
    </row>
    <row r="39" ht="25" customHeight="1" spans="1:11">
      <c r="A39" s="42" t="s">
        <v>231</v>
      </c>
      <c r="B39" s="42" t="s">
        <v>234</v>
      </c>
      <c r="C39" s="43"/>
      <c r="D39" s="45" t="s">
        <v>235</v>
      </c>
      <c r="E39" s="46" t="s">
        <v>236</v>
      </c>
      <c r="F39" s="41">
        <f t="shared" si="0"/>
        <v>58.787712</v>
      </c>
      <c r="G39" s="38">
        <v>58.787712</v>
      </c>
      <c r="H39" s="38"/>
      <c r="I39" s="38"/>
      <c r="J39" s="46"/>
      <c r="K39" s="46"/>
    </row>
    <row r="40" ht="28.45" customHeight="1" spans="1:11">
      <c r="A40" s="42" t="s">
        <v>231</v>
      </c>
      <c r="B40" s="42" t="s">
        <v>234</v>
      </c>
      <c r="C40" s="42" t="s">
        <v>234</v>
      </c>
      <c r="D40" s="45" t="s">
        <v>237</v>
      </c>
      <c r="E40" s="46" t="s">
        <v>238</v>
      </c>
      <c r="F40" s="41">
        <f t="shared" si="0"/>
        <v>58.787712</v>
      </c>
      <c r="G40" s="47">
        <v>58.787712</v>
      </c>
      <c r="H40" s="47"/>
      <c r="I40" s="47"/>
      <c r="J40" s="46"/>
      <c r="K40" s="46"/>
    </row>
    <row r="41" ht="25" customHeight="1" spans="1:11">
      <c r="A41" s="42" t="s">
        <v>231</v>
      </c>
      <c r="B41" s="42" t="s">
        <v>239</v>
      </c>
      <c r="C41" s="43"/>
      <c r="D41" s="45" t="s">
        <v>240</v>
      </c>
      <c r="E41" s="46" t="s">
        <v>241</v>
      </c>
      <c r="F41" s="41">
        <f t="shared" si="0"/>
        <v>3.674232</v>
      </c>
      <c r="G41" s="38">
        <v>3.674232</v>
      </c>
      <c r="H41" s="38"/>
      <c r="I41" s="38"/>
      <c r="J41" s="46"/>
      <c r="K41" s="46"/>
    </row>
    <row r="42" ht="28.45" customHeight="1" spans="1:11">
      <c r="A42" s="42" t="s">
        <v>231</v>
      </c>
      <c r="B42" s="42" t="s">
        <v>239</v>
      </c>
      <c r="C42" s="42" t="s">
        <v>239</v>
      </c>
      <c r="D42" s="45" t="s">
        <v>242</v>
      </c>
      <c r="E42" s="46" t="s">
        <v>243</v>
      </c>
      <c r="F42" s="41">
        <f t="shared" si="0"/>
        <v>3.674232</v>
      </c>
      <c r="G42" s="47">
        <v>3.674232</v>
      </c>
      <c r="H42" s="47"/>
      <c r="I42" s="47"/>
      <c r="J42" s="46"/>
      <c r="K42" s="46"/>
    </row>
    <row r="43" ht="20.7" customHeight="1" spans="1:11">
      <c r="A43" s="42" t="s">
        <v>244</v>
      </c>
      <c r="B43" s="43"/>
      <c r="C43" s="43"/>
      <c r="D43" s="40" t="s">
        <v>245</v>
      </c>
      <c r="E43" s="44" t="s">
        <v>246</v>
      </c>
      <c r="F43" s="41">
        <f t="shared" si="0"/>
        <v>687.732804</v>
      </c>
      <c r="G43" s="38">
        <v>582.732804</v>
      </c>
      <c r="H43" s="38">
        <v>105</v>
      </c>
      <c r="I43" s="38"/>
      <c r="J43" s="44"/>
      <c r="K43" s="44"/>
    </row>
    <row r="44" ht="25" customHeight="1" spans="1:11">
      <c r="A44" s="42" t="s">
        <v>244</v>
      </c>
      <c r="B44" s="42" t="s">
        <v>264</v>
      </c>
      <c r="C44" s="43"/>
      <c r="D44" s="45" t="s">
        <v>265</v>
      </c>
      <c r="E44" s="46" t="s">
        <v>266</v>
      </c>
      <c r="F44" s="41">
        <f t="shared" si="0"/>
        <v>652.8276</v>
      </c>
      <c r="G44" s="38">
        <v>547.8276</v>
      </c>
      <c r="H44" s="38">
        <v>105</v>
      </c>
      <c r="I44" s="38"/>
      <c r="J44" s="46"/>
      <c r="K44" s="46"/>
    </row>
    <row r="45" ht="28.45" customHeight="1" spans="1:11">
      <c r="A45" s="42" t="s">
        <v>244</v>
      </c>
      <c r="B45" s="42" t="s">
        <v>264</v>
      </c>
      <c r="C45" s="42" t="s">
        <v>247</v>
      </c>
      <c r="D45" s="45" t="s">
        <v>304</v>
      </c>
      <c r="E45" s="46" t="s">
        <v>305</v>
      </c>
      <c r="F45" s="41">
        <f t="shared" si="0"/>
        <v>652.8276</v>
      </c>
      <c r="G45" s="47">
        <v>547.8276</v>
      </c>
      <c r="H45" s="47">
        <v>105</v>
      </c>
      <c r="I45" s="47"/>
      <c r="J45" s="46"/>
      <c r="K45" s="46"/>
    </row>
    <row r="46" ht="25" customHeight="1" spans="1:11">
      <c r="A46" s="42" t="s">
        <v>244</v>
      </c>
      <c r="B46" s="42" t="s">
        <v>279</v>
      </c>
      <c r="C46" s="43"/>
      <c r="D46" s="45" t="s">
        <v>280</v>
      </c>
      <c r="E46" s="46" t="s">
        <v>281</v>
      </c>
      <c r="F46" s="41">
        <f t="shared" si="0"/>
        <v>34.905204</v>
      </c>
      <c r="G46" s="38">
        <v>34.905204</v>
      </c>
      <c r="H46" s="38"/>
      <c r="I46" s="38"/>
      <c r="J46" s="46"/>
      <c r="K46" s="46"/>
    </row>
    <row r="47" ht="28.45" customHeight="1" spans="1:11">
      <c r="A47" s="42" t="s">
        <v>244</v>
      </c>
      <c r="B47" s="42" t="s">
        <v>279</v>
      </c>
      <c r="C47" s="42" t="s">
        <v>254</v>
      </c>
      <c r="D47" s="45" t="s">
        <v>306</v>
      </c>
      <c r="E47" s="46" t="s">
        <v>307</v>
      </c>
      <c r="F47" s="41">
        <f t="shared" si="0"/>
        <v>31.230972</v>
      </c>
      <c r="G47" s="47">
        <v>31.230972</v>
      </c>
      <c r="H47" s="47"/>
      <c r="I47" s="47"/>
      <c r="J47" s="46"/>
      <c r="K47" s="46"/>
    </row>
    <row r="48" ht="28.45" customHeight="1" spans="1:11">
      <c r="A48" s="42" t="s">
        <v>244</v>
      </c>
      <c r="B48" s="42" t="s">
        <v>279</v>
      </c>
      <c r="C48" s="42" t="s">
        <v>259</v>
      </c>
      <c r="D48" s="45" t="s">
        <v>284</v>
      </c>
      <c r="E48" s="46" t="s">
        <v>285</v>
      </c>
      <c r="F48" s="41">
        <f t="shared" si="0"/>
        <v>3.674232</v>
      </c>
      <c r="G48" s="47">
        <v>3.674232</v>
      </c>
      <c r="H48" s="47"/>
      <c r="I48" s="47"/>
      <c r="J48" s="46"/>
      <c r="K48" s="46"/>
    </row>
    <row r="49" ht="20.7" customHeight="1" spans="1:11">
      <c r="A49" s="42" t="s">
        <v>296</v>
      </c>
      <c r="B49" s="43"/>
      <c r="C49" s="43"/>
      <c r="D49" s="40" t="s">
        <v>297</v>
      </c>
      <c r="E49" s="44" t="s">
        <v>298</v>
      </c>
      <c r="F49" s="41">
        <f t="shared" si="0"/>
        <v>44.090784</v>
      </c>
      <c r="G49" s="38">
        <v>44.090784</v>
      </c>
      <c r="H49" s="38"/>
      <c r="I49" s="38"/>
      <c r="J49" s="44"/>
      <c r="K49" s="44"/>
    </row>
    <row r="50" ht="25" customHeight="1" spans="1:11">
      <c r="A50" s="42" t="s">
        <v>296</v>
      </c>
      <c r="B50" s="42" t="s">
        <v>254</v>
      </c>
      <c r="C50" s="43"/>
      <c r="D50" s="45" t="s">
        <v>299</v>
      </c>
      <c r="E50" s="46" t="s">
        <v>300</v>
      </c>
      <c r="F50" s="41">
        <f t="shared" si="0"/>
        <v>44.090784</v>
      </c>
      <c r="G50" s="38">
        <v>44.090784</v>
      </c>
      <c r="H50" s="38"/>
      <c r="I50" s="38"/>
      <c r="J50" s="46"/>
      <c r="K50" s="46"/>
    </row>
    <row r="51" ht="28.45" customHeight="1" spans="1:11">
      <c r="A51" s="42" t="s">
        <v>296</v>
      </c>
      <c r="B51" s="42" t="s">
        <v>254</v>
      </c>
      <c r="C51" s="42" t="s">
        <v>247</v>
      </c>
      <c r="D51" s="45" t="s">
        <v>301</v>
      </c>
      <c r="E51" s="46" t="s">
        <v>302</v>
      </c>
      <c r="F51" s="41">
        <f t="shared" si="0"/>
        <v>44.090784</v>
      </c>
      <c r="G51" s="47">
        <v>44.090784</v>
      </c>
      <c r="H51" s="47"/>
      <c r="I51" s="47"/>
      <c r="J51" s="46"/>
      <c r="K51" s="46"/>
    </row>
    <row r="52" ht="22.8" customHeight="1" spans="1:11">
      <c r="A52" s="39"/>
      <c r="B52" s="39"/>
      <c r="C52" s="39"/>
      <c r="D52" s="40" t="s">
        <v>160</v>
      </c>
      <c r="E52" s="40" t="s">
        <v>308</v>
      </c>
      <c r="F52" s="41">
        <f t="shared" si="0"/>
        <v>984.813246</v>
      </c>
      <c r="G52" s="38">
        <v>951.213246</v>
      </c>
      <c r="H52" s="38">
        <v>33.6</v>
      </c>
      <c r="I52" s="38"/>
      <c r="J52" s="44"/>
      <c r="K52" s="44"/>
    </row>
    <row r="53" ht="20.7" customHeight="1" spans="1:11">
      <c r="A53" s="42" t="s">
        <v>231</v>
      </c>
      <c r="B53" s="43"/>
      <c r="C53" s="43"/>
      <c r="D53" s="40" t="s">
        <v>232</v>
      </c>
      <c r="E53" s="44" t="s">
        <v>233</v>
      </c>
      <c r="F53" s="41">
        <f t="shared" si="0"/>
        <v>84.850332</v>
      </c>
      <c r="G53" s="38">
        <v>84.850332</v>
      </c>
      <c r="H53" s="38"/>
      <c r="I53" s="38"/>
      <c r="J53" s="44"/>
      <c r="K53" s="44"/>
    </row>
    <row r="54" ht="25" customHeight="1" spans="1:11">
      <c r="A54" s="42" t="s">
        <v>231</v>
      </c>
      <c r="B54" s="42" t="s">
        <v>234</v>
      </c>
      <c r="C54" s="43"/>
      <c r="D54" s="45" t="s">
        <v>235</v>
      </c>
      <c r="E54" s="46" t="s">
        <v>236</v>
      </c>
      <c r="F54" s="41">
        <f t="shared" si="0"/>
        <v>79.859136</v>
      </c>
      <c r="G54" s="38">
        <v>79.859136</v>
      </c>
      <c r="H54" s="38"/>
      <c r="I54" s="38"/>
      <c r="J54" s="46"/>
      <c r="K54" s="46"/>
    </row>
    <row r="55" ht="28.45" customHeight="1" spans="1:11">
      <c r="A55" s="42" t="s">
        <v>231</v>
      </c>
      <c r="B55" s="42" t="s">
        <v>234</v>
      </c>
      <c r="C55" s="42" t="s">
        <v>234</v>
      </c>
      <c r="D55" s="45" t="s">
        <v>237</v>
      </c>
      <c r="E55" s="46" t="s">
        <v>238</v>
      </c>
      <c r="F55" s="41">
        <f t="shared" si="0"/>
        <v>79.859136</v>
      </c>
      <c r="G55" s="47">
        <v>79.859136</v>
      </c>
      <c r="H55" s="47"/>
      <c r="I55" s="47"/>
      <c r="J55" s="46"/>
      <c r="K55" s="46"/>
    </row>
    <row r="56" ht="25" customHeight="1" spans="1:11">
      <c r="A56" s="42" t="s">
        <v>231</v>
      </c>
      <c r="B56" s="42" t="s">
        <v>239</v>
      </c>
      <c r="C56" s="43"/>
      <c r="D56" s="45" t="s">
        <v>240</v>
      </c>
      <c r="E56" s="46" t="s">
        <v>241</v>
      </c>
      <c r="F56" s="41">
        <f t="shared" si="0"/>
        <v>4.991196</v>
      </c>
      <c r="G56" s="38">
        <v>4.991196</v>
      </c>
      <c r="H56" s="38"/>
      <c r="I56" s="38"/>
      <c r="J56" s="46"/>
      <c r="K56" s="46"/>
    </row>
    <row r="57" ht="28.45" customHeight="1" spans="1:11">
      <c r="A57" s="42" t="s">
        <v>231</v>
      </c>
      <c r="B57" s="42" t="s">
        <v>239</v>
      </c>
      <c r="C57" s="42" t="s">
        <v>239</v>
      </c>
      <c r="D57" s="45" t="s">
        <v>242</v>
      </c>
      <c r="E57" s="46" t="s">
        <v>243</v>
      </c>
      <c r="F57" s="41">
        <f t="shared" si="0"/>
        <v>4.991196</v>
      </c>
      <c r="G57" s="47">
        <v>4.991196</v>
      </c>
      <c r="H57" s="47"/>
      <c r="I57" s="47"/>
      <c r="J57" s="46"/>
      <c r="K57" s="46"/>
    </row>
    <row r="58" ht="20.7" customHeight="1" spans="1:11">
      <c r="A58" s="42" t="s">
        <v>244</v>
      </c>
      <c r="B58" s="43"/>
      <c r="C58" s="43"/>
      <c r="D58" s="40" t="s">
        <v>245</v>
      </c>
      <c r="E58" s="44" t="s">
        <v>246</v>
      </c>
      <c r="F58" s="41">
        <f t="shared" si="0"/>
        <v>840.068562</v>
      </c>
      <c r="G58" s="38">
        <v>806.468562</v>
      </c>
      <c r="H58" s="38">
        <v>33.6</v>
      </c>
      <c r="I58" s="38"/>
      <c r="J58" s="44"/>
      <c r="K58" s="44"/>
    </row>
    <row r="59" ht="25" customHeight="1" spans="1:11">
      <c r="A59" s="42" t="s">
        <v>244</v>
      </c>
      <c r="B59" s="42" t="s">
        <v>264</v>
      </c>
      <c r="C59" s="43"/>
      <c r="D59" s="45" t="s">
        <v>265</v>
      </c>
      <c r="E59" s="46" t="s">
        <v>266</v>
      </c>
      <c r="F59" s="41">
        <f t="shared" si="0"/>
        <v>792.6522</v>
      </c>
      <c r="G59" s="38">
        <v>759.0522</v>
      </c>
      <c r="H59" s="38">
        <v>33.6</v>
      </c>
      <c r="I59" s="38"/>
      <c r="J59" s="46"/>
      <c r="K59" s="46"/>
    </row>
    <row r="60" ht="28.45" customHeight="1" spans="1:11">
      <c r="A60" s="42" t="s">
        <v>244</v>
      </c>
      <c r="B60" s="42" t="s">
        <v>264</v>
      </c>
      <c r="C60" s="42" t="s">
        <v>247</v>
      </c>
      <c r="D60" s="45" t="s">
        <v>304</v>
      </c>
      <c r="E60" s="46" t="s">
        <v>305</v>
      </c>
      <c r="F60" s="41">
        <f t="shared" si="0"/>
        <v>792.6522</v>
      </c>
      <c r="G60" s="47">
        <v>759.0522</v>
      </c>
      <c r="H60" s="47">
        <v>33.6</v>
      </c>
      <c r="I60" s="47"/>
      <c r="J60" s="46"/>
      <c r="K60" s="46"/>
    </row>
    <row r="61" ht="25" customHeight="1" spans="1:11">
      <c r="A61" s="42" t="s">
        <v>244</v>
      </c>
      <c r="B61" s="42" t="s">
        <v>279</v>
      </c>
      <c r="C61" s="43"/>
      <c r="D61" s="45" t="s">
        <v>280</v>
      </c>
      <c r="E61" s="46" t="s">
        <v>281</v>
      </c>
      <c r="F61" s="41">
        <f t="shared" si="0"/>
        <v>47.416362</v>
      </c>
      <c r="G61" s="38">
        <v>47.416362</v>
      </c>
      <c r="H61" s="38"/>
      <c r="I61" s="38"/>
      <c r="J61" s="46"/>
      <c r="K61" s="46"/>
    </row>
    <row r="62" ht="28.45" customHeight="1" spans="1:11">
      <c r="A62" s="42" t="s">
        <v>244</v>
      </c>
      <c r="B62" s="42" t="s">
        <v>279</v>
      </c>
      <c r="C62" s="42" t="s">
        <v>254</v>
      </c>
      <c r="D62" s="45" t="s">
        <v>306</v>
      </c>
      <c r="E62" s="46" t="s">
        <v>307</v>
      </c>
      <c r="F62" s="41">
        <f t="shared" si="0"/>
        <v>42.425166</v>
      </c>
      <c r="G62" s="47">
        <v>42.425166</v>
      </c>
      <c r="H62" s="47"/>
      <c r="I62" s="47"/>
      <c r="J62" s="46"/>
      <c r="K62" s="46"/>
    </row>
    <row r="63" ht="28.45" customHeight="1" spans="1:11">
      <c r="A63" s="42" t="s">
        <v>244</v>
      </c>
      <c r="B63" s="42" t="s">
        <v>279</v>
      </c>
      <c r="C63" s="42" t="s">
        <v>259</v>
      </c>
      <c r="D63" s="45" t="s">
        <v>284</v>
      </c>
      <c r="E63" s="46" t="s">
        <v>285</v>
      </c>
      <c r="F63" s="41">
        <f t="shared" si="0"/>
        <v>4.991196</v>
      </c>
      <c r="G63" s="47">
        <v>4.991196</v>
      </c>
      <c r="H63" s="47"/>
      <c r="I63" s="47"/>
      <c r="J63" s="46"/>
      <c r="K63" s="46"/>
    </row>
    <row r="64" ht="20.7" customHeight="1" spans="1:11">
      <c r="A64" s="42" t="s">
        <v>296</v>
      </c>
      <c r="B64" s="43"/>
      <c r="C64" s="43"/>
      <c r="D64" s="40" t="s">
        <v>297</v>
      </c>
      <c r="E64" s="44" t="s">
        <v>298</v>
      </c>
      <c r="F64" s="41">
        <f t="shared" si="0"/>
        <v>59.894352</v>
      </c>
      <c r="G64" s="38">
        <v>59.894352</v>
      </c>
      <c r="H64" s="38"/>
      <c r="I64" s="38"/>
      <c r="J64" s="44"/>
      <c r="K64" s="44"/>
    </row>
    <row r="65" ht="25" customHeight="1" spans="1:11">
      <c r="A65" s="42" t="s">
        <v>296</v>
      </c>
      <c r="B65" s="42" t="s">
        <v>254</v>
      </c>
      <c r="C65" s="43"/>
      <c r="D65" s="45" t="s">
        <v>299</v>
      </c>
      <c r="E65" s="46" t="s">
        <v>300</v>
      </c>
      <c r="F65" s="41">
        <f t="shared" si="0"/>
        <v>59.894352</v>
      </c>
      <c r="G65" s="38">
        <v>59.894352</v>
      </c>
      <c r="H65" s="38"/>
      <c r="I65" s="38"/>
      <c r="J65" s="46"/>
      <c r="K65" s="46"/>
    </row>
    <row r="66" ht="28.45" customHeight="1" spans="1:11">
      <c r="A66" s="42" t="s">
        <v>296</v>
      </c>
      <c r="B66" s="42" t="s">
        <v>254</v>
      </c>
      <c r="C66" s="42" t="s">
        <v>247</v>
      </c>
      <c r="D66" s="45" t="s">
        <v>301</v>
      </c>
      <c r="E66" s="46" t="s">
        <v>302</v>
      </c>
      <c r="F66" s="41">
        <f t="shared" si="0"/>
        <v>59.894352</v>
      </c>
      <c r="G66" s="47">
        <v>59.894352</v>
      </c>
      <c r="H66" s="47"/>
      <c r="I66" s="47"/>
      <c r="J66" s="46"/>
      <c r="K66" s="46"/>
    </row>
    <row r="67" ht="22.8" customHeight="1" spans="1:11">
      <c r="A67" s="39"/>
      <c r="B67" s="39"/>
      <c r="C67" s="39"/>
      <c r="D67" s="40" t="s">
        <v>162</v>
      </c>
      <c r="E67" s="40" t="s">
        <v>309</v>
      </c>
      <c r="F67" s="41">
        <f t="shared" si="0"/>
        <v>292.6</v>
      </c>
      <c r="G67" s="38">
        <v>254.8</v>
      </c>
      <c r="H67" s="38">
        <v>37.8</v>
      </c>
      <c r="I67" s="38"/>
      <c r="J67" s="44"/>
      <c r="K67" s="44"/>
    </row>
    <row r="68" ht="20.7" customHeight="1" spans="1:11">
      <c r="A68" s="42" t="s">
        <v>231</v>
      </c>
      <c r="B68" s="43"/>
      <c r="C68" s="43"/>
      <c r="D68" s="40" t="s">
        <v>232</v>
      </c>
      <c r="E68" s="44" t="s">
        <v>233</v>
      </c>
      <c r="F68" s="41">
        <f t="shared" si="0"/>
        <v>22.906752</v>
      </c>
      <c r="G68" s="38">
        <v>22.906752</v>
      </c>
      <c r="H68" s="38"/>
      <c r="I68" s="38"/>
      <c r="J68" s="44"/>
      <c r="K68" s="44"/>
    </row>
    <row r="69" ht="25" customHeight="1" spans="1:11">
      <c r="A69" s="42" t="s">
        <v>231</v>
      </c>
      <c r="B69" s="42" t="s">
        <v>234</v>
      </c>
      <c r="C69" s="43"/>
      <c r="D69" s="45" t="s">
        <v>235</v>
      </c>
      <c r="E69" s="46" t="s">
        <v>236</v>
      </c>
      <c r="F69" s="41">
        <f t="shared" si="0"/>
        <v>21.559296</v>
      </c>
      <c r="G69" s="38">
        <v>21.559296</v>
      </c>
      <c r="H69" s="38"/>
      <c r="I69" s="38"/>
      <c r="J69" s="46"/>
      <c r="K69" s="46"/>
    </row>
    <row r="70" ht="28.45" customHeight="1" spans="1:11">
      <c r="A70" s="42" t="s">
        <v>231</v>
      </c>
      <c r="B70" s="42" t="s">
        <v>234</v>
      </c>
      <c r="C70" s="42" t="s">
        <v>234</v>
      </c>
      <c r="D70" s="45" t="s">
        <v>237</v>
      </c>
      <c r="E70" s="46" t="s">
        <v>238</v>
      </c>
      <c r="F70" s="41">
        <f t="shared" si="0"/>
        <v>21.559296</v>
      </c>
      <c r="G70" s="47">
        <v>21.559296</v>
      </c>
      <c r="H70" s="47"/>
      <c r="I70" s="47"/>
      <c r="J70" s="46"/>
      <c r="K70" s="46"/>
    </row>
    <row r="71" ht="25" customHeight="1" spans="1:11">
      <c r="A71" s="42" t="s">
        <v>231</v>
      </c>
      <c r="B71" s="42" t="s">
        <v>239</v>
      </c>
      <c r="C71" s="43"/>
      <c r="D71" s="45" t="s">
        <v>240</v>
      </c>
      <c r="E71" s="46" t="s">
        <v>241</v>
      </c>
      <c r="F71" s="41">
        <f t="shared" si="0"/>
        <v>1.347456</v>
      </c>
      <c r="G71" s="38">
        <v>1.347456</v>
      </c>
      <c r="H71" s="38"/>
      <c r="I71" s="38"/>
      <c r="J71" s="46"/>
      <c r="K71" s="46"/>
    </row>
    <row r="72" ht="28.45" customHeight="1" spans="1:11">
      <c r="A72" s="42" t="s">
        <v>231</v>
      </c>
      <c r="B72" s="42" t="s">
        <v>239</v>
      </c>
      <c r="C72" s="42" t="s">
        <v>239</v>
      </c>
      <c r="D72" s="45" t="s">
        <v>242</v>
      </c>
      <c r="E72" s="46" t="s">
        <v>243</v>
      </c>
      <c r="F72" s="41">
        <f t="shared" ref="F72:F135" si="1">SUM(G72:K72)</f>
        <v>1.347456</v>
      </c>
      <c r="G72" s="47">
        <v>1.347456</v>
      </c>
      <c r="H72" s="47"/>
      <c r="I72" s="47"/>
      <c r="J72" s="46"/>
      <c r="K72" s="46"/>
    </row>
    <row r="73" ht="20.7" customHeight="1" spans="1:11">
      <c r="A73" s="42" t="s">
        <v>244</v>
      </c>
      <c r="B73" s="43"/>
      <c r="C73" s="43"/>
      <c r="D73" s="40" t="s">
        <v>245</v>
      </c>
      <c r="E73" s="44" t="s">
        <v>246</v>
      </c>
      <c r="F73" s="41">
        <f t="shared" si="1"/>
        <v>253.52</v>
      </c>
      <c r="G73" s="38">
        <v>215.72</v>
      </c>
      <c r="H73" s="38">
        <v>37.8</v>
      </c>
      <c r="I73" s="38"/>
      <c r="J73" s="44"/>
      <c r="K73" s="44"/>
    </row>
    <row r="74" ht="25" customHeight="1" spans="1:11">
      <c r="A74" s="42" t="s">
        <v>244</v>
      </c>
      <c r="B74" s="42" t="s">
        <v>264</v>
      </c>
      <c r="C74" s="43"/>
      <c r="D74" s="45" t="s">
        <v>265</v>
      </c>
      <c r="E74" s="46" t="s">
        <v>266</v>
      </c>
      <c r="F74" s="41">
        <f t="shared" si="1"/>
        <v>240.72</v>
      </c>
      <c r="G74" s="41">
        <v>202.92</v>
      </c>
      <c r="H74" s="38">
        <v>37.8</v>
      </c>
      <c r="I74" s="38"/>
      <c r="J74" s="46"/>
      <c r="K74" s="46"/>
    </row>
    <row r="75" ht="28.45" customHeight="1" spans="1:11">
      <c r="A75" s="42" t="s">
        <v>244</v>
      </c>
      <c r="B75" s="42" t="s">
        <v>264</v>
      </c>
      <c r="C75" s="42" t="s">
        <v>254</v>
      </c>
      <c r="D75" s="45" t="s">
        <v>310</v>
      </c>
      <c r="E75" s="46" t="s">
        <v>311</v>
      </c>
      <c r="F75" s="41">
        <f t="shared" si="1"/>
        <v>240.72</v>
      </c>
      <c r="G75" s="47">
        <v>202.92</v>
      </c>
      <c r="H75" s="47">
        <v>37.8</v>
      </c>
      <c r="I75" s="47"/>
      <c r="J75" s="46"/>
      <c r="K75" s="46"/>
    </row>
    <row r="76" ht="25" customHeight="1" spans="1:11">
      <c r="A76" s="42" t="s">
        <v>244</v>
      </c>
      <c r="B76" s="42" t="s">
        <v>279</v>
      </c>
      <c r="C76" s="43"/>
      <c r="D76" s="45" t="s">
        <v>280</v>
      </c>
      <c r="E76" s="46" t="s">
        <v>281</v>
      </c>
      <c r="F76" s="41">
        <f t="shared" si="1"/>
        <v>12.800832</v>
      </c>
      <c r="G76" s="38">
        <v>12.800832</v>
      </c>
      <c r="H76" s="38"/>
      <c r="I76" s="38"/>
      <c r="J76" s="46"/>
      <c r="K76" s="46"/>
    </row>
    <row r="77" ht="28.45" customHeight="1" spans="1:11">
      <c r="A77" s="42" t="s">
        <v>244</v>
      </c>
      <c r="B77" s="42" t="s">
        <v>279</v>
      </c>
      <c r="C77" s="42" t="s">
        <v>247</v>
      </c>
      <c r="D77" s="45" t="s">
        <v>282</v>
      </c>
      <c r="E77" s="46" t="s">
        <v>283</v>
      </c>
      <c r="F77" s="41">
        <f t="shared" si="1"/>
        <v>11.453376</v>
      </c>
      <c r="G77" s="47">
        <v>11.453376</v>
      </c>
      <c r="H77" s="47"/>
      <c r="I77" s="47"/>
      <c r="J77" s="46"/>
      <c r="K77" s="46"/>
    </row>
    <row r="78" ht="28.45" customHeight="1" spans="1:11">
      <c r="A78" s="42" t="s">
        <v>244</v>
      </c>
      <c r="B78" s="42" t="s">
        <v>279</v>
      </c>
      <c r="C78" s="42" t="s">
        <v>259</v>
      </c>
      <c r="D78" s="45" t="s">
        <v>284</v>
      </c>
      <c r="E78" s="46" t="s">
        <v>285</v>
      </c>
      <c r="F78" s="41">
        <f t="shared" si="1"/>
        <v>1.347456</v>
      </c>
      <c r="G78" s="47">
        <v>1.347456</v>
      </c>
      <c r="H78" s="47"/>
      <c r="I78" s="47"/>
      <c r="J78" s="46"/>
      <c r="K78" s="46"/>
    </row>
    <row r="79" ht="20.7" customHeight="1" spans="1:11">
      <c r="A79" s="42" t="s">
        <v>296</v>
      </c>
      <c r="B79" s="43"/>
      <c r="C79" s="43"/>
      <c r="D79" s="40" t="s">
        <v>297</v>
      </c>
      <c r="E79" s="44" t="s">
        <v>298</v>
      </c>
      <c r="F79" s="41">
        <f t="shared" si="1"/>
        <v>16.169472</v>
      </c>
      <c r="G79" s="38">
        <v>16.169472</v>
      </c>
      <c r="H79" s="38"/>
      <c r="I79" s="38"/>
      <c r="J79" s="44"/>
      <c r="K79" s="44"/>
    </row>
    <row r="80" ht="25" customHeight="1" spans="1:11">
      <c r="A80" s="42" t="s">
        <v>296</v>
      </c>
      <c r="B80" s="42" t="s">
        <v>254</v>
      </c>
      <c r="C80" s="43"/>
      <c r="D80" s="45" t="s">
        <v>299</v>
      </c>
      <c r="E80" s="46" t="s">
        <v>300</v>
      </c>
      <c r="F80" s="41">
        <f t="shared" si="1"/>
        <v>16.169472</v>
      </c>
      <c r="G80" s="38">
        <v>16.169472</v>
      </c>
      <c r="H80" s="38"/>
      <c r="I80" s="38"/>
      <c r="J80" s="46"/>
      <c r="K80" s="46"/>
    </row>
    <row r="81" ht="28.45" customHeight="1" spans="1:11">
      <c r="A81" s="42" t="s">
        <v>296</v>
      </c>
      <c r="B81" s="42" t="s">
        <v>254</v>
      </c>
      <c r="C81" s="42" t="s">
        <v>247</v>
      </c>
      <c r="D81" s="45" t="s">
        <v>301</v>
      </c>
      <c r="E81" s="46" t="s">
        <v>302</v>
      </c>
      <c r="F81" s="41">
        <f t="shared" si="1"/>
        <v>16.169472</v>
      </c>
      <c r="G81" s="47">
        <v>16.169472</v>
      </c>
      <c r="H81" s="47"/>
      <c r="I81" s="47"/>
      <c r="J81" s="46"/>
      <c r="K81" s="46"/>
    </row>
    <row r="82" ht="22.8" customHeight="1" spans="1:11">
      <c r="A82" s="39"/>
      <c r="B82" s="39"/>
      <c r="C82" s="39"/>
      <c r="D82" s="40" t="s">
        <v>164</v>
      </c>
      <c r="E82" s="40" t="s">
        <v>312</v>
      </c>
      <c r="F82" s="41">
        <f t="shared" si="1"/>
        <v>180.076552</v>
      </c>
      <c r="G82" s="38">
        <v>176.576552</v>
      </c>
      <c r="H82" s="38">
        <v>3.5</v>
      </c>
      <c r="I82" s="38"/>
      <c r="J82" s="44"/>
      <c r="K82" s="44"/>
    </row>
    <row r="83" ht="20.7" customHeight="1" spans="1:11">
      <c r="A83" s="42" t="s">
        <v>231</v>
      </c>
      <c r="B83" s="43"/>
      <c r="C83" s="43"/>
      <c r="D83" s="40" t="s">
        <v>232</v>
      </c>
      <c r="E83" s="44" t="s">
        <v>233</v>
      </c>
      <c r="F83" s="41">
        <f t="shared" si="1"/>
        <v>18.450672</v>
      </c>
      <c r="G83" s="38">
        <v>18.450672</v>
      </c>
      <c r="H83" s="38"/>
      <c r="I83" s="38"/>
      <c r="J83" s="44"/>
      <c r="K83" s="44"/>
    </row>
    <row r="84" ht="25" customHeight="1" spans="1:11">
      <c r="A84" s="42" t="s">
        <v>231</v>
      </c>
      <c r="B84" s="42" t="s">
        <v>234</v>
      </c>
      <c r="C84" s="43"/>
      <c r="D84" s="45" t="s">
        <v>235</v>
      </c>
      <c r="E84" s="46" t="s">
        <v>236</v>
      </c>
      <c r="F84" s="41">
        <f t="shared" si="1"/>
        <v>17.460941</v>
      </c>
      <c r="G84" s="38">
        <v>17.460941</v>
      </c>
      <c r="H84" s="38"/>
      <c r="I84" s="38"/>
      <c r="J84" s="46"/>
      <c r="K84" s="46"/>
    </row>
    <row r="85" ht="28.45" customHeight="1" spans="1:11">
      <c r="A85" s="42" t="s">
        <v>231</v>
      </c>
      <c r="B85" s="42" t="s">
        <v>234</v>
      </c>
      <c r="C85" s="42" t="s">
        <v>234</v>
      </c>
      <c r="D85" s="45" t="s">
        <v>237</v>
      </c>
      <c r="E85" s="46" t="s">
        <v>238</v>
      </c>
      <c r="F85" s="41">
        <f t="shared" si="1"/>
        <v>15.835699</v>
      </c>
      <c r="G85" s="47">
        <v>15.835699</v>
      </c>
      <c r="H85" s="47"/>
      <c r="I85" s="47"/>
      <c r="J85" s="46"/>
      <c r="K85" s="46"/>
    </row>
    <row r="86" ht="28.45" customHeight="1" spans="1:11">
      <c r="A86" s="42" t="s">
        <v>231</v>
      </c>
      <c r="B86" s="42" t="s">
        <v>234</v>
      </c>
      <c r="C86" s="42" t="s">
        <v>313</v>
      </c>
      <c r="D86" s="45" t="s">
        <v>314</v>
      </c>
      <c r="E86" s="46" t="s">
        <v>315</v>
      </c>
      <c r="F86" s="41">
        <f t="shared" si="1"/>
        <v>1.625242</v>
      </c>
      <c r="G86" s="47">
        <v>1.625242</v>
      </c>
      <c r="H86" s="47"/>
      <c r="I86" s="47"/>
      <c r="J86" s="46"/>
      <c r="K86" s="46"/>
    </row>
    <row r="87" ht="25" customHeight="1" spans="1:11">
      <c r="A87" s="42" t="s">
        <v>231</v>
      </c>
      <c r="B87" s="42" t="s">
        <v>239</v>
      </c>
      <c r="C87" s="43"/>
      <c r="D87" s="45" t="s">
        <v>240</v>
      </c>
      <c r="E87" s="46" t="s">
        <v>241</v>
      </c>
      <c r="F87" s="41">
        <f t="shared" si="1"/>
        <v>0.989731</v>
      </c>
      <c r="G87" s="38">
        <v>0.989731</v>
      </c>
      <c r="H87" s="38"/>
      <c r="I87" s="38"/>
      <c r="J87" s="46"/>
      <c r="K87" s="46"/>
    </row>
    <row r="88" ht="28.45" customHeight="1" spans="1:11">
      <c r="A88" s="42" t="s">
        <v>231</v>
      </c>
      <c r="B88" s="42" t="s">
        <v>239</v>
      </c>
      <c r="C88" s="42" t="s">
        <v>239</v>
      </c>
      <c r="D88" s="45" t="s">
        <v>242</v>
      </c>
      <c r="E88" s="46" t="s">
        <v>243</v>
      </c>
      <c r="F88" s="41">
        <f t="shared" si="1"/>
        <v>0.989731</v>
      </c>
      <c r="G88" s="47">
        <v>0.989731</v>
      </c>
      <c r="H88" s="47"/>
      <c r="I88" s="47"/>
      <c r="J88" s="46"/>
      <c r="K88" s="46"/>
    </row>
    <row r="89" ht="20.7" customHeight="1" spans="1:11">
      <c r="A89" s="42" t="s">
        <v>244</v>
      </c>
      <c r="B89" s="43"/>
      <c r="C89" s="43"/>
      <c r="D89" s="40" t="s">
        <v>245</v>
      </c>
      <c r="E89" s="44" t="s">
        <v>246</v>
      </c>
      <c r="F89" s="41">
        <f t="shared" si="1"/>
        <v>149.749106</v>
      </c>
      <c r="G89" s="38">
        <v>146.249106</v>
      </c>
      <c r="H89" s="38">
        <v>3.5</v>
      </c>
      <c r="I89" s="38"/>
      <c r="J89" s="44"/>
      <c r="K89" s="44"/>
    </row>
    <row r="90" ht="25" customHeight="1" spans="1:11">
      <c r="A90" s="42" t="s">
        <v>244</v>
      </c>
      <c r="B90" s="42" t="s">
        <v>259</v>
      </c>
      <c r="C90" s="43"/>
      <c r="D90" s="45" t="s">
        <v>260</v>
      </c>
      <c r="E90" s="46" t="s">
        <v>261</v>
      </c>
      <c r="F90" s="41">
        <f t="shared" si="1"/>
        <v>140.34666</v>
      </c>
      <c r="G90" s="38">
        <v>136.84666</v>
      </c>
      <c r="H90" s="38">
        <v>3.5</v>
      </c>
      <c r="I90" s="38"/>
      <c r="J90" s="46"/>
      <c r="K90" s="46"/>
    </row>
    <row r="91" ht="28.45" customHeight="1" spans="1:11">
      <c r="A91" s="42" t="s">
        <v>244</v>
      </c>
      <c r="B91" s="42" t="s">
        <v>259</v>
      </c>
      <c r="C91" s="42" t="s">
        <v>247</v>
      </c>
      <c r="D91" s="45" t="s">
        <v>316</v>
      </c>
      <c r="E91" s="46" t="s">
        <v>317</v>
      </c>
      <c r="F91" s="41">
        <f t="shared" si="1"/>
        <v>140.34666</v>
      </c>
      <c r="G91" s="47">
        <v>136.84666</v>
      </c>
      <c r="H91" s="47">
        <v>3.5</v>
      </c>
      <c r="I91" s="47"/>
      <c r="J91" s="46"/>
      <c r="K91" s="46"/>
    </row>
    <row r="92" ht="25" customHeight="1" spans="1:11">
      <c r="A92" s="42" t="s">
        <v>244</v>
      </c>
      <c r="B92" s="42" t="s">
        <v>279</v>
      </c>
      <c r="C92" s="43"/>
      <c r="D92" s="45" t="s">
        <v>280</v>
      </c>
      <c r="E92" s="46" t="s">
        <v>281</v>
      </c>
      <c r="F92" s="41">
        <f t="shared" si="1"/>
        <v>9.402446</v>
      </c>
      <c r="G92" s="38">
        <v>9.402446</v>
      </c>
      <c r="H92" s="38"/>
      <c r="I92" s="38"/>
      <c r="J92" s="46"/>
      <c r="K92" s="46"/>
    </row>
    <row r="93" ht="28.45" customHeight="1" spans="1:11">
      <c r="A93" s="42" t="s">
        <v>244</v>
      </c>
      <c r="B93" s="42" t="s">
        <v>279</v>
      </c>
      <c r="C93" s="42" t="s">
        <v>247</v>
      </c>
      <c r="D93" s="45" t="s">
        <v>282</v>
      </c>
      <c r="E93" s="46" t="s">
        <v>283</v>
      </c>
      <c r="F93" s="41">
        <f t="shared" si="1"/>
        <v>8.412715</v>
      </c>
      <c r="G93" s="47">
        <v>8.412715</v>
      </c>
      <c r="H93" s="47"/>
      <c r="I93" s="47"/>
      <c r="J93" s="46"/>
      <c r="K93" s="46"/>
    </row>
    <row r="94" ht="28.45" customHeight="1" spans="1:11">
      <c r="A94" s="42" t="s">
        <v>244</v>
      </c>
      <c r="B94" s="42" t="s">
        <v>279</v>
      </c>
      <c r="C94" s="42" t="s">
        <v>259</v>
      </c>
      <c r="D94" s="45" t="s">
        <v>284</v>
      </c>
      <c r="E94" s="46" t="s">
        <v>285</v>
      </c>
      <c r="F94" s="41">
        <f t="shared" si="1"/>
        <v>0.989731</v>
      </c>
      <c r="G94" s="47">
        <v>0.989731</v>
      </c>
      <c r="H94" s="47"/>
      <c r="I94" s="47"/>
      <c r="J94" s="46"/>
      <c r="K94" s="46"/>
    </row>
    <row r="95" ht="20.7" customHeight="1" spans="1:11">
      <c r="A95" s="42" t="s">
        <v>296</v>
      </c>
      <c r="B95" s="43"/>
      <c r="C95" s="43"/>
      <c r="D95" s="40" t="s">
        <v>297</v>
      </c>
      <c r="E95" s="44" t="s">
        <v>298</v>
      </c>
      <c r="F95" s="41">
        <f t="shared" si="1"/>
        <v>11.876774</v>
      </c>
      <c r="G95" s="38">
        <v>11.876774</v>
      </c>
      <c r="H95" s="38"/>
      <c r="I95" s="38"/>
      <c r="J95" s="44"/>
      <c r="K95" s="44"/>
    </row>
    <row r="96" ht="25" customHeight="1" spans="1:11">
      <c r="A96" s="42" t="s">
        <v>296</v>
      </c>
      <c r="B96" s="42" t="s">
        <v>254</v>
      </c>
      <c r="C96" s="43"/>
      <c r="D96" s="45" t="s">
        <v>299</v>
      </c>
      <c r="E96" s="46" t="s">
        <v>300</v>
      </c>
      <c r="F96" s="41">
        <f t="shared" si="1"/>
        <v>11.876774</v>
      </c>
      <c r="G96" s="38">
        <v>11.876774</v>
      </c>
      <c r="H96" s="38"/>
      <c r="I96" s="38"/>
      <c r="J96" s="46"/>
      <c r="K96" s="46"/>
    </row>
    <row r="97" ht="28.45" customHeight="1" spans="1:11">
      <c r="A97" s="42" t="s">
        <v>296</v>
      </c>
      <c r="B97" s="42" t="s">
        <v>254</v>
      </c>
      <c r="C97" s="42" t="s">
        <v>247</v>
      </c>
      <c r="D97" s="45" t="s">
        <v>301</v>
      </c>
      <c r="E97" s="46" t="s">
        <v>302</v>
      </c>
      <c r="F97" s="41">
        <f t="shared" si="1"/>
        <v>11.876774</v>
      </c>
      <c r="G97" s="47">
        <v>11.876774</v>
      </c>
      <c r="H97" s="47"/>
      <c r="I97" s="47"/>
      <c r="J97" s="46"/>
      <c r="K97" s="46"/>
    </row>
    <row r="98" ht="22.8" customHeight="1" spans="1:11">
      <c r="A98" s="39"/>
      <c r="B98" s="39"/>
      <c r="C98" s="39"/>
      <c r="D98" s="40" t="s">
        <v>166</v>
      </c>
      <c r="E98" s="40" t="s">
        <v>318</v>
      </c>
      <c r="F98" s="41">
        <f t="shared" si="1"/>
        <v>78.74011</v>
      </c>
      <c r="G98" s="38">
        <v>66.14011</v>
      </c>
      <c r="H98" s="38">
        <v>12.6</v>
      </c>
      <c r="I98" s="38"/>
      <c r="J98" s="44"/>
      <c r="K98" s="44"/>
    </row>
    <row r="99" ht="20.7" customHeight="1" spans="1:11">
      <c r="A99" s="42" t="s">
        <v>231</v>
      </c>
      <c r="B99" s="43"/>
      <c r="C99" s="43"/>
      <c r="D99" s="40" t="s">
        <v>232</v>
      </c>
      <c r="E99" s="44" t="s">
        <v>233</v>
      </c>
      <c r="F99" s="41">
        <f t="shared" si="1"/>
        <v>6.05982</v>
      </c>
      <c r="G99" s="38">
        <v>6.05982</v>
      </c>
      <c r="H99" s="38"/>
      <c r="I99" s="38"/>
      <c r="J99" s="44"/>
      <c r="K99" s="44"/>
    </row>
    <row r="100" ht="25" customHeight="1" spans="1:11">
      <c r="A100" s="42" t="s">
        <v>231</v>
      </c>
      <c r="B100" s="42" t="s">
        <v>234</v>
      </c>
      <c r="C100" s="43"/>
      <c r="D100" s="45" t="s">
        <v>235</v>
      </c>
      <c r="E100" s="46" t="s">
        <v>236</v>
      </c>
      <c r="F100" s="41">
        <f t="shared" si="1"/>
        <v>5.70336</v>
      </c>
      <c r="G100" s="38">
        <v>5.70336</v>
      </c>
      <c r="H100" s="38"/>
      <c r="I100" s="38"/>
      <c r="J100" s="46"/>
      <c r="K100" s="46"/>
    </row>
    <row r="101" ht="28.45" customHeight="1" spans="1:11">
      <c r="A101" s="42" t="s">
        <v>231</v>
      </c>
      <c r="B101" s="42" t="s">
        <v>234</v>
      </c>
      <c r="C101" s="42" t="s">
        <v>234</v>
      </c>
      <c r="D101" s="45" t="s">
        <v>237</v>
      </c>
      <c r="E101" s="46" t="s">
        <v>238</v>
      </c>
      <c r="F101" s="41">
        <f t="shared" si="1"/>
        <v>5.70336</v>
      </c>
      <c r="G101" s="47">
        <v>5.70336</v>
      </c>
      <c r="H101" s="47"/>
      <c r="I101" s="47"/>
      <c r="J101" s="46"/>
      <c r="K101" s="46"/>
    </row>
    <row r="102" ht="25" customHeight="1" spans="1:11">
      <c r="A102" s="42" t="s">
        <v>231</v>
      </c>
      <c r="B102" s="42" t="s">
        <v>239</v>
      </c>
      <c r="C102" s="43"/>
      <c r="D102" s="45" t="s">
        <v>240</v>
      </c>
      <c r="E102" s="46" t="s">
        <v>241</v>
      </c>
      <c r="F102" s="41">
        <f t="shared" si="1"/>
        <v>0.35646</v>
      </c>
      <c r="G102" s="38">
        <v>0.35646</v>
      </c>
      <c r="H102" s="38"/>
      <c r="I102" s="38"/>
      <c r="J102" s="46"/>
      <c r="K102" s="46"/>
    </row>
    <row r="103" ht="28.45" customHeight="1" spans="1:11">
      <c r="A103" s="42" t="s">
        <v>231</v>
      </c>
      <c r="B103" s="42" t="s">
        <v>239</v>
      </c>
      <c r="C103" s="42" t="s">
        <v>239</v>
      </c>
      <c r="D103" s="45" t="s">
        <v>242</v>
      </c>
      <c r="E103" s="46" t="s">
        <v>243</v>
      </c>
      <c r="F103" s="41">
        <f t="shared" si="1"/>
        <v>0.35646</v>
      </c>
      <c r="G103" s="47">
        <v>0.35646</v>
      </c>
      <c r="H103" s="47"/>
      <c r="I103" s="47"/>
      <c r="J103" s="46"/>
      <c r="K103" s="46"/>
    </row>
    <row r="104" ht="20.7" customHeight="1" spans="1:11">
      <c r="A104" s="42" t="s">
        <v>244</v>
      </c>
      <c r="B104" s="43"/>
      <c r="C104" s="43"/>
      <c r="D104" s="40" t="s">
        <v>245</v>
      </c>
      <c r="E104" s="44" t="s">
        <v>246</v>
      </c>
      <c r="F104" s="41">
        <f t="shared" si="1"/>
        <v>68.40277</v>
      </c>
      <c r="G104" s="38">
        <v>55.80277</v>
      </c>
      <c r="H104" s="38">
        <v>12.6</v>
      </c>
      <c r="I104" s="38"/>
      <c r="J104" s="44"/>
      <c r="K104" s="44"/>
    </row>
    <row r="105" ht="25" customHeight="1" spans="1:11">
      <c r="A105" s="42" t="s">
        <v>244</v>
      </c>
      <c r="B105" s="42" t="s">
        <v>247</v>
      </c>
      <c r="C105" s="43"/>
      <c r="D105" s="45" t="s">
        <v>248</v>
      </c>
      <c r="E105" s="46" t="s">
        <v>249</v>
      </c>
      <c r="F105" s="41">
        <f t="shared" si="1"/>
        <v>65.0164</v>
      </c>
      <c r="G105" s="38">
        <v>52.4164</v>
      </c>
      <c r="H105" s="38">
        <v>12.6</v>
      </c>
      <c r="I105" s="38"/>
      <c r="J105" s="46"/>
      <c r="K105" s="46"/>
    </row>
    <row r="106" ht="28.45" customHeight="1" spans="1:11">
      <c r="A106" s="42" t="s">
        <v>244</v>
      </c>
      <c r="B106" s="42" t="s">
        <v>247</v>
      </c>
      <c r="C106" s="42" t="s">
        <v>247</v>
      </c>
      <c r="D106" s="45" t="s">
        <v>250</v>
      </c>
      <c r="E106" s="46" t="s">
        <v>251</v>
      </c>
      <c r="F106" s="41">
        <f t="shared" si="1"/>
        <v>52.4164</v>
      </c>
      <c r="G106" s="47">
        <v>52.4164</v>
      </c>
      <c r="H106" s="47"/>
      <c r="I106" s="47"/>
      <c r="J106" s="46"/>
      <c r="K106" s="46"/>
    </row>
    <row r="107" ht="28.45" customHeight="1" spans="1:11">
      <c r="A107" s="42" t="s">
        <v>244</v>
      </c>
      <c r="B107" s="42" t="s">
        <v>247</v>
      </c>
      <c r="C107" s="42" t="s">
        <v>239</v>
      </c>
      <c r="D107" s="45" t="s">
        <v>252</v>
      </c>
      <c r="E107" s="46" t="s">
        <v>253</v>
      </c>
      <c r="F107" s="41">
        <f t="shared" si="1"/>
        <v>12.6</v>
      </c>
      <c r="G107" s="47"/>
      <c r="H107" s="47">
        <v>12.6</v>
      </c>
      <c r="I107" s="47"/>
      <c r="J107" s="46"/>
      <c r="K107" s="46"/>
    </row>
    <row r="108" ht="25" customHeight="1" spans="1:11">
      <c r="A108" s="42" t="s">
        <v>244</v>
      </c>
      <c r="B108" s="42" t="s">
        <v>279</v>
      </c>
      <c r="C108" s="43"/>
      <c r="D108" s="45" t="s">
        <v>280</v>
      </c>
      <c r="E108" s="46" t="s">
        <v>281</v>
      </c>
      <c r="F108" s="41">
        <f t="shared" si="1"/>
        <v>3.38637</v>
      </c>
      <c r="G108" s="38">
        <v>3.38637</v>
      </c>
      <c r="H108" s="38"/>
      <c r="I108" s="38"/>
      <c r="J108" s="46"/>
      <c r="K108" s="46"/>
    </row>
    <row r="109" ht="28.45" customHeight="1" spans="1:11">
      <c r="A109" s="42" t="s">
        <v>244</v>
      </c>
      <c r="B109" s="42" t="s">
        <v>279</v>
      </c>
      <c r="C109" s="42" t="s">
        <v>254</v>
      </c>
      <c r="D109" s="45" t="s">
        <v>306</v>
      </c>
      <c r="E109" s="46" t="s">
        <v>307</v>
      </c>
      <c r="F109" s="41">
        <f t="shared" si="1"/>
        <v>3.02991</v>
      </c>
      <c r="G109" s="47">
        <v>3.02991</v>
      </c>
      <c r="H109" s="47"/>
      <c r="I109" s="47"/>
      <c r="J109" s="46"/>
      <c r="K109" s="46"/>
    </row>
    <row r="110" ht="28.45" customHeight="1" spans="1:11">
      <c r="A110" s="42" t="s">
        <v>244</v>
      </c>
      <c r="B110" s="42" t="s">
        <v>279</v>
      </c>
      <c r="C110" s="42" t="s">
        <v>259</v>
      </c>
      <c r="D110" s="45" t="s">
        <v>284</v>
      </c>
      <c r="E110" s="46" t="s">
        <v>285</v>
      </c>
      <c r="F110" s="41">
        <f t="shared" si="1"/>
        <v>0.35646</v>
      </c>
      <c r="G110" s="47">
        <v>0.35646</v>
      </c>
      <c r="H110" s="47"/>
      <c r="I110" s="47"/>
      <c r="J110" s="46"/>
      <c r="K110" s="46"/>
    </row>
    <row r="111" ht="20.7" customHeight="1" spans="1:11">
      <c r="A111" s="42" t="s">
        <v>296</v>
      </c>
      <c r="B111" s="43"/>
      <c r="C111" s="43"/>
      <c r="D111" s="40" t="s">
        <v>297</v>
      </c>
      <c r="E111" s="44" t="s">
        <v>298</v>
      </c>
      <c r="F111" s="41">
        <f t="shared" si="1"/>
        <v>4.27752</v>
      </c>
      <c r="G111" s="38">
        <v>4.27752</v>
      </c>
      <c r="H111" s="38"/>
      <c r="I111" s="38"/>
      <c r="J111" s="44"/>
      <c r="K111" s="44"/>
    </row>
    <row r="112" ht="25" customHeight="1" spans="1:11">
      <c r="A112" s="42" t="s">
        <v>296</v>
      </c>
      <c r="B112" s="42" t="s">
        <v>254</v>
      </c>
      <c r="C112" s="43"/>
      <c r="D112" s="45" t="s">
        <v>299</v>
      </c>
      <c r="E112" s="46" t="s">
        <v>300</v>
      </c>
      <c r="F112" s="41">
        <f t="shared" si="1"/>
        <v>4.27752</v>
      </c>
      <c r="G112" s="38">
        <v>4.27752</v>
      </c>
      <c r="H112" s="38"/>
      <c r="I112" s="38"/>
      <c r="J112" s="46"/>
      <c r="K112" s="46"/>
    </row>
    <row r="113" ht="28.45" customHeight="1" spans="1:11">
      <c r="A113" s="42" t="s">
        <v>296</v>
      </c>
      <c r="B113" s="42" t="s">
        <v>254</v>
      </c>
      <c r="C113" s="42" t="s">
        <v>247</v>
      </c>
      <c r="D113" s="45" t="s">
        <v>301</v>
      </c>
      <c r="E113" s="46" t="s">
        <v>302</v>
      </c>
      <c r="F113" s="41">
        <f t="shared" si="1"/>
        <v>4.27752</v>
      </c>
      <c r="G113" s="47">
        <v>4.27752</v>
      </c>
      <c r="H113" s="47"/>
      <c r="I113" s="47"/>
      <c r="J113" s="46"/>
      <c r="K113" s="46"/>
    </row>
    <row r="114" ht="22.8" customHeight="1" spans="1:11">
      <c r="A114" s="39"/>
      <c r="B114" s="39"/>
      <c r="C114" s="39"/>
      <c r="D114" s="40" t="s">
        <v>168</v>
      </c>
      <c r="E114" s="40" t="s">
        <v>319</v>
      </c>
      <c r="F114" s="41">
        <f t="shared" si="1"/>
        <v>4122.0538</v>
      </c>
      <c r="G114" s="38">
        <v>3680.0538</v>
      </c>
      <c r="H114" s="38">
        <v>442</v>
      </c>
      <c r="I114" s="41"/>
      <c r="J114" s="44"/>
      <c r="K114" s="44"/>
    </row>
    <row r="115" ht="20.7" customHeight="1" spans="1:11">
      <c r="A115" s="42" t="s">
        <v>231</v>
      </c>
      <c r="B115" s="43"/>
      <c r="C115" s="43"/>
      <c r="D115" s="40" t="s">
        <v>232</v>
      </c>
      <c r="E115" s="44" t="s">
        <v>233</v>
      </c>
      <c r="F115" s="41">
        <f t="shared" si="1"/>
        <v>72.063</v>
      </c>
      <c r="G115" s="38">
        <v>72.063</v>
      </c>
      <c r="H115" s="38"/>
      <c r="I115" s="38"/>
      <c r="J115" s="44"/>
      <c r="K115" s="44"/>
    </row>
    <row r="116" ht="25" customHeight="1" spans="1:11">
      <c r="A116" s="42" t="s">
        <v>231</v>
      </c>
      <c r="B116" s="42" t="s">
        <v>234</v>
      </c>
      <c r="C116" s="43"/>
      <c r="D116" s="45" t="s">
        <v>235</v>
      </c>
      <c r="E116" s="46" t="s">
        <v>236</v>
      </c>
      <c r="F116" s="41">
        <f t="shared" si="1"/>
        <v>67.824</v>
      </c>
      <c r="G116" s="38">
        <v>67.824</v>
      </c>
      <c r="H116" s="38"/>
      <c r="I116" s="38"/>
      <c r="J116" s="46"/>
      <c r="K116" s="46"/>
    </row>
    <row r="117" ht="28.45" customHeight="1" spans="1:11">
      <c r="A117" s="42" t="s">
        <v>231</v>
      </c>
      <c r="B117" s="42" t="s">
        <v>234</v>
      </c>
      <c r="C117" s="42" t="s">
        <v>234</v>
      </c>
      <c r="D117" s="45" t="s">
        <v>237</v>
      </c>
      <c r="E117" s="46" t="s">
        <v>238</v>
      </c>
      <c r="F117" s="41">
        <f t="shared" si="1"/>
        <v>67.824</v>
      </c>
      <c r="G117" s="47">
        <v>67.824</v>
      </c>
      <c r="H117" s="47"/>
      <c r="I117" s="47"/>
      <c r="J117" s="46"/>
      <c r="K117" s="46"/>
    </row>
    <row r="118" ht="25" customHeight="1" spans="1:11">
      <c r="A118" s="42" t="s">
        <v>231</v>
      </c>
      <c r="B118" s="42" t="s">
        <v>239</v>
      </c>
      <c r="C118" s="43"/>
      <c r="D118" s="45" t="s">
        <v>240</v>
      </c>
      <c r="E118" s="46" t="s">
        <v>241</v>
      </c>
      <c r="F118" s="41">
        <f t="shared" si="1"/>
        <v>4.239</v>
      </c>
      <c r="G118" s="38">
        <v>4.239</v>
      </c>
      <c r="H118" s="38"/>
      <c r="I118" s="38"/>
      <c r="J118" s="46"/>
      <c r="K118" s="46"/>
    </row>
    <row r="119" ht="28.45" customHeight="1" spans="1:11">
      <c r="A119" s="42" t="s">
        <v>231</v>
      </c>
      <c r="B119" s="42" t="s">
        <v>239</v>
      </c>
      <c r="C119" s="42" t="s">
        <v>239</v>
      </c>
      <c r="D119" s="45" t="s">
        <v>242</v>
      </c>
      <c r="E119" s="46" t="s">
        <v>243</v>
      </c>
      <c r="F119" s="41">
        <f t="shared" si="1"/>
        <v>4.239</v>
      </c>
      <c r="G119" s="47">
        <v>4.239</v>
      </c>
      <c r="H119" s="47"/>
      <c r="I119" s="47"/>
      <c r="J119" s="46"/>
      <c r="K119" s="46"/>
    </row>
    <row r="120" ht="20.7" customHeight="1" spans="1:11">
      <c r="A120" s="42" t="s">
        <v>244</v>
      </c>
      <c r="B120" s="43"/>
      <c r="C120" s="43"/>
      <c r="D120" s="40" t="s">
        <v>245</v>
      </c>
      <c r="E120" s="44" t="s">
        <v>246</v>
      </c>
      <c r="F120" s="41">
        <f t="shared" si="1"/>
        <v>3999.1228</v>
      </c>
      <c r="G120" s="38">
        <v>3557.1228</v>
      </c>
      <c r="H120" s="38">
        <v>442</v>
      </c>
      <c r="I120" s="41"/>
      <c r="J120" s="44"/>
      <c r="K120" s="44"/>
    </row>
    <row r="121" ht="25" customHeight="1" spans="1:11">
      <c r="A121" s="42" t="s">
        <v>244</v>
      </c>
      <c r="B121" s="42" t="s">
        <v>254</v>
      </c>
      <c r="C121" s="43"/>
      <c r="D121" s="45" t="s">
        <v>255</v>
      </c>
      <c r="E121" s="46" t="s">
        <v>256</v>
      </c>
      <c r="F121" s="41">
        <f t="shared" si="1"/>
        <v>3599.8523</v>
      </c>
      <c r="G121" s="38">
        <v>3516.8523</v>
      </c>
      <c r="H121" s="38">
        <v>83</v>
      </c>
      <c r="I121" s="41"/>
      <c r="J121" s="46"/>
      <c r="K121" s="46"/>
    </row>
    <row r="122" ht="28.45" customHeight="1" spans="1:11">
      <c r="A122" s="42" t="s">
        <v>244</v>
      </c>
      <c r="B122" s="42" t="s">
        <v>254</v>
      </c>
      <c r="C122" s="42" t="s">
        <v>313</v>
      </c>
      <c r="D122" s="45" t="s">
        <v>320</v>
      </c>
      <c r="E122" s="46" t="s">
        <v>321</v>
      </c>
      <c r="F122" s="41">
        <f t="shared" si="1"/>
        <v>3516.8523</v>
      </c>
      <c r="G122" s="47">
        <v>3516.8523</v>
      </c>
      <c r="H122" s="47"/>
      <c r="I122" s="47"/>
      <c r="J122" s="46"/>
      <c r="K122" s="46"/>
    </row>
    <row r="123" ht="28.45" customHeight="1" spans="1:11">
      <c r="A123" s="42" t="s">
        <v>244</v>
      </c>
      <c r="B123" s="42" t="s">
        <v>254</v>
      </c>
      <c r="C123" s="42" t="s">
        <v>273</v>
      </c>
      <c r="D123" s="45" t="s">
        <v>322</v>
      </c>
      <c r="E123" s="46" t="s">
        <v>323</v>
      </c>
      <c r="F123" s="41">
        <f t="shared" si="1"/>
        <v>83</v>
      </c>
      <c r="G123" s="47"/>
      <c r="H123" s="47">
        <v>83</v>
      </c>
      <c r="I123" s="47"/>
      <c r="J123" s="46"/>
      <c r="K123" s="46"/>
    </row>
    <row r="124" ht="25" customHeight="1" spans="1:11">
      <c r="A124" s="42" t="s">
        <v>244</v>
      </c>
      <c r="B124" s="42" t="s">
        <v>273</v>
      </c>
      <c r="C124" s="43"/>
      <c r="D124" s="45" t="s">
        <v>274</v>
      </c>
      <c r="E124" s="46" t="s">
        <v>275</v>
      </c>
      <c r="F124" s="41">
        <f t="shared" si="1"/>
        <v>79</v>
      </c>
      <c r="G124" s="38"/>
      <c r="H124" s="38">
        <v>79</v>
      </c>
      <c r="I124" s="38"/>
      <c r="J124" s="46"/>
      <c r="K124" s="46"/>
    </row>
    <row r="125" ht="28.45" customHeight="1" spans="1:11">
      <c r="A125" s="42" t="s">
        <v>244</v>
      </c>
      <c r="B125" s="42" t="s">
        <v>273</v>
      </c>
      <c r="C125" s="42" t="s">
        <v>276</v>
      </c>
      <c r="D125" s="45" t="s">
        <v>277</v>
      </c>
      <c r="E125" s="46" t="s">
        <v>278</v>
      </c>
      <c r="F125" s="41">
        <f t="shared" si="1"/>
        <v>79</v>
      </c>
      <c r="G125" s="47"/>
      <c r="H125" s="47">
        <v>79</v>
      </c>
      <c r="I125" s="47"/>
      <c r="J125" s="46"/>
      <c r="K125" s="46"/>
    </row>
    <row r="126" ht="25" customHeight="1" spans="1:11">
      <c r="A126" s="42" t="s">
        <v>244</v>
      </c>
      <c r="B126" s="42" t="s">
        <v>279</v>
      </c>
      <c r="C126" s="43"/>
      <c r="D126" s="45" t="s">
        <v>280</v>
      </c>
      <c r="E126" s="46" t="s">
        <v>281</v>
      </c>
      <c r="F126" s="41">
        <f t="shared" si="1"/>
        <v>40.2705</v>
      </c>
      <c r="G126" s="38">
        <v>40.2705</v>
      </c>
      <c r="H126" s="38"/>
      <c r="I126" s="38"/>
      <c r="J126" s="46"/>
      <c r="K126" s="46"/>
    </row>
    <row r="127" ht="28.45" customHeight="1" spans="1:11">
      <c r="A127" s="42" t="s">
        <v>244</v>
      </c>
      <c r="B127" s="42" t="s">
        <v>279</v>
      </c>
      <c r="C127" s="42" t="s">
        <v>254</v>
      </c>
      <c r="D127" s="45" t="s">
        <v>306</v>
      </c>
      <c r="E127" s="46" t="s">
        <v>307</v>
      </c>
      <c r="F127" s="41">
        <f t="shared" si="1"/>
        <v>36.0315</v>
      </c>
      <c r="G127" s="47">
        <v>36.0315</v>
      </c>
      <c r="H127" s="47"/>
      <c r="I127" s="47"/>
      <c r="J127" s="46"/>
      <c r="K127" s="46"/>
    </row>
    <row r="128" ht="28.45" customHeight="1" spans="1:11">
      <c r="A128" s="42" t="s">
        <v>244</v>
      </c>
      <c r="B128" s="42" t="s">
        <v>279</v>
      </c>
      <c r="C128" s="42" t="s">
        <v>259</v>
      </c>
      <c r="D128" s="45" t="s">
        <v>284</v>
      </c>
      <c r="E128" s="46" t="s">
        <v>285</v>
      </c>
      <c r="F128" s="41">
        <f t="shared" si="1"/>
        <v>4.239</v>
      </c>
      <c r="G128" s="47">
        <v>4.239</v>
      </c>
      <c r="H128" s="47"/>
      <c r="I128" s="47"/>
      <c r="J128" s="46"/>
      <c r="K128" s="46"/>
    </row>
    <row r="129" ht="25" customHeight="1" spans="1:11">
      <c r="A129" s="42" t="s">
        <v>244</v>
      </c>
      <c r="B129" s="42" t="s">
        <v>239</v>
      </c>
      <c r="C129" s="43"/>
      <c r="D129" s="45" t="s">
        <v>324</v>
      </c>
      <c r="E129" s="46" t="s">
        <v>325</v>
      </c>
      <c r="F129" s="41">
        <f t="shared" si="1"/>
        <v>280</v>
      </c>
      <c r="G129" s="38"/>
      <c r="H129" s="38">
        <v>280</v>
      </c>
      <c r="I129" s="38"/>
      <c r="J129" s="46"/>
      <c r="K129" s="46"/>
    </row>
    <row r="130" ht="28.45" customHeight="1" spans="1:11">
      <c r="A130" s="42" t="s">
        <v>244</v>
      </c>
      <c r="B130" s="42" t="s">
        <v>239</v>
      </c>
      <c r="C130" s="42" t="s">
        <v>239</v>
      </c>
      <c r="D130" s="45" t="s">
        <v>326</v>
      </c>
      <c r="E130" s="46" t="s">
        <v>327</v>
      </c>
      <c r="F130" s="41">
        <f t="shared" si="1"/>
        <v>280</v>
      </c>
      <c r="G130" s="47"/>
      <c r="H130" s="47">
        <v>280</v>
      </c>
      <c r="I130" s="47"/>
      <c r="J130" s="46"/>
      <c r="K130" s="46"/>
    </row>
    <row r="131" ht="20.7" customHeight="1" spans="1:11">
      <c r="A131" s="42" t="s">
        <v>296</v>
      </c>
      <c r="B131" s="43"/>
      <c r="C131" s="43"/>
      <c r="D131" s="40" t="s">
        <v>297</v>
      </c>
      <c r="E131" s="44" t="s">
        <v>298</v>
      </c>
      <c r="F131" s="41">
        <f t="shared" si="1"/>
        <v>50.868</v>
      </c>
      <c r="G131" s="38">
        <v>50.868</v>
      </c>
      <c r="H131" s="38"/>
      <c r="I131" s="38"/>
      <c r="J131" s="44"/>
      <c r="K131" s="44"/>
    </row>
    <row r="132" ht="25" customHeight="1" spans="1:11">
      <c r="A132" s="42" t="s">
        <v>296</v>
      </c>
      <c r="B132" s="42" t="s">
        <v>254</v>
      </c>
      <c r="C132" s="43"/>
      <c r="D132" s="45" t="s">
        <v>299</v>
      </c>
      <c r="E132" s="46" t="s">
        <v>300</v>
      </c>
      <c r="F132" s="41">
        <f t="shared" si="1"/>
        <v>50.868</v>
      </c>
      <c r="G132" s="38">
        <v>50.868</v>
      </c>
      <c r="H132" s="38"/>
      <c r="I132" s="38"/>
      <c r="J132" s="46"/>
      <c r="K132" s="46"/>
    </row>
    <row r="133" ht="28.45" customHeight="1" spans="1:11">
      <c r="A133" s="42" t="s">
        <v>296</v>
      </c>
      <c r="B133" s="42" t="s">
        <v>254</v>
      </c>
      <c r="C133" s="42" t="s">
        <v>247</v>
      </c>
      <c r="D133" s="45" t="s">
        <v>301</v>
      </c>
      <c r="E133" s="46" t="s">
        <v>302</v>
      </c>
      <c r="F133" s="41">
        <f t="shared" si="1"/>
        <v>50.868</v>
      </c>
      <c r="G133" s="47">
        <v>50.868</v>
      </c>
      <c r="H133" s="47"/>
      <c r="I133" s="47"/>
      <c r="J133" s="46"/>
      <c r="K133" s="46"/>
    </row>
    <row r="134" ht="22.8" customHeight="1" spans="1:11">
      <c r="A134" s="39"/>
      <c r="B134" s="39"/>
      <c r="C134" s="39"/>
      <c r="D134" s="40" t="s">
        <v>170</v>
      </c>
      <c r="E134" s="40" t="s">
        <v>328</v>
      </c>
      <c r="F134" s="41">
        <f t="shared" si="1"/>
        <v>20731.3</v>
      </c>
      <c r="G134" s="41">
        <v>20480</v>
      </c>
      <c r="H134" s="38">
        <v>251.3</v>
      </c>
      <c r="I134" s="38"/>
      <c r="J134" s="44"/>
      <c r="K134" s="44"/>
    </row>
    <row r="135" ht="20.7" customHeight="1" spans="1:11">
      <c r="A135" s="42" t="s">
        <v>244</v>
      </c>
      <c r="B135" s="43"/>
      <c r="C135" s="43"/>
      <c r="D135" s="40" t="s">
        <v>245</v>
      </c>
      <c r="E135" s="44" t="s">
        <v>246</v>
      </c>
      <c r="F135" s="41">
        <f t="shared" si="1"/>
        <v>20731.3</v>
      </c>
      <c r="G135" s="41">
        <v>20480</v>
      </c>
      <c r="H135" s="38">
        <v>251.3</v>
      </c>
      <c r="I135" s="38"/>
      <c r="J135" s="44"/>
      <c r="K135" s="44"/>
    </row>
    <row r="136" ht="25" customHeight="1" spans="1:11">
      <c r="A136" s="42" t="s">
        <v>244</v>
      </c>
      <c r="B136" s="42" t="s">
        <v>254</v>
      </c>
      <c r="C136" s="43"/>
      <c r="D136" s="45" t="s">
        <v>255</v>
      </c>
      <c r="E136" s="46" t="s">
        <v>256</v>
      </c>
      <c r="F136" s="41">
        <f t="shared" ref="F136:F199" si="2">SUM(G136:K136)</f>
        <v>20731.3</v>
      </c>
      <c r="G136" s="41">
        <v>20480</v>
      </c>
      <c r="H136" s="38">
        <v>251.3</v>
      </c>
      <c r="I136" s="38"/>
      <c r="J136" s="46"/>
      <c r="K136" s="46"/>
    </row>
    <row r="137" ht="28.45" customHeight="1" spans="1:11">
      <c r="A137" s="42" t="s">
        <v>244</v>
      </c>
      <c r="B137" s="42" t="s">
        <v>254</v>
      </c>
      <c r="C137" s="42" t="s">
        <v>247</v>
      </c>
      <c r="D137" s="45" t="s">
        <v>329</v>
      </c>
      <c r="E137" s="46" t="s">
        <v>330</v>
      </c>
      <c r="F137" s="41">
        <f t="shared" si="2"/>
        <v>20731.3</v>
      </c>
      <c r="G137" s="47">
        <v>20480</v>
      </c>
      <c r="H137" s="47">
        <v>251.3</v>
      </c>
      <c r="I137" s="47"/>
      <c r="J137" s="46"/>
      <c r="K137" s="46"/>
    </row>
    <row r="138" ht="22.8" customHeight="1" spans="1:11">
      <c r="A138" s="39"/>
      <c r="B138" s="39"/>
      <c r="C138" s="39"/>
      <c r="D138" s="40" t="s">
        <v>172</v>
      </c>
      <c r="E138" s="40" t="s">
        <v>331</v>
      </c>
      <c r="F138" s="41">
        <f t="shared" si="2"/>
        <v>9700</v>
      </c>
      <c r="G138" s="41">
        <v>9292.8</v>
      </c>
      <c r="H138" s="41">
        <v>407.2</v>
      </c>
      <c r="I138" s="38"/>
      <c r="J138" s="44"/>
      <c r="K138" s="44"/>
    </row>
    <row r="139" ht="20.7" customHeight="1" spans="1:11">
      <c r="A139" s="42" t="s">
        <v>244</v>
      </c>
      <c r="B139" s="43"/>
      <c r="C139" s="43"/>
      <c r="D139" s="40" t="s">
        <v>245</v>
      </c>
      <c r="E139" s="44" t="s">
        <v>246</v>
      </c>
      <c r="F139" s="41">
        <f t="shared" si="2"/>
        <v>9700</v>
      </c>
      <c r="G139" s="41">
        <v>9292.8</v>
      </c>
      <c r="H139" s="41">
        <v>407.2</v>
      </c>
      <c r="I139" s="38"/>
      <c r="J139" s="44"/>
      <c r="K139" s="44"/>
    </row>
    <row r="140" ht="25" customHeight="1" spans="1:11">
      <c r="A140" s="42" t="s">
        <v>244</v>
      </c>
      <c r="B140" s="42" t="s">
        <v>254</v>
      </c>
      <c r="C140" s="43"/>
      <c r="D140" s="45" t="s">
        <v>255</v>
      </c>
      <c r="E140" s="46" t="s">
        <v>256</v>
      </c>
      <c r="F140" s="41">
        <f t="shared" si="2"/>
        <v>9700</v>
      </c>
      <c r="G140" s="41">
        <v>9292.8</v>
      </c>
      <c r="H140" s="41">
        <v>407.2</v>
      </c>
      <c r="I140" s="38"/>
      <c r="J140" s="46"/>
      <c r="K140" s="46"/>
    </row>
    <row r="141" ht="28.45" customHeight="1" spans="1:11">
      <c r="A141" s="42" t="s">
        <v>244</v>
      </c>
      <c r="B141" s="42" t="s">
        <v>254</v>
      </c>
      <c r="C141" s="42" t="s">
        <v>254</v>
      </c>
      <c r="D141" s="45" t="s">
        <v>332</v>
      </c>
      <c r="E141" s="46" t="s">
        <v>333</v>
      </c>
      <c r="F141" s="41">
        <f t="shared" si="2"/>
        <v>9700</v>
      </c>
      <c r="G141" s="47">
        <v>9292.8</v>
      </c>
      <c r="H141" s="47">
        <v>407.2</v>
      </c>
      <c r="I141" s="47"/>
      <c r="J141" s="46"/>
      <c r="K141" s="46"/>
    </row>
    <row r="142" ht="22.8" customHeight="1" spans="1:11">
      <c r="A142" s="39"/>
      <c r="B142" s="39"/>
      <c r="C142" s="39"/>
      <c r="D142" s="40" t="s">
        <v>174</v>
      </c>
      <c r="E142" s="40" t="s">
        <v>334</v>
      </c>
      <c r="F142" s="41">
        <f t="shared" si="2"/>
        <v>4214</v>
      </c>
      <c r="G142" s="41">
        <v>3822.5</v>
      </c>
      <c r="H142" s="38">
        <v>391.5</v>
      </c>
      <c r="I142" s="41"/>
      <c r="J142" s="44"/>
      <c r="K142" s="44"/>
    </row>
    <row r="143" ht="20.7" customHeight="1" spans="1:11">
      <c r="A143" s="42" t="s">
        <v>244</v>
      </c>
      <c r="B143" s="43"/>
      <c r="C143" s="43"/>
      <c r="D143" s="40" t="s">
        <v>245</v>
      </c>
      <c r="E143" s="44" t="s">
        <v>246</v>
      </c>
      <c r="F143" s="41">
        <f t="shared" si="2"/>
        <v>4214</v>
      </c>
      <c r="G143" s="41">
        <v>3822.5</v>
      </c>
      <c r="H143" s="38">
        <v>391.5</v>
      </c>
      <c r="I143" s="41"/>
      <c r="J143" s="44"/>
      <c r="K143" s="44"/>
    </row>
    <row r="144" ht="25" customHeight="1" spans="1:11">
      <c r="A144" s="42" t="s">
        <v>244</v>
      </c>
      <c r="B144" s="42" t="s">
        <v>259</v>
      </c>
      <c r="C144" s="43"/>
      <c r="D144" s="45" t="s">
        <v>260</v>
      </c>
      <c r="E144" s="46" t="s">
        <v>261</v>
      </c>
      <c r="F144" s="41">
        <f t="shared" si="2"/>
        <v>4214</v>
      </c>
      <c r="G144" s="41">
        <v>3822.5</v>
      </c>
      <c r="H144" s="38">
        <v>391.5</v>
      </c>
      <c r="I144" s="41"/>
      <c r="J144" s="46"/>
      <c r="K144" s="46"/>
    </row>
    <row r="145" ht="28.45" customHeight="1" spans="1:11">
      <c r="A145" s="42" t="s">
        <v>244</v>
      </c>
      <c r="B145" s="42" t="s">
        <v>259</v>
      </c>
      <c r="C145" s="42" t="s">
        <v>254</v>
      </c>
      <c r="D145" s="45" t="s">
        <v>335</v>
      </c>
      <c r="E145" s="46" t="s">
        <v>336</v>
      </c>
      <c r="F145" s="41">
        <f t="shared" si="2"/>
        <v>4214</v>
      </c>
      <c r="G145" s="47">
        <v>3822.5</v>
      </c>
      <c r="H145" s="47">
        <v>391.5</v>
      </c>
      <c r="I145" s="47"/>
      <c r="J145" s="46"/>
      <c r="K145" s="46"/>
    </row>
    <row r="146" ht="22.8" customHeight="1" spans="1:11">
      <c r="A146" s="39"/>
      <c r="B146" s="39"/>
      <c r="C146" s="39"/>
      <c r="D146" s="40" t="s">
        <v>176</v>
      </c>
      <c r="E146" s="40" t="s">
        <v>337</v>
      </c>
      <c r="F146" s="41">
        <f t="shared" si="2"/>
        <v>2100</v>
      </c>
      <c r="G146" s="41">
        <v>1954.24</v>
      </c>
      <c r="H146" s="38">
        <v>145.76</v>
      </c>
      <c r="I146" s="38"/>
      <c r="J146" s="44"/>
      <c r="K146" s="44"/>
    </row>
    <row r="147" ht="20.7" customHeight="1" spans="1:11">
      <c r="A147" s="42" t="s">
        <v>244</v>
      </c>
      <c r="B147" s="43"/>
      <c r="C147" s="43"/>
      <c r="D147" s="40" t="s">
        <v>245</v>
      </c>
      <c r="E147" s="44" t="s">
        <v>246</v>
      </c>
      <c r="F147" s="41">
        <f t="shared" si="2"/>
        <v>2100</v>
      </c>
      <c r="G147" s="41">
        <v>1954.24</v>
      </c>
      <c r="H147" s="38">
        <v>145.76</v>
      </c>
      <c r="I147" s="38"/>
      <c r="J147" s="44"/>
      <c r="K147" s="44"/>
    </row>
    <row r="148" ht="25" customHeight="1" spans="1:11">
      <c r="A148" s="42" t="s">
        <v>244</v>
      </c>
      <c r="B148" s="42" t="s">
        <v>254</v>
      </c>
      <c r="C148" s="43"/>
      <c r="D148" s="45" t="s">
        <v>255</v>
      </c>
      <c r="E148" s="46" t="s">
        <v>256</v>
      </c>
      <c r="F148" s="41">
        <f t="shared" si="2"/>
        <v>2100</v>
      </c>
      <c r="G148" s="41">
        <v>1954.24</v>
      </c>
      <c r="H148" s="38">
        <v>145.76</v>
      </c>
      <c r="I148" s="38"/>
      <c r="J148" s="46"/>
      <c r="K148" s="46"/>
    </row>
    <row r="149" ht="28.45" customHeight="1" spans="1:11">
      <c r="A149" s="42" t="s">
        <v>244</v>
      </c>
      <c r="B149" s="42" t="s">
        <v>254</v>
      </c>
      <c r="C149" s="42" t="s">
        <v>247</v>
      </c>
      <c r="D149" s="45" t="s">
        <v>329</v>
      </c>
      <c r="E149" s="46" t="s">
        <v>330</v>
      </c>
      <c r="F149" s="41">
        <f t="shared" si="2"/>
        <v>2100</v>
      </c>
      <c r="G149" s="47">
        <v>1954.24</v>
      </c>
      <c r="H149" s="47">
        <v>145.76</v>
      </c>
      <c r="I149" s="47"/>
      <c r="J149" s="46"/>
      <c r="K149" s="46"/>
    </row>
    <row r="150" ht="22.8" customHeight="1" spans="1:11">
      <c r="A150" s="39"/>
      <c r="B150" s="39"/>
      <c r="C150" s="39"/>
      <c r="D150" s="40" t="s">
        <v>178</v>
      </c>
      <c r="E150" s="40" t="s">
        <v>338</v>
      </c>
      <c r="F150" s="41">
        <f t="shared" si="2"/>
        <v>2229</v>
      </c>
      <c r="G150" s="41">
        <v>1905</v>
      </c>
      <c r="H150" s="38">
        <v>324</v>
      </c>
      <c r="I150" s="41"/>
      <c r="J150" s="44"/>
      <c r="K150" s="44"/>
    </row>
    <row r="151" ht="20.7" customHeight="1" spans="1:11">
      <c r="A151" s="42" t="s">
        <v>244</v>
      </c>
      <c r="B151" s="43"/>
      <c r="C151" s="43"/>
      <c r="D151" s="40" t="s">
        <v>245</v>
      </c>
      <c r="E151" s="44" t="s">
        <v>246</v>
      </c>
      <c r="F151" s="41">
        <f t="shared" si="2"/>
        <v>2229</v>
      </c>
      <c r="G151" s="41">
        <v>1905</v>
      </c>
      <c r="H151" s="38">
        <v>324</v>
      </c>
      <c r="I151" s="41"/>
      <c r="J151" s="44"/>
      <c r="K151" s="44"/>
    </row>
    <row r="152" ht="25" customHeight="1" spans="1:11">
      <c r="A152" s="42" t="s">
        <v>244</v>
      </c>
      <c r="B152" s="42" t="s">
        <v>259</v>
      </c>
      <c r="C152" s="43"/>
      <c r="D152" s="45" t="s">
        <v>260</v>
      </c>
      <c r="E152" s="46" t="s">
        <v>261</v>
      </c>
      <c r="F152" s="41">
        <f t="shared" si="2"/>
        <v>2229</v>
      </c>
      <c r="G152" s="41">
        <v>1905</v>
      </c>
      <c r="H152" s="38">
        <v>324</v>
      </c>
      <c r="I152" s="41"/>
      <c r="J152" s="46"/>
      <c r="K152" s="46"/>
    </row>
    <row r="153" ht="28.45" customHeight="1" spans="1:11">
      <c r="A153" s="42" t="s">
        <v>244</v>
      </c>
      <c r="B153" s="42" t="s">
        <v>259</v>
      </c>
      <c r="C153" s="42" t="s">
        <v>254</v>
      </c>
      <c r="D153" s="45" t="s">
        <v>335</v>
      </c>
      <c r="E153" s="46" t="s">
        <v>336</v>
      </c>
      <c r="F153" s="41">
        <f t="shared" si="2"/>
        <v>2229</v>
      </c>
      <c r="G153" s="47">
        <v>1905</v>
      </c>
      <c r="H153" s="47">
        <v>324</v>
      </c>
      <c r="I153" s="47"/>
      <c r="J153" s="46"/>
      <c r="K153" s="46"/>
    </row>
    <row r="154" ht="22.8" customHeight="1" spans="1:11">
      <c r="A154" s="39"/>
      <c r="B154" s="39"/>
      <c r="C154" s="39"/>
      <c r="D154" s="40" t="s">
        <v>180</v>
      </c>
      <c r="E154" s="40" t="s">
        <v>339</v>
      </c>
      <c r="F154" s="41">
        <f t="shared" si="2"/>
        <v>896.7</v>
      </c>
      <c r="G154" s="41">
        <v>802.2</v>
      </c>
      <c r="H154" s="38">
        <v>94.5</v>
      </c>
      <c r="I154" s="41"/>
      <c r="J154" s="44"/>
      <c r="K154" s="44"/>
    </row>
    <row r="155" ht="20.7" customHeight="1" spans="1:11">
      <c r="A155" s="42" t="s">
        <v>244</v>
      </c>
      <c r="B155" s="43"/>
      <c r="C155" s="43"/>
      <c r="D155" s="40" t="s">
        <v>245</v>
      </c>
      <c r="E155" s="44" t="s">
        <v>246</v>
      </c>
      <c r="F155" s="41">
        <f t="shared" si="2"/>
        <v>896.7</v>
      </c>
      <c r="G155" s="41">
        <v>802.2</v>
      </c>
      <c r="H155" s="38">
        <v>94.5</v>
      </c>
      <c r="I155" s="41"/>
      <c r="J155" s="44"/>
      <c r="K155" s="44"/>
    </row>
    <row r="156" ht="25" customHeight="1" spans="1:11">
      <c r="A156" s="42" t="s">
        <v>244</v>
      </c>
      <c r="B156" s="42" t="s">
        <v>259</v>
      </c>
      <c r="C156" s="43"/>
      <c r="D156" s="45" t="s">
        <v>260</v>
      </c>
      <c r="E156" s="46" t="s">
        <v>261</v>
      </c>
      <c r="F156" s="41">
        <f t="shared" si="2"/>
        <v>896.7</v>
      </c>
      <c r="G156" s="41">
        <v>802.2</v>
      </c>
      <c r="H156" s="38">
        <v>94.5</v>
      </c>
      <c r="I156" s="41"/>
      <c r="J156" s="46"/>
      <c r="K156" s="46"/>
    </row>
    <row r="157" ht="28.45" customHeight="1" spans="1:11">
      <c r="A157" s="42" t="s">
        <v>244</v>
      </c>
      <c r="B157" s="42" t="s">
        <v>259</v>
      </c>
      <c r="C157" s="42" t="s">
        <v>254</v>
      </c>
      <c r="D157" s="45" t="s">
        <v>335</v>
      </c>
      <c r="E157" s="46" t="s">
        <v>336</v>
      </c>
      <c r="F157" s="41">
        <f t="shared" si="2"/>
        <v>896.7</v>
      </c>
      <c r="G157" s="47">
        <v>802.2</v>
      </c>
      <c r="H157" s="47">
        <v>94.5</v>
      </c>
      <c r="I157" s="47"/>
      <c r="J157" s="46"/>
      <c r="K157" s="46"/>
    </row>
    <row r="158" ht="22.8" customHeight="1" spans="1:11">
      <c r="A158" s="39"/>
      <c r="B158" s="39"/>
      <c r="C158" s="39"/>
      <c r="D158" s="40" t="s">
        <v>182</v>
      </c>
      <c r="E158" s="40" t="s">
        <v>340</v>
      </c>
      <c r="F158" s="41">
        <f t="shared" si="2"/>
        <v>989.2</v>
      </c>
      <c r="G158" s="41">
        <v>876.7</v>
      </c>
      <c r="H158" s="38">
        <v>112.5</v>
      </c>
      <c r="I158" s="41"/>
      <c r="J158" s="44"/>
      <c r="K158" s="44"/>
    </row>
    <row r="159" ht="20.7" customHeight="1" spans="1:11">
      <c r="A159" s="42" t="s">
        <v>244</v>
      </c>
      <c r="B159" s="43"/>
      <c r="C159" s="43"/>
      <c r="D159" s="40" t="s">
        <v>245</v>
      </c>
      <c r="E159" s="44" t="s">
        <v>246</v>
      </c>
      <c r="F159" s="41">
        <f t="shared" si="2"/>
        <v>989.2</v>
      </c>
      <c r="G159" s="41">
        <v>876.7</v>
      </c>
      <c r="H159" s="38">
        <v>112.5</v>
      </c>
      <c r="I159" s="41"/>
      <c r="J159" s="44"/>
      <c r="K159" s="44"/>
    </row>
    <row r="160" ht="25" customHeight="1" spans="1:11">
      <c r="A160" s="42" t="s">
        <v>244</v>
      </c>
      <c r="B160" s="42" t="s">
        <v>259</v>
      </c>
      <c r="C160" s="43"/>
      <c r="D160" s="45" t="s">
        <v>260</v>
      </c>
      <c r="E160" s="46" t="s">
        <v>261</v>
      </c>
      <c r="F160" s="41">
        <f t="shared" si="2"/>
        <v>989.2</v>
      </c>
      <c r="G160" s="41">
        <v>876.7</v>
      </c>
      <c r="H160" s="38">
        <v>112.5</v>
      </c>
      <c r="I160" s="41"/>
      <c r="J160" s="46"/>
      <c r="K160" s="46"/>
    </row>
    <row r="161" ht="28.45" customHeight="1" spans="1:11">
      <c r="A161" s="42" t="s">
        <v>244</v>
      </c>
      <c r="B161" s="42" t="s">
        <v>259</v>
      </c>
      <c r="C161" s="42" t="s">
        <v>254</v>
      </c>
      <c r="D161" s="45" t="s">
        <v>335</v>
      </c>
      <c r="E161" s="46" t="s">
        <v>336</v>
      </c>
      <c r="F161" s="41">
        <f t="shared" si="2"/>
        <v>989.2</v>
      </c>
      <c r="G161" s="47">
        <v>876.7</v>
      </c>
      <c r="H161" s="47">
        <v>112.5</v>
      </c>
      <c r="I161" s="47"/>
      <c r="J161" s="46"/>
      <c r="K161" s="46"/>
    </row>
    <row r="162" ht="22.8" customHeight="1" spans="1:11">
      <c r="A162" s="39"/>
      <c r="B162" s="39"/>
      <c r="C162" s="39"/>
      <c r="D162" s="40" t="s">
        <v>184</v>
      </c>
      <c r="E162" s="40" t="s">
        <v>341</v>
      </c>
      <c r="F162" s="41">
        <f t="shared" si="2"/>
        <v>1480</v>
      </c>
      <c r="G162" s="41">
        <v>1295.5</v>
      </c>
      <c r="H162" s="38">
        <v>184.5</v>
      </c>
      <c r="I162" s="41"/>
      <c r="J162" s="44"/>
      <c r="K162" s="44"/>
    </row>
    <row r="163" ht="20.7" customHeight="1" spans="1:11">
      <c r="A163" s="42" t="s">
        <v>244</v>
      </c>
      <c r="B163" s="43"/>
      <c r="C163" s="43"/>
      <c r="D163" s="40" t="s">
        <v>245</v>
      </c>
      <c r="E163" s="44" t="s">
        <v>246</v>
      </c>
      <c r="F163" s="41">
        <f t="shared" si="2"/>
        <v>1480</v>
      </c>
      <c r="G163" s="41">
        <v>1295.5</v>
      </c>
      <c r="H163" s="38">
        <v>184.5</v>
      </c>
      <c r="I163" s="41"/>
      <c r="J163" s="44"/>
      <c r="K163" s="44"/>
    </row>
    <row r="164" ht="25" customHeight="1" spans="1:11">
      <c r="A164" s="42" t="s">
        <v>244</v>
      </c>
      <c r="B164" s="42" t="s">
        <v>259</v>
      </c>
      <c r="C164" s="43"/>
      <c r="D164" s="45" t="s">
        <v>260</v>
      </c>
      <c r="E164" s="46" t="s">
        <v>261</v>
      </c>
      <c r="F164" s="41">
        <f t="shared" si="2"/>
        <v>1480</v>
      </c>
      <c r="G164" s="41">
        <v>1295.5</v>
      </c>
      <c r="H164" s="38">
        <v>184.5</v>
      </c>
      <c r="I164" s="41"/>
      <c r="J164" s="46"/>
      <c r="K164" s="46"/>
    </row>
    <row r="165" ht="28.45" customHeight="1" spans="1:11">
      <c r="A165" s="42" t="s">
        <v>244</v>
      </c>
      <c r="B165" s="42" t="s">
        <v>259</v>
      </c>
      <c r="C165" s="42" t="s">
        <v>254</v>
      </c>
      <c r="D165" s="45" t="s">
        <v>335</v>
      </c>
      <c r="E165" s="46" t="s">
        <v>336</v>
      </c>
      <c r="F165" s="41">
        <f t="shared" si="2"/>
        <v>1480</v>
      </c>
      <c r="G165" s="47">
        <v>1295.5</v>
      </c>
      <c r="H165" s="47">
        <v>184.5</v>
      </c>
      <c r="I165" s="47"/>
      <c r="J165" s="46"/>
      <c r="K165" s="46"/>
    </row>
    <row r="166" ht="22.8" customHeight="1" spans="1:11">
      <c r="A166" s="39"/>
      <c r="B166" s="39"/>
      <c r="C166" s="39"/>
      <c r="D166" s="40" t="s">
        <v>186</v>
      </c>
      <c r="E166" s="40" t="s">
        <v>342</v>
      </c>
      <c r="F166" s="41">
        <f t="shared" si="2"/>
        <v>856.6</v>
      </c>
      <c r="G166" s="41">
        <v>762.1</v>
      </c>
      <c r="H166" s="38">
        <v>94.5</v>
      </c>
      <c r="I166" s="41"/>
      <c r="J166" s="44"/>
      <c r="K166" s="44"/>
    </row>
    <row r="167" ht="20.7" customHeight="1" spans="1:11">
      <c r="A167" s="42" t="s">
        <v>244</v>
      </c>
      <c r="B167" s="43"/>
      <c r="C167" s="43"/>
      <c r="D167" s="40" t="s">
        <v>245</v>
      </c>
      <c r="E167" s="44" t="s">
        <v>246</v>
      </c>
      <c r="F167" s="41">
        <f t="shared" si="2"/>
        <v>856.6</v>
      </c>
      <c r="G167" s="41">
        <v>762.1</v>
      </c>
      <c r="H167" s="38">
        <v>94.5</v>
      </c>
      <c r="I167" s="41"/>
      <c r="J167" s="44"/>
      <c r="K167" s="44"/>
    </row>
    <row r="168" ht="25" customHeight="1" spans="1:11">
      <c r="A168" s="42" t="s">
        <v>244</v>
      </c>
      <c r="B168" s="42" t="s">
        <v>259</v>
      </c>
      <c r="C168" s="43"/>
      <c r="D168" s="45" t="s">
        <v>260</v>
      </c>
      <c r="E168" s="46" t="s">
        <v>261</v>
      </c>
      <c r="F168" s="41">
        <f t="shared" si="2"/>
        <v>856.6</v>
      </c>
      <c r="G168" s="41">
        <v>762.1</v>
      </c>
      <c r="H168" s="38">
        <v>94.5</v>
      </c>
      <c r="I168" s="41"/>
      <c r="J168" s="46"/>
      <c r="K168" s="46"/>
    </row>
    <row r="169" ht="28.45" customHeight="1" spans="1:11">
      <c r="A169" s="42" t="s">
        <v>244</v>
      </c>
      <c r="B169" s="42" t="s">
        <v>259</v>
      </c>
      <c r="C169" s="42" t="s">
        <v>254</v>
      </c>
      <c r="D169" s="45" t="s">
        <v>335</v>
      </c>
      <c r="E169" s="46" t="s">
        <v>336</v>
      </c>
      <c r="F169" s="41">
        <f t="shared" si="2"/>
        <v>856.6</v>
      </c>
      <c r="G169" s="47">
        <v>762.1</v>
      </c>
      <c r="H169" s="47">
        <v>94.5</v>
      </c>
      <c r="I169" s="47"/>
      <c r="J169" s="46"/>
      <c r="K169" s="46"/>
    </row>
    <row r="170" ht="22.8" customHeight="1" spans="1:11">
      <c r="A170" s="39"/>
      <c r="B170" s="39"/>
      <c r="C170" s="39"/>
      <c r="D170" s="40" t="s">
        <v>188</v>
      </c>
      <c r="E170" s="40" t="s">
        <v>343</v>
      </c>
      <c r="F170" s="41">
        <f t="shared" si="2"/>
        <v>2092</v>
      </c>
      <c r="G170" s="41">
        <v>1871.5</v>
      </c>
      <c r="H170" s="38">
        <v>220.5</v>
      </c>
      <c r="I170" s="41"/>
      <c r="J170" s="44"/>
      <c r="K170" s="44"/>
    </row>
    <row r="171" ht="20.7" customHeight="1" spans="1:11">
      <c r="A171" s="42" t="s">
        <v>244</v>
      </c>
      <c r="B171" s="43"/>
      <c r="C171" s="43"/>
      <c r="D171" s="40" t="s">
        <v>245</v>
      </c>
      <c r="E171" s="44" t="s">
        <v>246</v>
      </c>
      <c r="F171" s="41">
        <f t="shared" si="2"/>
        <v>2092</v>
      </c>
      <c r="G171" s="41">
        <v>1871.5</v>
      </c>
      <c r="H171" s="38">
        <v>220.5</v>
      </c>
      <c r="I171" s="41"/>
      <c r="J171" s="44"/>
      <c r="K171" s="44"/>
    </row>
    <row r="172" ht="25" customHeight="1" spans="1:11">
      <c r="A172" s="42" t="s">
        <v>244</v>
      </c>
      <c r="B172" s="42" t="s">
        <v>259</v>
      </c>
      <c r="C172" s="43"/>
      <c r="D172" s="45" t="s">
        <v>260</v>
      </c>
      <c r="E172" s="46" t="s">
        <v>261</v>
      </c>
      <c r="F172" s="41">
        <f t="shared" si="2"/>
        <v>2092</v>
      </c>
      <c r="G172" s="41">
        <v>1871.5</v>
      </c>
      <c r="H172" s="38">
        <v>220.5</v>
      </c>
      <c r="I172" s="41"/>
      <c r="J172" s="46"/>
      <c r="K172" s="46"/>
    </row>
    <row r="173" ht="28.45" customHeight="1" spans="1:11">
      <c r="A173" s="42" t="s">
        <v>244</v>
      </c>
      <c r="B173" s="42" t="s">
        <v>259</v>
      </c>
      <c r="C173" s="42" t="s">
        <v>254</v>
      </c>
      <c r="D173" s="45" t="s">
        <v>335</v>
      </c>
      <c r="E173" s="46" t="s">
        <v>336</v>
      </c>
      <c r="F173" s="41">
        <f t="shared" si="2"/>
        <v>2092</v>
      </c>
      <c r="G173" s="47">
        <v>1871.5</v>
      </c>
      <c r="H173" s="47">
        <v>220.5</v>
      </c>
      <c r="I173" s="47"/>
      <c r="J173" s="46"/>
      <c r="K173" s="46"/>
    </row>
    <row r="174" ht="22.8" customHeight="1" spans="1:11">
      <c r="A174" s="39"/>
      <c r="B174" s="39"/>
      <c r="C174" s="39"/>
      <c r="D174" s="40" t="s">
        <v>190</v>
      </c>
      <c r="E174" s="40" t="s">
        <v>344</v>
      </c>
      <c r="F174" s="41">
        <f t="shared" si="2"/>
        <v>1014.5</v>
      </c>
      <c r="G174" s="41">
        <v>866</v>
      </c>
      <c r="H174" s="38">
        <v>148.5</v>
      </c>
      <c r="I174" s="41"/>
      <c r="J174" s="44"/>
      <c r="K174" s="44"/>
    </row>
    <row r="175" ht="20.7" customHeight="1" spans="1:11">
      <c r="A175" s="42" t="s">
        <v>244</v>
      </c>
      <c r="B175" s="43"/>
      <c r="C175" s="43"/>
      <c r="D175" s="40" t="s">
        <v>245</v>
      </c>
      <c r="E175" s="44" t="s">
        <v>246</v>
      </c>
      <c r="F175" s="41">
        <f t="shared" si="2"/>
        <v>1014.5</v>
      </c>
      <c r="G175" s="41">
        <v>866</v>
      </c>
      <c r="H175" s="38">
        <v>148.5</v>
      </c>
      <c r="I175" s="41"/>
      <c r="J175" s="44"/>
      <c r="K175" s="44"/>
    </row>
    <row r="176" ht="25" customHeight="1" spans="1:11">
      <c r="A176" s="42" t="s">
        <v>244</v>
      </c>
      <c r="B176" s="42" t="s">
        <v>259</v>
      </c>
      <c r="C176" s="43"/>
      <c r="D176" s="45" t="s">
        <v>260</v>
      </c>
      <c r="E176" s="46" t="s">
        <v>261</v>
      </c>
      <c r="F176" s="41">
        <f t="shared" si="2"/>
        <v>1014.5</v>
      </c>
      <c r="G176" s="41">
        <v>866</v>
      </c>
      <c r="H176" s="38">
        <v>148.5</v>
      </c>
      <c r="I176" s="41"/>
      <c r="J176" s="46"/>
      <c r="K176" s="46"/>
    </row>
    <row r="177" ht="28.45" customHeight="1" spans="1:11">
      <c r="A177" s="42" t="s">
        <v>244</v>
      </c>
      <c r="B177" s="42" t="s">
        <v>259</v>
      </c>
      <c r="C177" s="42" t="s">
        <v>254</v>
      </c>
      <c r="D177" s="45" t="s">
        <v>335</v>
      </c>
      <c r="E177" s="46" t="s">
        <v>336</v>
      </c>
      <c r="F177" s="41">
        <f t="shared" si="2"/>
        <v>1014.5</v>
      </c>
      <c r="G177" s="47">
        <v>866</v>
      </c>
      <c r="H177" s="47">
        <v>148.5</v>
      </c>
      <c r="I177" s="47"/>
      <c r="J177" s="46"/>
      <c r="K177" s="46"/>
    </row>
    <row r="178" ht="22.8" customHeight="1" spans="1:11">
      <c r="A178" s="39"/>
      <c r="B178" s="39"/>
      <c r="C178" s="39"/>
      <c r="D178" s="40" t="s">
        <v>192</v>
      </c>
      <c r="E178" s="40" t="s">
        <v>345</v>
      </c>
      <c r="F178" s="41">
        <f t="shared" si="2"/>
        <v>1602</v>
      </c>
      <c r="G178" s="41">
        <v>1449</v>
      </c>
      <c r="H178" s="38">
        <v>153</v>
      </c>
      <c r="I178" s="41"/>
      <c r="J178" s="44"/>
      <c r="K178" s="44"/>
    </row>
    <row r="179" ht="20.7" customHeight="1" spans="1:11">
      <c r="A179" s="42" t="s">
        <v>244</v>
      </c>
      <c r="B179" s="43"/>
      <c r="C179" s="43"/>
      <c r="D179" s="40" t="s">
        <v>245</v>
      </c>
      <c r="E179" s="44" t="s">
        <v>246</v>
      </c>
      <c r="F179" s="41">
        <f t="shared" si="2"/>
        <v>1602</v>
      </c>
      <c r="G179" s="41">
        <v>1449</v>
      </c>
      <c r="H179" s="38">
        <v>153</v>
      </c>
      <c r="I179" s="41"/>
      <c r="J179" s="44"/>
      <c r="K179" s="44"/>
    </row>
    <row r="180" ht="25" customHeight="1" spans="1:11">
      <c r="A180" s="42" t="s">
        <v>244</v>
      </c>
      <c r="B180" s="42" t="s">
        <v>259</v>
      </c>
      <c r="C180" s="43"/>
      <c r="D180" s="45" t="s">
        <v>260</v>
      </c>
      <c r="E180" s="46" t="s">
        <v>261</v>
      </c>
      <c r="F180" s="41">
        <f t="shared" si="2"/>
        <v>1602</v>
      </c>
      <c r="G180" s="41">
        <v>1449</v>
      </c>
      <c r="H180" s="38">
        <v>153</v>
      </c>
      <c r="I180" s="41"/>
      <c r="J180" s="46"/>
      <c r="K180" s="46"/>
    </row>
    <row r="181" ht="28.45" customHeight="1" spans="1:11">
      <c r="A181" s="42" t="s">
        <v>244</v>
      </c>
      <c r="B181" s="42" t="s">
        <v>259</v>
      </c>
      <c r="C181" s="42" t="s">
        <v>254</v>
      </c>
      <c r="D181" s="45" t="s">
        <v>335</v>
      </c>
      <c r="E181" s="46" t="s">
        <v>336</v>
      </c>
      <c r="F181" s="41">
        <f t="shared" si="2"/>
        <v>1602</v>
      </c>
      <c r="G181" s="47">
        <v>1449</v>
      </c>
      <c r="H181" s="47">
        <v>153</v>
      </c>
      <c r="I181" s="47"/>
      <c r="J181" s="46"/>
      <c r="K181" s="46"/>
    </row>
    <row r="182" ht="22.8" customHeight="1" spans="1:11">
      <c r="A182" s="39"/>
      <c r="B182" s="39"/>
      <c r="C182" s="39"/>
      <c r="D182" s="40" t="s">
        <v>194</v>
      </c>
      <c r="E182" s="40" t="s">
        <v>346</v>
      </c>
      <c r="F182" s="41">
        <f t="shared" si="2"/>
        <v>1010.4</v>
      </c>
      <c r="G182" s="41">
        <v>920.4</v>
      </c>
      <c r="H182" s="38">
        <v>90</v>
      </c>
      <c r="I182" s="41"/>
      <c r="J182" s="44"/>
      <c r="K182" s="44"/>
    </row>
    <row r="183" ht="20.7" customHeight="1" spans="1:11">
      <c r="A183" s="42" t="s">
        <v>244</v>
      </c>
      <c r="B183" s="43"/>
      <c r="C183" s="43"/>
      <c r="D183" s="40" t="s">
        <v>245</v>
      </c>
      <c r="E183" s="44" t="s">
        <v>246</v>
      </c>
      <c r="F183" s="41">
        <f t="shared" si="2"/>
        <v>1010.4</v>
      </c>
      <c r="G183" s="41">
        <v>920.4</v>
      </c>
      <c r="H183" s="38">
        <v>90</v>
      </c>
      <c r="I183" s="41"/>
      <c r="J183" s="44"/>
      <c r="K183" s="44"/>
    </row>
    <row r="184" ht="25" customHeight="1" spans="1:11">
      <c r="A184" s="42" t="s">
        <v>244</v>
      </c>
      <c r="B184" s="42" t="s">
        <v>259</v>
      </c>
      <c r="C184" s="43"/>
      <c r="D184" s="45" t="s">
        <v>260</v>
      </c>
      <c r="E184" s="46" t="s">
        <v>261</v>
      </c>
      <c r="F184" s="41">
        <f t="shared" si="2"/>
        <v>1010.4</v>
      </c>
      <c r="G184" s="41">
        <v>920.4</v>
      </c>
      <c r="H184" s="38">
        <v>90</v>
      </c>
      <c r="I184" s="41"/>
      <c r="J184" s="46"/>
      <c r="K184" s="46"/>
    </row>
    <row r="185" ht="28.45" customHeight="1" spans="1:11">
      <c r="A185" s="42" t="s">
        <v>244</v>
      </c>
      <c r="B185" s="42" t="s">
        <v>259</v>
      </c>
      <c r="C185" s="42" t="s">
        <v>254</v>
      </c>
      <c r="D185" s="45" t="s">
        <v>335</v>
      </c>
      <c r="E185" s="46" t="s">
        <v>336</v>
      </c>
      <c r="F185" s="41">
        <f t="shared" si="2"/>
        <v>1010.4</v>
      </c>
      <c r="G185" s="47">
        <v>920.4</v>
      </c>
      <c r="H185" s="47">
        <v>90</v>
      </c>
      <c r="I185" s="47"/>
      <c r="J185" s="46"/>
      <c r="K185" s="46"/>
    </row>
    <row r="186" ht="22.8" customHeight="1" spans="1:11">
      <c r="A186" s="39"/>
      <c r="B186" s="39"/>
      <c r="C186" s="39"/>
      <c r="D186" s="40" t="s">
        <v>196</v>
      </c>
      <c r="E186" s="40" t="s">
        <v>347</v>
      </c>
      <c r="F186" s="41">
        <f t="shared" si="2"/>
        <v>1145</v>
      </c>
      <c r="G186" s="41">
        <v>1041.5</v>
      </c>
      <c r="H186" s="38">
        <v>103.5</v>
      </c>
      <c r="I186" s="41"/>
      <c r="J186" s="44"/>
      <c r="K186" s="44"/>
    </row>
    <row r="187" ht="20.7" customHeight="1" spans="1:11">
      <c r="A187" s="42" t="s">
        <v>244</v>
      </c>
      <c r="B187" s="43"/>
      <c r="C187" s="43"/>
      <c r="D187" s="40" t="s">
        <v>245</v>
      </c>
      <c r="E187" s="44" t="s">
        <v>246</v>
      </c>
      <c r="F187" s="41">
        <f t="shared" si="2"/>
        <v>1145</v>
      </c>
      <c r="G187" s="41">
        <v>1041.5</v>
      </c>
      <c r="H187" s="38">
        <v>103.5</v>
      </c>
      <c r="I187" s="41"/>
      <c r="J187" s="44"/>
      <c r="K187" s="44"/>
    </row>
    <row r="188" ht="25" customHeight="1" spans="1:11">
      <c r="A188" s="42" t="s">
        <v>244</v>
      </c>
      <c r="B188" s="42" t="s">
        <v>259</v>
      </c>
      <c r="C188" s="43"/>
      <c r="D188" s="45" t="s">
        <v>260</v>
      </c>
      <c r="E188" s="46" t="s">
        <v>261</v>
      </c>
      <c r="F188" s="41">
        <f t="shared" si="2"/>
        <v>1145</v>
      </c>
      <c r="G188" s="41">
        <v>1041.5</v>
      </c>
      <c r="H188" s="38">
        <v>103.5</v>
      </c>
      <c r="I188" s="41"/>
      <c r="J188" s="46"/>
      <c r="K188" s="46"/>
    </row>
    <row r="189" ht="28.45" customHeight="1" spans="1:11">
      <c r="A189" s="42" t="s">
        <v>244</v>
      </c>
      <c r="B189" s="42" t="s">
        <v>259</v>
      </c>
      <c r="C189" s="42" t="s">
        <v>254</v>
      </c>
      <c r="D189" s="45" t="s">
        <v>335</v>
      </c>
      <c r="E189" s="46" t="s">
        <v>336</v>
      </c>
      <c r="F189" s="41">
        <f t="shared" si="2"/>
        <v>1145</v>
      </c>
      <c r="G189" s="47">
        <v>1041.5</v>
      </c>
      <c r="H189" s="47">
        <v>103.5</v>
      </c>
      <c r="I189" s="47"/>
      <c r="J189" s="46"/>
      <c r="K189" s="46"/>
    </row>
    <row r="190" ht="22.8" customHeight="1" spans="1:11">
      <c r="A190" s="39"/>
      <c r="B190" s="39"/>
      <c r="C190" s="39"/>
      <c r="D190" s="40" t="s">
        <v>198</v>
      </c>
      <c r="E190" s="40" t="s">
        <v>348</v>
      </c>
      <c r="F190" s="41">
        <f t="shared" si="2"/>
        <v>950</v>
      </c>
      <c r="G190" s="41">
        <v>833</v>
      </c>
      <c r="H190" s="38">
        <v>117</v>
      </c>
      <c r="I190" s="41"/>
      <c r="J190" s="44"/>
      <c r="K190" s="44"/>
    </row>
    <row r="191" ht="20.7" customHeight="1" spans="1:11">
      <c r="A191" s="42" t="s">
        <v>244</v>
      </c>
      <c r="B191" s="43"/>
      <c r="C191" s="43"/>
      <c r="D191" s="40" t="s">
        <v>245</v>
      </c>
      <c r="E191" s="44" t="s">
        <v>246</v>
      </c>
      <c r="F191" s="41">
        <f t="shared" si="2"/>
        <v>950</v>
      </c>
      <c r="G191" s="41">
        <v>833</v>
      </c>
      <c r="H191" s="38">
        <v>117</v>
      </c>
      <c r="I191" s="41"/>
      <c r="J191" s="44"/>
      <c r="K191" s="44"/>
    </row>
    <row r="192" ht="25" customHeight="1" spans="1:11">
      <c r="A192" s="42" t="s">
        <v>244</v>
      </c>
      <c r="B192" s="42" t="s">
        <v>259</v>
      </c>
      <c r="C192" s="43"/>
      <c r="D192" s="45" t="s">
        <v>260</v>
      </c>
      <c r="E192" s="46" t="s">
        <v>261</v>
      </c>
      <c r="F192" s="41">
        <f t="shared" si="2"/>
        <v>950</v>
      </c>
      <c r="G192" s="41">
        <v>833</v>
      </c>
      <c r="H192" s="38">
        <v>117</v>
      </c>
      <c r="I192" s="41"/>
      <c r="J192" s="46"/>
      <c r="K192" s="46"/>
    </row>
    <row r="193" ht="28.45" customHeight="1" spans="1:11">
      <c r="A193" s="42" t="s">
        <v>244</v>
      </c>
      <c r="B193" s="42" t="s">
        <v>259</v>
      </c>
      <c r="C193" s="42" t="s">
        <v>254</v>
      </c>
      <c r="D193" s="45" t="s">
        <v>335</v>
      </c>
      <c r="E193" s="46" t="s">
        <v>336</v>
      </c>
      <c r="F193" s="41">
        <f t="shared" si="2"/>
        <v>950</v>
      </c>
      <c r="G193" s="47">
        <v>833</v>
      </c>
      <c r="H193" s="47">
        <v>117</v>
      </c>
      <c r="I193" s="47"/>
      <c r="J193" s="46"/>
      <c r="K193" s="46"/>
    </row>
    <row r="194" ht="22.8" customHeight="1" spans="1:11">
      <c r="A194" s="39"/>
      <c r="B194" s="39"/>
      <c r="C194" s="39"/>
      <c r="D194" s="40" t="s">
        <v>200</v>
      </c>
      <c r="E194" s="40" t="s">
        <v>349</v>
      </c>
      <c r="F194" s="41">
        <f t="shared" si="2"/>
        <v>1000</v>
      </c>
      <c r="G194" s="41">
        <v>901</v>
      </c>
      <c r="H194" s="38">
        <v>99</v>
      </c>
      <c r="I194" s="41"/>
      <c r="J194" s="44"/>
      <c r="K194" s="44"/>
    </row>
    <row r="195" ht="20.7" customHeight="1" spans="1:11">
      <c r="A195" s="42" t="s">
        <v>244</v>
      </c>
      <c r="B195" s="43"/>
      <c r="C195" s="43"/>
      <c r="D195" s="40" t="s">
        <v>245</v>
      </c>
      <c r="E195" s="44" t="s">
        <v>246</v>
      </c>
      <c r="F195" s="41">
        <f t="shared" si="2"/>
        <v>1000</v>
      </c>
      <c r="G195" s="41">
        <v>901</v>
      </c>
      <c r="H195" s="38">
        <v>99</v>
      </c>
      <c r="I195" s="41"/>
      <c r="J195" s="44"/>
      <c r="K195" s="44"/>
    </row>
    <row r="196" ht="25" customHeight="1" spans="1:11">
      <c r="A196" s="42" t="s">
        <v>244</v>
      </c>
      <c r="B196" s="42" t="s">
        <v>259</v>
      </c>
      <c r="C196" s="43"/>
      <c r="D196" s="45" t="s">
        <v>260</v>
      </c>
      <c r="E196" s="46" t="s">
        <v>261</v>
      </c>
      <c r="F196" s="41">
        <f t="shared" si="2"/>
        <v>1000</v>
      </c>
      <c r="G196" s="41">
        <v>901</v>
      </c>
      <c r="H196" s="38">
        <v>99</v>
      </c>
      <c r="I196" s="41"/>
      <c r="J196" s="46"/>
      <c r="K196" s="46"/>
    </row>
    <row r="197" ht="28.45" customHeight="1" spans="1:11">
      <c r="A197" s="42" t="s">
        <v>244</v>
      </c>
      <c r="B197" s="42" t="s">
        <v>259</v>
      </c>
      <c r="C197" s="42" t="s">
        <v>254</v>
      </c>
      <c r="D197" s="45" t="s">
        <v>335</v>
      </c>
      <c r="E197" s="46" t="s">
        <v>336</v>
      </c>
      <c r="F197" s="41">
        <f t="shared" si="2"/>
        <v>1000</v>
      </c>
      <c r="G197" s="47">
        <v>901</v>
      </c>
      <c r="H197" s="47">
        <v>99</v>
      </c>
      <c r="I197" s="47"/>
      <c r="J197" s="46"/>
      <c r="K197" s="46"/>
    </row>
    <row r="198" ht="22.8" customHeight="1" spans="1:11">
      <c r="A198" s="39"/>
      <c r="B198" s="39"/>
      <c r="C198" s="39"/>
      <c r="D198" s="40" t="s">
        <v>202</v>
      </c>
      <c r="E198" s="40" t="s">
        <v>350</v>
      </c>
      <c r="F198" s="41">
        <f t="shared" si="2"/>
        <v>580</v>
      </c>
      <c r="G198" s="41">
        <v>526</v>
      </c>
      <c r="H198" s="38">
        <v>54</v>
      </c>
      <c r="I198" s="41"/>
      <c r="J198" s="44"/>
      <c r="K198" s="44"/>
    </row>
    <row r="199" ht="20.7" customHeight="1" spans="1:11">
      <c r="A199" s="42" t="s">
        <v>244</v>
      </c>
      <c r="B199" s="43"/>
      <c r="C199" s="43"/>
      <c r="D199" s="40" t="s">
        <v>245</v>
      </c>
      <c r="E199" s="44" t="s">
        <v>246</v>
      </c>
      <c r="F199" s="41">
        <f t="shared" si="2"/>
        <v>580</v>
      </c>
      <c r="G199" s="41">
        <v>526</v>
      </c>
      <c r="H199" s="38">
        <v>54</v>
      </c>
      <c r="I199" s="41"/>
      <c r="J199" s="44"/>
      <c r="K199" s="44"/>
    </row>
    <row r="200" ht="25" customHeight="1" spans="1:11">
      <c r="A200" s="42" t="s">
        <v>244</v>
      </c>
      <c r="B200" s="42" t="s">
        <v>259</v>
      </c>
      <c r="C200" s="43"/>
      <c r="D200" s="45" t="s">
        <v>260</v>
      </c>
      <c r="E200" s="46" t="s">
        <v>261</v>
      </c>
      <c r="F200" s="41">
        <f t="shared" ref="F200:F240" si="3">SUM(G200:K200)</f>
        <v>580</v>
      </c>
      <c r="G200" s="41">
        <v>526</v>
      </c>
      <c r="H200" s="38">
        <v>54</v>
      </c>
      <c r="I200" s="41"/>
      <c r="J200" s="46"/>
      <c r="K200" s="46"/>
    </row>
    <row r="201" ht="28.45" customHeight="1" spans="1:11">
      <c r="A201" s="42" t="s">
        <v>244</v>
      </c>
      <c r="B201" s="42" t="s">
        <v>259</v>
      </c>
      <c r="C201" s="42" t="s">
        <v>254</v>
      </c>
      <c r="D201" s="45" t="s">
        <v>335</v>
      </c>
      <c r="E201" s="46" t="s">
        <v>336</v>
      </c>
      <c r="F201" s="41">
        <f t="shared" si="3"/>
        <v>580</v>
      </c>
      <c r="G201" s="47">
        <v>526</v>
      </c>
      <c r="H201" s="47">
        <v>54</v>
      </c>
      <c r="I201" s="47"/>
      <c r="J201" s="46"/>
      <c r="K201" s="46"/>
    </row>
    <row r="202" ht="22.8" customHeight="1" spans="1:11">
      <c r="A202" s="39"/>
      <c r="B202" s="39"/>
      <c r="C202" s="39"/>
      <c r="D202" s="40" t="s">
        <v>204</v>
      </c>
      <c r="E202" s="40" t="s">
        <v>351</v>
      </c>
      <c r="F202" s="41">
        <f t="shared" si="3"/>
        <v>625</v>
      </c>
      <c r="G202" s="41">
        <v>566.5</v>
      </c>
      <c r="H202" s="38">
        <v>58.5</v>
      </c>
      <c r="I202" s="41"/>
      <c r="J202" s="44"/>
      <c r="K202" s="44"/>
    </row>
    <row r="203" ht="20.7" customHeight="1" spans="1:11">
      <c r="A203" s="42" t="s">
        <v>244</v>
      </c>
      <c r="B203" s="43"/>
      <c r="C203" s="43"/>
      <c r="D203" s="40" t="s">
        <v>245</v>
      </c>
      <c r="E203" s="44" t="s">
        <v>246</v>
      </c>
      <c r="F203" s="41">
        <f t="shared" si="3"/>
        <v>625</v>
      </c>
      <c r="G203" s="41">
        <v>566.5</v>
      </c>
      <c r="H203" s="38">
        <v>58.5</v>
      </c>
      <c r="I203" s="41"/>
      <c r="J203" s="44"/>
      <c r="K203" s="44"/>
    </row>
    <row r="204" ht="25" customHeight="1" spans="1:11">
      <c r="A204" s="42" t="s">
        <v>244</v>
      </c>
      <c r="B204" s="42" t="s">
        <v>259</v>
      </c>
      <c r="C204" s="43"/>
      <c r="D204" s="45" t="s">
        <v>260</v>
      </c>
      <c r="E204" s="46" t="s">
        <v>261</v>
      </c>
      <c r="F204" s="41">
        <f t="shared" si="3"/>
        <v>625</v>
      </c>
      <c r="G204" s="41">
        <v>566.5</v>
      </c>
      <c r="H204" s="38">
        <v>58.5</v>
      </c>
      <c r="I204" s="41"/>
      <c r="J204" s="46"/>
      <c r="K204" s="46"/>
    </row>
    <row r="205" ht="28.45" customHeight="1" spans="1:11">
      <c r="A205" s="42" t="s">
        <v>244</v>
      </c>
      <c r="B205" s="42" t="s">
        <v>259</v>
      </c>
      <c r="C205" s="42" t="s">
        <v>254</v>
      </c>
      <c r="D205" s="45" t="s">
        <v>335</v>
      </c>
      <c r="E205" s="46" t="s">
        <v>336</v>
      </c>
      <c r="F205" s="41">
        <f t="shared" si="3"/>
        <v>625</v>
      </c>
      <c r="G205" s="47">
        <v>566.5</v>
      </c>
      <c r="H205" s="47">
        <v>58.5</v>
      </c>
      <c r="I205" s="47"/>
      <c r="J205" s="46"/>
      <c r="K205" s="46"/>
    </row>
    <row r="206" ht="22.8" customHeight="1" spans="1:11">
      <c r="A206" s="39"/>
      <c r="B206" s="39"/>
      <c r="C206" s="39"/>
      <c r="D206" s="40" t="s">
        <v>206</v>
      </c>
      <c r="E206" s="40" t="s">
        <v>352</v>
      </c>
      <c r="F206" s="41">
        <f t="shared" si="3"/>
        <v>333</v>
      </c>
      <c r="G206" s="41">
        <v>301.5</v>
      </c>
      <c r="H206" s="38">
        <v>31.5</v>
      </c>
      <c r="I206" s="41"/>
      <c r="J206" s="44"/>
      <c r="K206" s="44"/>
    </row>
    <row r="207" ht="20.7" customHeight="1" spans="1:11">
      <c r="A207" s="42" t="s">
        <v>244</v>
      </c>
      <c r="B207" s="43"/>
      <c r="C207" s="43"/>
      <c r="D207" s="40" t="s">
        <v>245</v>
      </c>
      <c r="E207" s="44" t="s">
        <v>246</v>
      </c>
      <c r="F207" s="41">
        <f t="shared" si="3"/>
        <v>333</v>
      </c>
      <c r="G207" s="41">
        <v>301.5</v>
      </c>
      <c r="H207" s="38">
        <v>31.5</v>
      </c>
      <c r="I207" s="41"/>
      <c r="J207" s="44"/>
      <c r="K207" s="44"/>
    </row>
    <row r="208" ht="25" customHeight="1" spans="1:11">
      <c r="A208" s="42" t="s">
        <v>244</v>
      </c>
      <c r="B208" s="42" t="s">
        <v>259</v>
      </c>
      <c r="C208" s="43"/>
      <c r="D208" s="45" t="s">
        <v>260</v>
      </c>
      <c r="E208" s="46" t="s">
        <v>261</v>
      </c>
      <c r="F208" s="41">
        <f t="shared" si="3"/>
        <v>333</v>
      </c>
      <c r="G208" s="41">
        <v>301.5</v>
      </c>
      <c r="H208" s="38">
        <v>31.5</v>
      </c>
      <c r="I208" s="41"/>
      <c r="J208" s="46"/>
      <c r="K208" s="46"/>
    </row>
    <row r="209" ht="28.45" customHeight="1" spans="1:11">
      <c r="A209" s="42" t="s">
        <v>244</v>
      </c>
      <c r="B209" s="42" t="s">
        <v>259</v>
      </c>
      <c r="C209" s="42" t="s">
        <v>254</v>
      </c>
      <c r="D209" s="45" t="s">
        <v>335</v>
      </c>
      <c r="E209" s="46" t="s">
        <v>336</v>
      </c>
      <c r="F209" s="41">
        <f t="shared" si="3"/>
        <v>333</v>
      </c>
      <c r="G209" s="47">
        <v>301.5</v>
      </c>
      <c r="H209" s="47">
        <v>31.5</v>
      </c>
      <c r="I209" s="47"/>
      <c r="J209" s="46"/>
      <c r="K209" s="46"/>
    </row>
    <row r="210" ht="22.8" customHeight="1" spans="1:11">
      <c r="A210" s="39"/>
      <c r="B210" s="39"/>
      <c r="C210" s="39"/>
      <c r="D210" s="40" t="s">
        <v>208</v>
      </c>
      <c r="E210" s="40" t="s">
        <v>353</v>
      </c>
      <c r="F210" s="41">
        <f t="shared" si="3"/>
        <v>603.8</v>
      </c>
      <c r="G210" s="41">
        <v>558.8</v>
      </c>
      <c r="H210" s="38">
        <v>45</v>
      </c>
      <c r="I210" s="41"/>
      <c r="J210" s="44"/>
      <c r="K210" s="44"/>
    </row>
    <row r="211" ht="20.7" customHeight="1" spans="1:11">
      <c r="A211" s="42" t="s">
        <v>244</v>
      </c>
      <c r="B211" s="43"/>
      <c r="C211" s="43"/>
      <c r="D211" s="40" t="s">
        <v>245</v>
      </c>
      <c r="E211" s="44" t="s">
        <v>246</v>
      </c>
      <c r="F211" s="41">
        <f t="shared" si="3"/>
        <v>603.8</v>
      </c>
      <c r="G211" s="41">
        <v>558.8</v>
      </c>
      <c r="H211" s="38">
        <v>45</v>
      </c>
      <c r="I211" s="41"/>
      <c r="J211" s="44"/>
      <c r="K211" s="44"/>
    </row>
    <row r="212" ht="25" customHeight="1" spans="1:11">
      <c r="A212" s="42" t="s">
        <v>244</v>
      </c>
      <c r="B212" s="42" t="s">
        <v>259</v>
      </c>
      <c r="C212" s="43"/>
      <c r="D212" s="45" t="s">
        <v>260</v>
      </c>
      <c r="E212" s="46" t="s">
        <v>261</v>
      </c>
      <c r="F212" s="41">
        <f t="shared" si="3"/>
        <v>603.8</v>
      </c>
      <c r="G212" s="41">
        <v>558.8</v>
      </c>
      <c r="H212" s="38">
        <v>45</v>
      </c>
      <c r="I212" s="41"/>
      <c r="J212" s="46"/>
      <c r="K212" s="46"/>
    </row>
    <row r="213" ht="28.45" customHeight="1" spans="1:11">
      <c r="A213" s="42" t="s">
        <v>244</v>
      </c>
      <c r="B213" s="42" t="s">
        <v>259</v>
      </c>
      <c r="C213" s="42" t="s">
        <v>254</v>
      </c>
      <c r="D213" s="45" t="s">
        <v>335</v>
      </c>
      <c r="E213" s="46" t="s">
        <v>336</v>
      </c>
      <c r="F213" s="41">
        <f t="shared" si="3"/>
        <v>603.8</v>
      </c>
      <c r="G213" s="47">
        <v>558.8</v>
      </c>
      <c r="H213" s="47">
        <v>45</v>
      </c>
      <c r="I213" s="47"/>
      <c r="J213" s="46"/>
      <c r="K213" s="46"/>
    </row>
    <row r="214" ht="22.8" customHeight="1" spans="1:11">
      <c r="A214" s="39"/>
      <c r="B214" s="39"/>
      <c r="C214" s="39"/>
      <c r="D214" s="40" t="s">
        <v>210</v>
      </c>
      <c r="E214" s="40" t="s">
        <v>354</v>
      </c>
      <c r="F214" s="41">
        <f t="shared" si="3"/>
        <v>1616.6</v>
      </c>
      <c r="G214" s="41">
        <v>1481.6</v>
      </c>
      <c r="H214" s="38">
        <v>135</v>
      </c>
      <c r="I214" s="41"/>
      <c r="J214" s="44"/>
      <c r="K214" s="44"/>
    </row>
    <row r="215" ht="20.7" customHeight="1" spans="1:11">
      <c r="A215" s="42" t="s">
        <v>244</v>
      </c>
      <c r="B215" s="43"/>
      <c r="C215" s="43"/>
      <c r="D215" s="40" t="s">
        <v>245</v>
      </c>
      <c r="E215" s="44" t="s">
        <v>246</v>
      </c>
      <c r="F215" s="41">
        <f t="shared" si="3"/>
        <v>1616.6</v>
      </c>
      <c r="G215" s="41">
        <v>1481.6</v>
      </c>
      <c r="H215" s="38">
        <v>135</v>
      </c>
      <c r="I215" s="41"/>
      <c r="J215" s="44"/>
      <c r="K215" s="44"/>
    </row>
    <row r="216" ht="25" customHeight="1" spans="1:11">
      <c r="A216" s="42" t="s">
        <v>244</v>
      </c>
      <c r="B216" s="42" t="s">
        <v>259</v>
      </c>
      <c r="C216" s="43"/>
      <c r="D216" s="45" t="s">
        <v>260</v>
      </c>
      <c r="E216" s="46" t="s">
        <v>261</v>
      </c>
      <c r="F216" s="41">
        <f t="shared" si="3"/>
        <v>1616.6</v>
      </c>
      <c r="G216" s="41">
        <v>1481.6</v>
      </c>
      <c r="H216" s="38">
        <v>135</v>
      </c>
      <c r="I216" s="41"/>
      <c r="J216" s="46"/>
      <c r="K216" s="46"/>
    </row>
    <row r="217" ht="28.45" customHeight="1" spans="1:11">
      <c r="A217" s="42" t="s">
        <v>244</v>
      </c>
      <c r="B217" s="42" t="s">
        <v>259</v>
      </c>
      <c r="C217" s="42" t="s">
        <v>254</v>
      </c>
      <c r="D217" s="45" t="s">
        <v>335</v>
      </c>
      <c r="E217" s="46" t="s">
        <v>336</v>
      </c>
      <c r="F217" s="41">
        <f t="shared" si="3"/>
        <v>1616.6</v>
      </c>
      <c r="G217" s="47">
        <v>1481.6</v>
      </c>
      <c r="H217" s="47">
        <v>135</v>
      </c>
      <c r="I217" s="47"/>
      <c r="J217" s="46"/>
      <c r="K217" s="46"/>
    </row>
    <row r="218" ht="22.8" customHeight="1" spans="1:11">
      <c r="A218" s="39"/>
      <c r="B218" s="39"/>
      <c r="C218" s="39"/>
      <c r="D218" s="40" t="s">
        <v>212</v>
      </c>
      <c r="E218" s="40" t="s">
        <v>355</v>
      </c>
      <c r="F218" s="41">
        <f t="shared" si="3"/>
        <v>424.8</v>
      </c>
      <c r="G218" s="41">
        <v>393.3</v>
      </c>
      <c r="H218" s="38">
        <v>31.5</v>
      </c>
      <c r="I218" s="41"/>
      <c r="J218" s="44"/>
      <c r="K218" s="44"/>
    </row>
    <row r="219" ht="20.7" customHeight="1" spans="1:11">
      <c r="A219" s="42" t="s">
        <v>244</v>
      </c>
      <c r="B219" s="43"/>
      <c r="C219" s="43"/>
      <c r="D219" s="40" t="s">
        <v>245</v>
      </c>
      <c r="E219" s="44" t="s">
        <v>246</v>
      </c>
      <c r="F219" s="41">
        <f t="shared" si="3"/>
        <v>424.8</v>
      </c>
      <c r="G219" s="41">
        <v>393.3</v>
      </c>
      <c r="H219" s="38">
        <v>31.5</v>
      </c>
      <c r="I219" s="41"/>
      <c r="J219" s="44"/>
      <c r="K219" s="44"/>
    </row>
    <row r="220" ht="25" customHeight="1" spans="1:11">
      <c r="A220" s="42" t="s">
        <v>244</v>
      </c>
      <c r="B220" s="42" t="s">
        <v>259</v>
      </c>
      <c r="C220" s="43"/>
      <c r="D220" s="45" t="s">
        <v>260</v>
      </c>
      <c r="E220" s="46" t="s">
        <v>261</v>
      </c>
      <c r="F220" s="41">
        <f t="shared" si="3"/>
        <v>424.8</v>
      </c>
      <c r="G220" s="41">
        <v>393.3</v>
      </c>
      <c r="H220" s="38">
        <v>31.5</v>
      </c>
      <c r="I220" s="41"/>
      <c r="J220" s="46"/>
      <c r="K220" s="46"/>
    </row>
    <row r="221" ht="28.45" customHeight="1" spans="1:11">
      <c r="A221" s="42" t="s">
        <v>244</v>
      </c>
      <c r="B221" s="42" t="s">
        <v>259</v>
      </c>
      <c r="C221" s="42" t="s">
        <v>254</v>
      </c>
      <c r="D221" s="45" t="s">
        <v>335</v>
      </c>
      <c r="E221" s="46" t="s">
        <v>336</v>
      </c>
      <c r="F221" s="41">
        <f t="shared" si="3"/>
        <v>424.8</v>
      </c>
      <c r="G221" s="47">
        <v>393.3</v>
      </c>
      <c r="H221" s="47">
        <v>31.5</v>
      </c>
      <c r="I221" s="47"/>
      <c r="J221" s="46"/>
      <c r="K221" s="46"/>
    </row>
    <row r="222" ht="22.8" customHeight="1" spans="1:11">
      <c r="A222" s="39"/>
      <c r="B222" s="39"/>
      <c r="C222" s="39"/>
      <c r="D222" s="40" t="s">
        <v>214</v>
      </c>
      <c r="E222" s="40" t="s">
        <v>356</v>
      </c>
      <c r="F222" s="41">
        <f t="shared" si="3"/>
        <v>930</v>
      </c>
      <c r="G222" s="41">
        <v>822</v>
      </c>
      <c r="H222" s="38">
        <v>108</v>
      </c>
      <c r="I222" s="41"/>
      <c r="J222" s="44"/>
      <c r="K222" s="44"/>
    </row>
    <row r="223" ht="20.7" customHeight="1" spans="1:11">
      <c r="A223" s="42" t="s">
        <v>244</v>
      </c>
      <c r="B223" s="43"/>
      <c r="C223" s="43"/>
      <c r="D223" s="40" t="s">
        <v>245</v>
      </c>
      <c r="E223" s="44" t="s">
        <v>246</v>
      </c>
      <c r="F223" s="41">
        <f t="shared" si="3"/>
        <v>930</v>
      </c>
      <c r="G223" s="41">
        <v>822</v>
      </c>
      <c r="H223" s="38">
        <v>108</v>
      </c>
      <c r="I223" s="41"/>
      <c r="J223" s="44"/>
      <c r="K223" s="44"/>
    </row>
    <row r="224" ht="25" customHeight="1" spans="1:11">
      <c r="A224" s="42" t="s">
        <v>244</v>
      </c>
      <c r="B224" s="42" t="s">
        <v>259</v>
      </c>
      <c r="C224" s="43"/>
      <c r="D224" s="45" t="s">
        <v>260</v>
      </c>
      <c r="E224" s="46" t="s">
        <v>261</v>
      </c>
      <c r="F224" s="41">
        <f t="shared" si="3"/>
        <v>930</v>
      </c>
      <c r="G224" s="41">
        <v>822</v>
      </c>
      <c r="H224" s="38">
        <v>108</v>
      </c>
      <c r="I224" s="41"/>
      <c r="J224" s="46"/>
      <c r="K224" s="46"/>
    </row>
    <row r="225" ht="28.45" customHeight="1" spans="1:11">
      <c r="A225" s="42" t="s">
        <v>244</v>
      </c>
      <c r="B225" s="42" t="s">
        <v>259</v>
      </c>
      <c r="C225" s="42" t="s">
        <v>254</v>
      </c>
      <c r="D225" s="45" t="s">
        <v>335</v>
      </c>
      <c r="E225" s="46" t="s">
        <v>336</v>
      </c>
      <c r="F225" s="41">
        <f t="shared" si="3"/>
        <v>930</v>
      </c>
      <c r="G225" s="47">
        <v>822</v>
      </c>
      <c r="H225" s="47">
        <v>108</v>
      </c>
      <c r="I225" s="47"/>
      <c r="J225" s="46"/>
      <c r="K225" s="46"/>
    </row>
    <row r="226" ht="22.8" customHeight="1" spans="1:11">
      <c r="A226" s="39"/>
      <c r="B226" s="39"/>
      <c r="C226" s="39"/>
      <c r="D226" s="40" t="s">
        <v>216</v>
      </c>
      <c r="E226" s="40" t="s">
        <v>357</v>
      </c>
      <c r="F226" s="41">
        <f t="shared" si="3"/>
        <v>105.429098</v>
      </c>
      <c r="G226" s="38">
        <v>67.429098</v>
      </c>
      <c r="H226" s="38">
        <v>38</v>
      </c>
      <c r="I226" s="38"/>
      <c r="J226" s="44"/>
      <c r="K226" s="44"/>
    </row>
    <row r="227" ht="20.7" customHeight="1" spans="1:11">
      <c r="A227" s="42" t="s">
        <v>231</v>
      </c>
      <c r="B227" s="43"/>
      <c r="C227" s="43"/>
      <c r="D227" s="40" t="s">
        <v>232</v>
      </c>
      <c r="E227" s="44" t="s">
        <v>233</v>
      </c>
      <c r="F227" s="41">
        <f t="shared" si="3"/>
        <v>6.268716</v>
      </c>
      <c r="G227" s="38">
        <v>6.268716</v>
      </c>
      <c r="H227" s="38"/>
      <c r="I227" s="38"/>
      <c r="J227" s="44"/>
      <c r="K227" s="44"/>
    </row>
    <row r="228" ht="25" customHeight="1" spans="1:11">
      <c r="A228" s="42" t="s">
        <v>231</v>
      </c>
      <c r="B228" s="42" t="s">
        <v>234</v>
      </c>
      <c r="C228" s="43"/>
      <c r="D228" s="45" t="s">
        <v>235</v>
      </c>
      <c r="E228" s="46" t="s">
        <v>236</v>
      </c>
      <c r="F228" s="41">
        <f t="shared" si="3"/>
        <v>5.899968</v>
      </c>
      <c r="G228" s="38">
        <v>5.899968</v>
      </c>
      <c r="H228" s="38"/>
      <c r="I228" s="38"/>
      <c r="J228" s="46"/>
      <c r="K228" s="46"/>
    </row>
    <row r="229" ht="28.45" customHeight="1" spans="1:11">
      <c r="A229" s="42" t="s">
        <v>231</v>
      </c>
      <c r="B229" s="42" t="s">
        <v>234</v>
      </c>
      <c r="C229" s="42" t="s">
        <v>234</v>
      </c>
      <c r="D229" s="45" t="s">
        <v>237</v>
      </c>
      <c r="E229" s="46" t="s">
        <v>238</v>
      </c>
      <c r="F229" s="41">
        <f t="shared" si="3"/>
        <v>5.899968</v>
      </c>
      <c r="G229" s="47">
        <v>5.899968</v>
      </c>
      <c r="H229" s="47"/>
      <c r="I229" s="47"/>
      <c r="J229" s="46"/>
      <c r="K229" s="46"/>
    </row>
    <row r="230" ht="25" customHeight="1" spans="1:11">
      <c r="A230" s="42" t="s">
        <v>231</v>
      </c>
      <c r="B230" s="42" t="s">
        <v>239</v>
      </c>
      <c r="C230" s="43"/>
      <c r="D230" s="45" t="s">
        <v>240</v>
      </c>
      <c r="E230" s="46" t="s">
        <v>241</v>
      </c>
      <c r="F230" s="41">
        <f t="shared" si="3"/>
        <v>0.368748</v>
      </c>
      <c r="G230" s="38">
        <v>0.368748</v>
      </c>
      <c r="H230" s="38"/>
      <c r="I230" s="38"/>
      <c r="J230" s="46"/>
      <c r="K230" s="46"/>
    </row>
    <row r="231" ht="28.45" customHeight="1" spans="1:11">
      <c r="A231" s="42" t="s">
        <v>231</v>
      </c>
      <c r="B231" s="42" t="s">
        <v>239</v>
      </c>
      <c r="C231" s="42" t="s">
        <v>239</v>
      </c>
      <c r="D231" s="45" t="s">
        <v>242</v>
      </c>
      <c r="E231" s="46" t="s">
        <v>243</v>
      </c>
      <c r="F231" s="41">
        <f t="shared" si="3"/>
        <v>0.368748</v>
      </c>
      <c r="G231" s="47">
        <v>0.368748</v>
      </c>
      <c r="H231" s="47"/>
      <c r="I231" s="47"/>
      <c r="J231" s="46"/>
      <c r="K231" s="46"/>
    </row>
    <row r="232" ht="20.7" customHeight="1" spans="1:11">
      <c r="A232" s="42" t="s">
        <v>244</v>
      </c>
      <c r="B232" s="43"/>
      <c r="C232" s="43"/>
      <c r="D232" s="40" t="s">
        <v>245</v>
      </c>
      <c r="E232" s="44" t="s">
        <v>246</v>
      </c>
      <c r="F232" s="41">
        <f t="shared" si="3"/>
        <v>94.735406</v>
      </c>
      <c r="G232" s="38">
        <v>56.735406</v>
      </c>
      <c r="H232" s="38">
        <v>38</v>
      </c>
      <c r="I232" s="38"/>
      <c r="J232" s="44"/>
      <c r="K232" s="44"/>
    </row>
    <row r="233" ht="25" customHeight="1" spans="1:11">
      <c r="A233" s="42" t="s">
        <v>244</v>
      </c>
      <c r="B233" s="42" t="s">
        <v>247</v>
      </c>
      <c r="C233" s="43"/>
      <c r="D233" s="45" t="s">
        <v>248</v>
      </c>
      <c r="E233" s="46" t="s">
        <v>249</v>
      </c>
      <c r="F233" s="41">
        <f t="shared" si="3"/>
        <v>91.2323</v>
      </c>
      <c r="G233" s="38">
        <v>53.2323</v>
      </c>
      <c r="H233" s="38">
        <v>38</v>
      </c>
      <c r="I233" s="38"/>
      <c r="J233" s="46"/>
      <c r="K233" s="46"/>
    </row>
    <row r="234" ht="28.45" customHeight="1" spans="1:11">
      <c r="A234" s="42" t="s">
        <v>244</v>
      </c>
      <c r="B234" s="42" t="s">
        <v>247</v>
      </c>
      <c r="C234" s="42" t="s">
        <v>247</v>
      </c>
      <c r="D234" s="45" t="s">
        <v>250</v>
      </c>
      <c r="E234" s="46" t="s">
        <v>251</v>
      </c>
      <c r="F234" s="41">
        <f t="shared" si="3"/>
        <v>91.2323</v>
      </c>
      <c r="G234" s="47">
        <v>53.2323</v>
      </c>
      <c r="H234" s="47">
        <v>38</v>
      </c>
      <c r="I234" s="47"/>
      <c r="J234" s="46"/>
      <c r="K234" s="46"/>
    </row>
    <row r="235" ht="25" customHeight="1" spans="1:11">
      <c r="A235" s="42" t="s">
        <v>244</v>
      </c>
      <c r="B235" s="42" t="s">
        <v>279</v>
      </c>
      <c r="C235" s="43"/>
      <c r="D235" s="45" t="s">
        <v>280</v>
      </c>
      <c r="E235" s="46" t="s">
        <v>281</v>
      </c>
      <c r="F235" s="41">
        <f t="shared" si="3"/>
        <v>3.503106</v>
      </c>
      <c r="G235" s="38">
        <v>3.503106</v>
      </c>
      <c r="H235" s="38"/>
      <c r="I235" s="38"/>
      <c r="J235" s="46"/>
      <c r="K235" s="46"/>
    </row>
    <row r="236" ht="28.45" customHeight="1" spans="1:11">
      <c r="A236" s="42" t="s">
        <v>244</v>
      </c>
      <c r="B236" s="42" t="s">
        <v>279</v>
      </c>
      <c r="C236" s="42" t="s">
        <v>254</v>
      </c>
      <c r="D236" s="45" t="s">
        <v>306</v>
      </c>
      <c r="E236" s="46" t="s">
        <v>307</v>
      </c>
      <c r="F236" s="41">
        <f t="shared" si="3"/>
        <v>3.134358</v>
      </c>
      <c r="G236" s="47">
        <v>3.134358</v>
      </c>
      <c r="H236" s="47"/>
      <c r="I236" s="47"/>
      <c r="J236" s="46"/>
      <c r="K236" s="46"/>
    </row>
    <row r="237" ht="28.45" customHeight="1" spans="1:11">
      <c r="A237" s="42" t="s">
        <v>244</v>
      </c>
      <c r="B237" s="42" t="s">
        <v>279</v>
      </c>
      <c r="C237" s="42" t="s">
        <v>259</v>
      </c>
      <c r="D237" s="45" t="s">
        <v>284</v>
      </c>
      <c r="E237" s="46" t="s">
        <v>285</v>
      </c>
      <c r="F237" s="41">
        <f t="shared" si="3"/>
        <v>0.368748</v>
      </c>
      <c r="G237" s="47">
        <v>0.368748</v>
      </c>
      <c r="H237" s="47"/>
      <c r="I237" s="47"/>
      <c r="J237" s="46"/>
      <c r="K237" s="46"/>
    </row>
    <row r="238" ht="20.7" customHeight="1" spans="1:11">
      <c r="A238" s="42" t="s">
        <v>296</v>
      </c>
      <c r="B238" s="43"/>
      <c r="C238" s="43"/>
      <c r="D238" s="40" t="s">
        <v>297</v>
      </c>
      <c r="E238" s="44" t="s">
        <v>298</v>
      </c>
      <c r="F238" s="41">
        <f t="shared" si="3"/>
        <v>4.424976</v>
      </c>
      <c r="G238" s="38">
        <v>4.424976</v>
      </c>
      <c r="H238" s="38"/>
      <c r="I238" s="38"/>
      <c r="J238" s="44"/>
      <c r="K238" s="44"/>
    </row>
    <row r="239" ht="25" customHeight="1" spans="1:11">
      <c r="A239" s="42" t="s">
        <v>296</v>
      </c>
      <c r="B239" s="42" t="s">
        <v>254</v>
      </c>
      <c r="C239" s="43"/>
      <c r="D239" s="45" t="s">
        <v>299</v>
      </c>
      <c r="E239" s="46" t="s">
        <v>300</v>
      </c>
      <c r="F239" s="41">
        <f t="shared" si="3"/>
        <v>4.424976</v>
      </c>
      <c r="G239" s="38">
        <v>4.424976</v>
      </c>
      <c r="H239" s="38"/>
      <c r="I239" s="38"/>
      <c r="J239" s="46"/>
      <c r="K239" s="46"/>
    </row>
    <row r="240" ht="28.45" customHeight="1" spans="1:11">
      <c r="A240" s="42" t="s">
        <v>296</v>
      </c>
      <c r="B240" s="42" t="s">
        <v>254</v>
      </c>
      <c r="C240" s="42" t="s">
        <v>247</v>
      </c>
      <c r="D240" s="45" t="s">
        <v>301</v>
      </c>
      <c r="E240" s="46" t="s">
        <v>302</v>
      </c>
      <c r="F240" s="41">
        <f t="shared" si="3"/>
        <v>4.424976</v>
      </c>
      <c r="G240" s="47">
        <v>4.424976</v>
      </c>
      <c r="H240" s="47"/>
      <c r="I240" s="47"/>
      <c r="J240" s="46"/>
      <c r="K24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2"/>
  <sheetViews>
    <sheetView zoomScale="130" zoomScaleNormal="130" workbookViewId="0">
      <pane ySplit="5" topLeftCell="A6" activePane="bottomLeft" state="frozen"/>
      <selection/>
      <selection pane="bottomLeft" activeCell="L60" sqref="L60:S60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358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87.9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8" t="s">
        <v>32</v>
      </c>
      <c r="T3" s="8"/>
    </row>
    <row r="4" ht="19.8" customHeight="1" spans="1:20">
      <c r="A4" s="18" t="s">
        <v>219</v>
      </c>
      <c r="B4" s="18"/>
      <c r="C4" s="18"/>
      <c r="D4" s="18" t="s">
        <v>359</v>
      </c>
      <c r="E4" s="18" t="s">
        <v>360</v>
      </c>
      <c r="F4" s="18" t="s">
        <v>361</v>
      </c>
      <c r="G4" s="18" t="s">
        <v>362</v>
      </c>
      <c r="H4" s="18" t="s">
        <v>363</v>
      </c>
      <c r="I4" s="18" t="s">
        <v>364</v>
      </c>
      <c r="J4" s="18" t="s">
        <v>365</v>
      </c>
      <c r="K4" s="18" t="s">
        <v>366</v>
      </c>
      <c r="L4" s="18" t="s">
        <v>367</v>
      </c>
      <c r="M4" s="18" t="s">
        <v>368</v>
      </c>
      <c r="N4" s="18" t="s">
        <v>369</v>
      </c>
      <c r="O4" s="18" t="s">
        <v>370</v>
      </c>
      <c r="P4" s="18" t="s">
        <v>371</v>
      </c>
      <c r="Q4" s="18" t="s">
        <v>372</v>
      </c>
      <c r="R4" s="18" t="s">
        <v>373</v>
      </c>
      <c r="S4" s="18" t="s">
        <v>374</v>
      </c>
      <c r="T4" s="18" t="s">
        <v>375</v>
      </c>
    </row>
    <row r="5" ht="20.7" customHeight="1" spans="1:20">
      <c r="A5" s="18" t="s">
        <v>227</v>
      </c>
      <c r="B5" s="18" t="s">
        <v>228</v>
      </c>
      <c r="C5" s="18" t="s">
        <v>229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66855.889348</v>
      </c>
      <c r="G6" s="13">
        <v>24385.68742</v>
      </c>
      <c r="H6" s="13">
        <v>35017.352</v>
      </c>
      <c r="I6" s="13">
        <v>0</v>
      </c>
      <c r="J6" s="13">
        <v>0</v>
      </c>
      <c r="K6" s="13">
        <v>6293.949928</v>
      </c>
      <c r="L6" s="13">
        <v>0</v>
      </c>
      <c r="M6" s="13">
        <v>0</v>
      </c>
      <c r="N6" s="13">
        <v>0</v>
      </c>
      <c r="O6" s="13">
        <v>1155.9</v>
      </c>
      <c r="P6" s="13">
        <v>0</v>
      </c>
      <c r="Q6" s="13">
        <v>0</v>
      </c>
      <c r="R6" s="13">
        <v>0</v>
      </c>
      <c r="S6" s="13">
        <v>0</v>
      </c>
      <c r="T6" s="13">
        <v>3</v>
      </c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f t="shared" ref="F7:F70" si="0">SUM(G7:T7)</f>
        <v>66855.889348</v>
      </c>
      <c r="G7" s="13">
        <f t="shared" ref="G7:T7" si="1">G8+G23+G30+G37+G44+G52+G60+G70+G72+G74+G76+G78+G80+G82+G84+G86+G88+G90+G92+G94+G96+G98+G100+G102+G104+G106+G108+G110+G112+G114+G116</f>
        <v>24385.68742</v>
      </c>
      <c r="H7" s="13">
        <f t="shared" si="1"/>
        <v>35017.352</v>
      </c>
      <c r="I7" s="13">
        <f t="shared" si="1"/>
        <v>0</v>
      </c>
      <c r="J7" s="13">
        <f t="shared" si="1"/>
        <v>0</v>
      </c>
      <c r="K7" s="13">
        <f t="shared" si="1"/>
        <v>6293.949928</v>
      </c>
      <c r="L7" s="13">
        <f t="shared" si="1"/>
        <v>0</v>
      </c>
      <c r="M7" s="13">
        <f t="shared" si="1"/>
        <v>0</v>
      </c>
      <c r="N7" s="13">
        <f t="shared" si="1"/>
        <v>0</v>
      </c>
      <c r="O7" s="13">
        <f t="shared" si="1"/>
        <v>1155.9</v>
      </c>
      <c r="P7" s="13">
        <f t="shared" si="1"/>
        <v>0</v>
      </c>
      <c r="Q7" s="13">
        <f t="shared" si="1"/>
        <v>0</v>
      </c>
      <c r="R7" s="13">
        <f t="shared" si="1"/>
        <v>0</v>
      </c>
      <c r="S7" s="13">
        <f t="shared" si="1"/>
        <v>0</v>
      </c>
      <c r="T7" s="13">
        <f t="shared" si="1"/>
        <v>3</v>
      </c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13">
        <f t="shared" si="0"/>
        <v>3173.998154</v>
      </c>
      <c r="G8" s="13">
        <v>859.466154</v>
      </c>
      <c r="H8" s="13">
        <v>1908.532</v>
      </c>
      <c r="I8" s="13"/>
      <c r="J8" s="13"/>
      <c r="K8" s="13"/>
      <c r="L8" s="13"/>
      <c r="M8" s="13"/>
      <c r="N8" s="13"/>
      <c r="O8" s="13">
        <v>406</v>
      </c>
      <c r="P8" s="13"/>
      <c r="Q8" s="13"/>
      <c r="R8" s="13"/>
      <c r="S8" s="13"/>
      <c r="T8" s="13"/>
    </row>
    <row r="9" ht="22.8" customHeight="1" spans="1:20">
      <c r="A9" s="23" t="s">
        <v>231</v>
      </c>
      <c r="B9" s="23" t="s">
        <v>234</v>
      </c>
      <c r="C9" s="23" t="s">
        <v>234</v>
      </c>
      <c r="D9" s="19" t="s">
        <v>376</v>
      </c>
      <c r="E9" s="24" t="s">
        <v>377</v>
      </c>
      <c r="F9" s="13">
        <f t="shared" si="0"/>
        <v>60.080064</v>
      </c>
      <c r="G9" s="25">
        <v>60.080064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231</v>
      </c>
      <c r="B10" s="23" t="s">
        <v>239</v>
      </c>
      <c r="C10" s="23" t="s">
        <v>239</v>
      </c>
      <c r="D10" s="19" t="s">
        <v>376</v>
      </c>
      <c r="E10" s="24" t="s">
        <v>378</v>
      </c>
      <c r="F10" s="13">
        <f t="shared" si="0"/>
        <v>3.755004</v>
      </c>
      <c r="G10" s="25">
        <v>3.755004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244</v>
      </c>
      <c r="B11" s="23" t="s">
        <v>247</v>
      </c>
      <c r="C11" s="23" t="s">
        <v>247</v>
      </c>
      <c r="D11" s="19" t="s">
        <v>376</v>
      </c>
      <c r="E11" s="24" t="s">
        <v>379</v>
      </c>
      <c r="F11" s="13">
        <f t="shared" si="0"/>
        <v>830.0305</v>
      </c>
      <c r="G11" s="25">
        <v>714.8985</v>
      </c>
      <c r="H11" s="25">
        <v>115.132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244</v>
      </c>
      <c r="B12" s="23" t="s">
        <v>247</v>
      </c>
      <c r="C12" s="23" t="s">
        <v>239</v>
      </c>
      <c r="D12" s="19" t="s">
        <v>376</v>
      </c>
      <c r="E12" s="24" t="s">
        <v>380</v>
      </c>
      <c r="F12" s="13">
        <f t="shared" si="0"/>
        <v>88</v>
      </c>
      <c r="G12" s="25"/>
      <c r="H12" s="25">
        <v>88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244</v>
      </c>
      <c r="B13" s="23" t="s">
        <v>254</v>
      </c>
      <c r="C13" s="23" t="s">
        <v>239</v>
      </c>
      <c r="D13" s="19" t="s">
        <v>376</v>
      </c>
      <c r="E13" s="24" t="s">
        <v>381</v>
      </c>
      <c r="F13" s="13">
        <f t="shared" si="0"/>
        <v>100</v>
      </c>
      <c r="G13" s="25"/>
      <c r="H13" s="25">
        <v>100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244</v>
      </c>
      <c r="B14" s="23" t="s">
        <v>259</v>
      </c>
      <c r="C14" s="23" t="s">
        <v>239</v>
      </c>
      <c r="D14" s="19" t="s">
        <v>376</v>
      </c>
      <c r="E14" s="24" t="s">
        <v>382</v>
      </c>
      <c r="F14" s="13">
        <f t="shared" si="0"/>
        <v>58.2</v>
      </c>
      <c r="G14" s="25"/>
      <c r="H14" s="25">
        <v>58.2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244</v>
      </c>
      <c r="B15" s="23" t="s">
        <v>264</v>
      </c>
      <c r="C15" s="23" t="s">
        <v>267</v>
      </c>
      <c r="D15" s="19" t="s">
        <v>376</v>
      </c>
      <c r="E15" s="24" t="s">
        <v>383</v>
      </c>
      <c r="F15" s="13">
        <f t="shared" si="0"/>
        <v>566.3</v>
      </c>
      <c r="G15" s="25"/>
      <c r="H15" s="25">
        <v>566.3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23" t="s">
        <v>244</v>
      </c>
      <c r="B16" s="23" t="s">
        <v>264</v>
      </c>
      <c r="C16" s="23" t="s">
        <v>270</v>
      </c>
      <c r="D16" s="19" t="s">
        <v>376</v>
      </c>
      <c r="E16" s="24" t="s">
        <v>384</v>
      </c>
      <c r="F16" s="13">
        <f t="shared" si="0"/>
        <v>397</v>
      </c>
      <c r="G16" s="25"/>
      <c r="H16" s="25">
        <v>397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23" t="s">
        <v>244</v>
      </c>
      <c r="B17" s="23" t="s">
        <v>273</v>
      </c>
      <c r="C17" s="23" t="s">
        <v>276</v>
      </c>
      <c r="D17" s="19" t="s">
        <v>376</v>
      </c>
      <c r="E17" s="24" t="s">
        <v>385</v>
      </c>
      <c r="F17" s="13">
        <f t="shared" si="0"/>
        <v>944.9</v>
      </c>
      <c r="G17" s="25"/>
      <c r="H17" s="25">
        <v>538.9</v>
      </c>
      <c r="I17" s="25"/>
      <c r="J17" s="25"/>
      <c r="K17" s="25"/>
      <c r="L17" s="25"/>
      <c r="M17" s="25"/>
      <c r="N17" s="25"/>
      <c r="O17" s="25">
        <v>406</v>
      </c>
      <c r="P17" s="25"/>
      <c r="Q17" s="25"/>
      <c r="R17" s="25"/>
      <c r="S17" s="25"/>
      <c r="T17" s="25"/>
    </row>
    <row r="18" ht="22.8" customHeight="1" spans="1:20">
      <c r="A18" s="23" t="s">
        <v>244</v>
      </c>
      <c r="B18" s="23" t="s">
        <v>279</v>
      </c>
      <c r="C18" s="23" t="s">
        <v>247</v>
      </c>
      <c r="D18" s="19" t="s">
        <v>376</v>
      </c>
      <c r="E18" s="24" t="s">
        <v>386</v>
      </c>
      <c r="F18" s="13">
        <f t="shared" si="0"/>
        <v>31.917534</v>
      </c>
      <c r="G18" s="25">
        <v>31.917534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23" t="s">
        <v>244</v>
      </c>
      <c r="B19" s="23" t="s">
        <v>279</v>
      </c>
      <c r="C19" s="23" t="s">
        <v>259</v>
      </c>
      <c r="D19" s="19" t="s">
        <v>376</v>
      </c>
      <c r="E19" s="24" t="s">
        <v>387</v>
      </c>
      <c r="F19" s="13">
        <f t="shared" si="0"/>
        <v>3.755004</v>
      </c>
      <c r="G19" s="25">
        <v>3.755004</v>
      </c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23" t="s">
        <v>244</v>
      </c>
      <c r="B20" s="23" t="s">
        <v>286</v>
      </c>
      <c r="C20" s="23" t="s">
        <v>239</v>
      </c>
      <c r="D20" s="19" t="s">
        <v>376</v>
      </c>
      <c r="E20" s="24" t="s">
        <v>388</v>
      </c>
      <c r="F20" s="13">
        <f t="shared" si="0"/>
        <v>5</v>
      </c>
      <c r="G20" s="25"/>
      <c r="H20" s="25">
        <v>5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23" t="s">
        <v>244</v>
      </c>
      <c r="B21" s="23" t="s">
        <v>291</v>
      </c>
      <c r="C21" s="23" t="s">
        <v>239</v>
      </c>
      <c r="D21" s="19" t="s">
        <v>376</v>
      </c>
      <c r="E21" s="24" t="s">
        <v>389</v>
      </c>
      <c r="F21" s="13">
        <f t="shared" si="0"/>
        <v>40</v>
      </c>
      <c r="G21" s="25"/>
      <c r="H21" s="25">
        <v>40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23" t="s">
        <v>296</v>
      </c>
      <c r="B22" s="23" t="s">
        <v>254</v>
      </c>
      <c r="C22" s="23" t="s">
        <v>247</v>
      </c>
      <c r="D22" s="19" t="s">
        <v>376</v>
      </c>
      <c r="E22" s="24" t="s">
        <v>390</v>
      </c>
      <c r="F22" s="13">
        <f t="shared" si="0"/>
        <v>45.060048</v>
      </c>
      <c r="G22" s="25">
        <v>45.060048</v>
      </c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22"/>
      <c r="B23" s="22"/>
      <c r="C23" s="22"/>
      <c r="D23" s="20" t="s">
        <v>158</v>
      </c>
      <c r="E23" s="20" t="s">
        <v>159</v>
      </c>
      <c r="F23" s="13">
        <f t="shared" si="0"/>
        <v>794.285532</v>
      </c>
      <c r="G23" s="13"/>
      <c r="H23" s="13"/>
      <c r="I23" s="13"/>
      <c r="J23" s="13"/>
      <c r="K23" s="13">
        <v>794.285532</v>
      </c>
      <c r="L23" s="13"/>
      <c r="M23" s="13"/>
      <c r="N23" s="13"/>
      <c r="O23" s="13"/>
      <c r="P23" s="13"/>
      <c r="Q23" s="13"/>
      <c r="R23" s="13"/>
      <c r="S23" s="13"/>
      <c r="T23" s="13"/>
    </row>
    <row r="24" ht="22.8" customHeight="1" spans="1:20">
      <c r="A24" s="23" t="s">
        <v>231</v>
      </c>
      <c r="B24" s="23" t="s">
        <v>234</v>
      </c>
      <c r="C24" s="23" t="s">
        <v>234</v>
      </c>
      <c r="D24" s="19" t="s">
        <v>391</v>
      </c>
      <c r="E24" s="24" t="s">
        <v>377</v>
      </c>
      <c r="F24" s="13">
        <f t="shared" si="0"/>
        <v>58.787712</v>
      </c>
      <c r="G24" s="25"/>
      <c r="H24" s="25"/>
      <c r="I24" s="25"/>
      <c r="J24" s="25"/>
      <c r="K24" s="25">
        <v>58.787712</v>
      </c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23" t="s">
        <v>231</v>
      </c>
      <c r="B25" s="23" t="s">
        <v>239</v>
      </c>
      <c r="C25" s="23" t="s">
        <v>239</v>
      </c>
      <c r="D25" s="19" t="s">
        <v>391</v>
      </c>
      <c r="E25" s="24" t="s">
        <v>378</v>
      </c>
      <c r="F25" s="13">
        <f t="shared" si="0"/>
        <v>3.674232</v>
      </c>
      <c r="G25" s="25"/>
      <c r="H25" s="25"/>
      <c r="I25" s="25"/>
      <c r="J25" s="25"/>
      <c r="K25" s="25">
        <v>3.674232</v>
      </c>
      <c r="L25" s="25"/>
      <c r="M25" s="25"/>
      <c r="N25" s="25"/>
      <c r="O25" s="25"/>
      <c r="P25" s="25"/>
      <c r="Q25" s="25"/>
      <c r="R25" s="25"/>
      <c r="S25" s="25"/>
      <c r="T25" s="25"/>
    </row>
    <row r="26" ht="22.8" customHeight="1" spans="1:20">
      <c r="A26" s="23" t="s">
        <v>244</v>
      </c>
      <c r="B26" s="23" t="s">
        <v>264</v>
      </c>
      <c r="C26" s="23" t="s">
        <v>247</v>
      </c>
      <c r="D26" s="19" t="s">
        <v>391</v>
      </c>
      <c r="E26" s="24" t="s">
        <v>392</v>
      </c>
      <c r="F26" s="13">
        <f t="shared" si="0"/>
        <v>652.8276</v>
      </c>
      <c r="G26" s="25"/>
      <c r="H26" s="25"/>
      <c r="I26" s="25"/>
      <c r="J26" s="25"/>
      <c r="K26" s="25">
        <v>652.8276</v>
      </c>
      <c r="L26" s="25"/>
      <c r="M26" s="25"/>
      <c r="N26" s="25"/>
      <c r="O26" s="25"/>
      <c r="P26" s="25"/>
      <c r="Q26" s="25"/>
      <c r="R26" s="25"/>
      <c r="S26" s="25"/>
      <c r="T26" s="25"/>
    </row>
    <row r="27" ht="22.8" customHeight="1" spans="1:20">
      <c r="A27" s="23" t="s">
        <v>244</v>
      </c>
      <c r="B27" s="23" t="s">
        <v>279</v>
      </c>
      <c r="C27" s="23" t="s">
        <v>254</v>
      </c>
      <c r="D27" s="19" t="s">
        <v>391</v>
      </c>
      <c r="E27" s="24" t="s">
        <v>393</v>
      </c>
      <c r="F27" s="13">
        <f t="shared" si="0"/>
        <v>31.230972</v>
      </c>
      <c r="G27" s="25"/>
      <c r="H27" s="25"/>
      <c r="I27" s="25"/>
      <c r="J27" s="25"/>
      <c r="K27" s="25">
        <v>31.230972</v>
      </c>
      <c r="L27" s="25"/>
      <c r="M27" s="25"/>
      <c r="N27" s="25"/>
      <c r="O27" s="25"/>
      <c r="P27" s="25"/>
      <c r="Q27" s="25"/>
      <c r="R27" s="25"/>
      <c r="S27" s="25"/>
      <c r="T27" s="25"/>
    </row>
    <row r="28" ht="22.8" customHeight="1" spans="1:20">
      <c r="A28" s="23" t="s">
        <v>244</v>
      </c>
      <c r="B28" s="23" t="s">
        <v>279</v>
      </c>
      <c r="C28" s="23" t="s">
        <v>259</v>
      </c>
      <c r="D28" s="19" t="s">
        <v>391</v>
      </c>
      <c r="E28" s="24" t="s">
        <v>387</v>
      </c>
      <c r="F28" s="13">
        <f t="shared" si="0"/>
        <v>3.674232</v>
      </c>
      <c r="G28" s="25"/>
      <c r="H28" s="25"/>
      <c r="I28" s="25"/>
      <c r="J28" s="25"/>
      <c r="K28" s="25">
        <v>3.674232</v>
      </c>
      <c r="L28" s="25"/>
      <c r="M28" s="25"/>
      <c r="N28" s="25"/>
      <c r="O28" s="25"/>
      <c r="P28" s="25"/>
      <c r="Q28" s="25"/>
      <c r="R28" s="25"/>
      <c r="S28" s="25"/>
      <c r="T28" s="25"/>
    </row>
    <row r="29" ht="22.8" customHeight="1" spans="1:20">
      <c r="A29" s="23" t="s">
        <v>296</v>
      </c>
      <c r="B29" s="23" t="s">
        <v>254</v>
      </c>
      <c r="C29" s="23" t="s">
        <v>247</v>
      </c>
      <c r="D29" s="19" t="s">
        <v>391</v>
      </c>
      <c r="E29" s="24" t="s">
        <v>390</v>
      </c>
      <c r="F29" s="13">
        <f t="shared" si="0"/>
        <v>44.090784</v>
      </c>
      <c r="G29" s="25"/>
      <c r="H29" s="25"/>
      <c r="I29" s="25"/>
      <c r="J29" s="25"/>
      <c r="K29" s="25">
        <v>44.090784</v>
      </c>
      <c r="L29" s="25"/>
      <c r="M29" s="25"/>
      <c r="N29" s="25"/>
      <c r="O29" s="25"/>
      <c r="P29" s="25"/>
      <c r="Q29" s="25"/>
      <c r="R29" s="25"/>
      <c r="S29" s="25"/>
      <c r="T29" s="25"/>
    </row>
    <row r="30" ht="22.8" customHeight="1" spans="1:20">
      <c r="A30" s="22"/>
      <c r="B30" s="22"/>
      <c r="C30" s="22"/>
      <c r="D30" s="20" t="s">
        <v>160</v>
      </c>
      <c r="E30" s="20" t="s">
        <v>161</v>
      </c>
      <c r="F30" s="13">
        <f t="shared" si="0"/>
        <v>984.813246</v>
      </c>
      <c r="G30" s="13"/>
      <c r="H30" s="13"/>
      <c r="I30" s="13"/>
      <c r="J30" s="13"/>
      <c r="K30" s="13">
        <v>984.813246</v>
      </c>
      <c r="L30" s="13"/>
      <c r="M30" s="13"/>
      <c r="N30" s="13"/>
      <c r="O30" s="13"/>
      <c r="P30" s="13"/>
      <c r="Q30" s="13"/>
      <c r="R30" s="13"/>
      <c r="S30" s="13"/>
      <c r="T30" s="13"/>
    </row>
    <row r="31" ht="22.8" customHeight="1" spans="1:20">
      <c r="A31" s="23" t="s">
        <v>231</v>
      </c>
      <c r="B31" s="23" t="s">
        <v>234</v>
      </c>
      <c r="C31" s="23" t="s">
        <v>234</v>
      </c>
      <c r="D31" s="19" t="s">
        <v>394</v>
      </c>
      <c r="E31" s="24" t="s">
        <v>377</v>
      </c>
      <c r="F31" s="13">
        <f t="shared" si="0"/>
        <v>79.859136</v>
      </c>
      <c r="G31" s="25"/>
      <c r="H31" s="25"/>
      <c r="I31" s="25"/>
      <c r="J31" s="25"/>
      <c r="K31" s="25">
        <v>79.859136</v>
      </c>
      <c r="L31" s="25"/>
      <c r="M31" s="25"/>
      <c r="N31" s="25"/>
      <c r="O31" s="25"/>
      <c r="P31" s="25"/>
      <c r="Q31" s="25"/>
      <c r="R31" s="25"/>
      <c r="S31" s="25"/>
      <c r="T31" s="25"/>
    </row>
    <row r="32" ht="22.8" customHeight="1" spans="1:20">
      <c r="A32" s="23" t="s">
        <v>231</v>
      </c>
      <c r="B32" s="23" t="s">
        <v>239</v>
      </c>
      <c r="C32" s="23" t="s">
        <v>239</v>
      </c>
      <c r="D32" s="19" t="s">
        <v>394</v>
      </c>
      <c r="E32" s="24" t="s">
        <v>378</v>
      </c>
      <c r="F32" s="13">
        <f t="shared" si="0"/>
        <v>4.991196</v>
      </c>
      <c r="G32" s="25"/>
      <c r="H32" s="25"/>
      <c r="I32" s="25"/>
      <c r="J32" s="25"/>
      <c r="K32" s="25">
        <v>4.991196</v>
      </c>
      <c r="L32" s="25"/>
      <c r="M32" s="25"/>
      <c r="N32" s="25"/>
      <c r="O32" s="25"/>
      <c r="P32" s="25"/>
      <c r="Q32" s="25"/>
      <c r="R32" s="25"/>
      <c r="S32" s="25"/>
      <c r="T32" s="25"/>
    </row>
    <row r="33" ht="22.8" customHeight="1" spans="1:20">
      <c r="A33" s="23" t="s">
        <v>244</v>
      </c>
      <c r="B33" s="23" t="s">
        <v>264</v>
      </c>
      <c r="C33" s="23" t="s">
        <v>247</v>
      </c>
      <c r="D33" s="19" t="s">
        <v>394</v>
      </c>
      <c r="E33" s="24" t="s">
        <v>392</v>
      </c>
      <c r="F33" s="13">
        <f t="shared" si="0"/>
        <v>792.6522</v>
      </c>
      <c r="G33" s="25"/>
      <c r="H33" s="25"/>
      <c r="I33" s="25"/>
      <c r="J33" s="25"/>
      <c r="K33" s="25">
        <v>792.6522</v>
      </c>
      <c r="L33" s="25"/>
      <c r="M33" s="25"/>
      <c r="N33" s="25"/>
      <c r="O33" s="25"/>
      <c r="P33" s="25"/>
      <c r="Q33" s="25"/>
      <c r="R33" s="25"/>
      <c r="S33" s="25"/>
      <c r="T33" s="25"/>
    </row>
    <row r="34" ht="22.8" customHeight="1" spans="1:20">
      <c r="A34" s="23" t="s">
        <v>244</v>
      </c>
      <c r="B34" s="23" t="s">
        <v>279</v>
      </c>
      <c r="C34" s="23" t="s">
        <v>254</v>
      </c>
      <c r="D34" s="19" t="s">
        <v>394</v>
      </c>
      <c r="E34" s="24" t="s">
        <v>393</v>
      </c>
      <c r="F34" s="13">
        <f t="shared" si="0"/>
        <v>42.425166</v>
      </c>
      <c r="G34" s="25"/>
      <c r="H34" s="25"/>
      <c r="I34" s="25"/>
      <c r="J34" s="25"/>
      <c r="K34" s="25">
        <v>42.425166</v>
      </c>
      <c r="L34" s="25"/>
      <c r="M34" s="25"/>
      <c r="N34" s="25"/>
      <c r="O34" s="25"/>
      <c r="P34" s="25"/>
      <c r="Q34" s="25"/>
      <c r="R34" s="25"/>
      <c r="S34" s="25"/>
      <c r="T34" s="25"/>
    </row>
    <row r="35" ht="22.8" customHeight="1" spans="1:20">
      <c r="A35" s="23" t="s">
        <v>244</v>
      </c>
      <c r="B35" s="23" t="s">
        <v>279</v>
      </c>
      <c r="C35" s="23" t="s">
        <v>259</v>
      </c>
      <c r="D35" s="19" t="s">
        <v>394</v>
      </c>
      <c r="E35" s="24" t="s">
        <v>387</v>
      </c>
      <c r="F35" s="13">
        <f t="shared" si="0"/>
        <v>4.991196</v>
      </c>
      <c r="G35" s="25"/>
      <c r="H35" s="25"/>
      <c r="I35" s="25"/>
      <c r="J35" s="25"/>
      <c r="K35" s="25">
        <v>4.991196</v>
      </c>
      <c r="L35" s="25"/>
      <c r="M35" s="25"/>
      <c r="N35" s="25"/>
      <c r="O35" s="25"/>
      <c r="P35" s="25"/>
      <c r="Q35" s="25"/>
      <c r="R35" s="25"/>
      <c r="S35" s="25"/>
      <c r="T35" s="25"/>
    </row>
    <row r="36" ht="22.8" customHeight="1" spans="1:20">
      <c r="A36" s="23" t="s">
        <v>296</v>
      </c>
      <c r="B36" s="23" t="s">
        <v>254</v>
      </c>
      <c r="C36" s="23" t="s">
        <v>247</v>
      </c>
      <c r="D36" s="19" t="s">
        <v>394</v>
      </c>
      <c r="E36" s="24" t="s">
        <v>390</v>
      </c>
      <c r="F36" s="13">
        <f t="shared" si="0"/>
        <v>59.894352</v>
      </c>
      <c r="G36" s="25"/>
      <c r="H36" s="25"/>
      <c r="I36" s="25"/>
      <c r="J36" s="25"/>
      <c r="K36" s="25">
        <v>59.894352</v>
      </c>
      <c r="L36" s="25"/>
      <c r="M36" s="25"/>
      <c r="N36" s="25"/>
      <c r="O36" s="25"/>
      <c r="P36" s="25"/>
      <c r="Q36" s="25"/>
      <c r="R36" s="25"/>
      <c r="S36" s="25"/>
      <c r="T36" s="25"/>
    </row>
    <row r="37" ht="22.8" customHeight="1" spans="1:20">
      <c r="A37" s="22"/>
      <c r="B37" s="22"/>
      <c r="C37" s="22"/>
      <c r="D37" s="20" t="s">
        <v>162</v>
      </c>
      <c r="E37" s="20" t="s">
        <v>163</v>
      </c>
      <c r="F37" s="13">
        <f t="shared" si="0"/>
        <v>292.601156</v>
      </c>
      <c r="G37" s="13">
        <v>216.431156</v>
      </c>
      <c r="H37" s="34">
        <v>76.17</v>
      </c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</row>
    <row r="38" ht="22.8" customHeight="1" spans="1:20">
      <c r="A38" s="23" t="s">
        <v>231</v>
      </c>
      <c r="B38" s="23" t="s">
        <v>234</v>
      </c>
      <c r="C38" s="23" t="s">
        <v>234</v>
      </c>
      <c r="D38" s="19" t="s">
        <v>395</v>
      </c>
      <c r="E38" s="24" t="s">
        <v>377</v>
      </c>
      <c r="F38" s="13">
        <f t="shared" si="0"/>
        <v>21.559296</v>
      </c>
      <c r="G38" s="25">
        <v>21.559296</v>
      </c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</row>
    <row r="39" ht="22.8" customHeight="1" spans="1:20">
      <c r="A39" s="23" t="s">
        <v>231</v>
      </c>
      <c r="B39" s="23" t="s">
        <v>239</v>
      </c>
      <c r="C39" s="23" t="s">
        <v>239</v>
      </c>
      <c r="D39" s="19" t="s">
        <v>395</v>
      </c>
      <c r="E39" s="24" t="s">
        <v>378</v>
      </c>
      <c r="F39" s="13">
        <f t="shared" si="0"/>
        <v>1.347456</v>
      </c>
      <c r="G39" s="25">
        <v>1.347456</v>
      </c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</row>
    <row r="40" ht="22.8" customHeight="1" spans="1:20">
      <c r="A40" s="23" t="s">
        <v>244</v>
      </c>
      <c r="B40" s="23" t="s">
        <v>264</v>
      </c>
      <c r="C40" s="23" t="s">
        <v>254</v>
      </c>
      <c r="D40" s="19" t="s">
        <v>395</v>
      </c>
      <c r="E40" s="24" t="s">
        <v>396</v>
      </c>
      <c r="F40" s="13">
        <f t="shared" si="0"/>
        <v>240.7241</v>
      </c>
      <c r="G40" s="25">
        <v>164.5541</v>
      </c>
      <c r="H40" s="25">
        <v>76.17</v>
      </c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</row>
    <row r="41" ht="22.8" customHeight="1" spans="1:20">
      <c r="A41" s="23" t="s">
        <v>244</v>
      </c>
      <c r="B41" s="23" t="s">
        <v>279</v>
      </c>
      <c r="C41" s="23" t="s">
        <v>247</v>
      </c>
      <c r="D41" s="19" t="s">
        <v>395</v>
      </c>
      <c r="E41" s="24" t="s">
        <v>386</v>
      </c>
      <c r="F41" s="13">
        <f t="shared" si="0"/>
        <v>11.453376</v>
      </c>
      <c r="G41" s="25">
        <v>11.453376</v>
      </c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</row>
    <row r="42" ht="22.8" customHeight="1" spans="1:20">
      <c r="A42" s="23" t="s">
        <v>244</v>
      </c>
      <c r="B42" s="23" t="s">
        <v>279</v>
      </c>
      <c r="C42" s="23" t="s">
        <v>259</v>
      </c>
      <c r="D42" s="19" t="s">
        <v>395</v>
      </c>
      <c r="E42" s="24" t="s">
        <v>387</v>
      </c>
      <c r="F42" s="13">
        <f t="shared" si="0"/>
        <v>1.347456</v>
      </c>
      <c r="G42" s="25">
        <v>1.347456</v>
      </c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</row>
    <row r="43" ht="22.8" customHeight="1" spans="1:20">
      <c r="A43" s="23" t="s">
        <v>296</v>
      </c>
      <c r="B43" s="23" t="s">
        <v>254</v>
      </c>
      <c r="C43" s="23" t="s">
        <v>247</v>
      </c>
      <c r="D43" s="19" t="s">
        <v>395</v>
      </c>
      <c r="E43" s="24" t="s">
        <v>390</v>
      </c>
      <c r="F43" s="13">
        <f t="shared" si="0"/>
        <v>16.169472</v>
      </c>
      <c r="G43" s="25">
        <v>16.169472</v>
      </c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</row>
    <row r="44" ht="22.8" customHeight="1" spans="1:20">
      <c r="A44" s="22"/>
      <c r="B44" s="22"/>
      <c r="C44" s="22"/>
      <c r="D44" s="20" t="s">
        <v>164</v>
      </c>
      <c r="E44" s="20" t="s">
        <v>165</v>
      </c>
      <c r="F44" s="13">
        <f t="shared" si="0"/>
        <v>180.076552</v>
      </c>
      <c r="G44" s="13"/>
      <c r="H44" s="13"/>
      <c r="I44" s="13"/>
      <c r="J44" s="13"/>
      <c r="K44" s="13">
        <v>180.076552</v>
      </c>
      <c r="L44" s="13"/>
      <c r="M44" s="13"/>
      <c r="N44" s="13"/>
      <c r="O44" s="13"/>
      <c r="P44" s="13"/>
      <c r="Q44" s="13"/>
      <c r="R44" s="13"/>
      <c r="S44" s="13"/>
      <c r="T44" s="13"/>
    </row>
    <row r="45" ht="22.8" customHeight="1" spans="1:20">
      <c r="A45" s="23" t="s">
        <v>231</v>
      </c>
      <c r="B45" s="23" t="s">
        <v>234</v>
      </c>
      <c r="C45" s="23" t="s">
        <v>234</v>
      </c>
      <c r="D45" s="19" t="s">
        <v>397</v>
      </c>
      <c r="E45" s="24" t="s">
        <v>377</v>
      </c>
      <c r="F45" s="13">
        <f t="shared" si="0"/>
        <v>15.835699</v>
      </c>
      <c r="G45" s="25"/>
      <c r="H45" s="25"/>
      <c r="I45" s="25"/>
      <c r="J45" s="25"/>
      <c r="K45" s="25">
        <v>15.835699</v>
      </c>
      <c r="L45" s="25"/>
      <c r="M45" s="25"/>
      <c r="N45" s="25"/>
      <c r="O45" s="25"/>
      <c r="P45" s="25"/>
      <c r="Q45" s="25"/>
      <c r="R45" s="25"/>
      <c r="S45" s="25"/>
      <c r="T45" s="25"/>
    </row>
    <row r="46" ht="22.8" customHeight="1" spans="1:20">
      <c r="A46" s="23" t="s">
        <v>231</v>
      </c>
      <c r="B46" s="23" t="s">
        <v>234</v>
      </c>
      <c r="C46" s="23" t="s">
        <v>313</v>
      </c>
      <c r="D46" s="19" t="s">
        <v>397</v>
      </c>
      <c r="E46" s="24" t="s">
        <v>398</v>
      </c>
      <c r="F46" s="13">
        <f t="shared" si="0"/>
        <v>1.625242</v>
      </c>
      <c r="G46" s="25"/>
      <c r="H46" s="25"/>
      <c r="I46" s="25"/>
      <c r="J46" s="25"/>
      <c r="K46" s="25">
        <v>1.625242</v>
      </c>
      <c r="L46" s="25"/>
      <c r="M46" s="25"/>
      <c r="N46" s="25"/>
      <c r="O46" s="25"/>
      <c r="P46" s="25"/>
      <c r="Q46" s="25"/>
      <c r="R46" s="25"/>
      <c r="S46" s="25"/>
      <c r="T46" s="25"/>
    </row>
    <row r="47" ht="22.8" customHeight="1" spans="1:20">
      <c r="A47" s="23" t="s">
        <v>231</v>
      </c>
      <c r="B47" s="23" t="s">
        <v>239</v>
      </c>
      <c r="C47" s="23" t="s">
        <v>239</v>
      </c>
      <c r="D47" s="19" t="s">
        <v>397</v>
      </c>
      <c r="E47" s="24" t="s">
        <v>378</v>
      </c>
      <c r="F47" s="13">
        <f t="shared" si="0"/>
        <v>0.989731</v>
      </c>
      <c r="G47" s="25"/>
      <c r="H47" s="25"/>
      <c r="I47" s="25"/>
      <c r="J47" s="25"/>
      <c r="K47" s="25">
        <v>0.989731</v>
      </c>
      <c r="L47" s="25"/>
      <c r="M47" s="25"/>
      <c r="N47" s="25"/>
      <c r="O47" s="25"/>
      <c r="P47" s="25"/>
      <c r="Q47" s="25"/>
      <c r="R47" s="25"/>
      <c r="S47" s="25"/>
      <c r="T47" s="25"/>
    </row>
    <row r="48" ht="22.8" customHeight="1" spans="1:20">
      <c r="A48" s="23" t="s">
        <v>244</v>
      </c>
      <c r="B48" s="23" t="s">
        <v>259</v>
      </c>
      <c r="C48" s="23" t="s">
        <v>247</v>
      </c>
      <c r="D48" s="19" t="s">
        <v>397</v>
      </c>
      <c r="E48" s="24" t="s">
        <v>399</v>
      </c>
      <c r="F48" s="13">
        <f t="shared" si="0"/>
        <v>140.34666</v>
      </c>
      <c r="G48" s="25"/>
      <c r="H48" s="25"/>
      <c r="I48" s="25"/>
      <c r="J48" s="25"/>
      <c r="K48" s="25">
        <v>140.34666</v>
      </c>
      <c r="L48" s="25"/>
      <c r="M48" s="25"/>
      <c r="N48" s="25"/>
      <c r="O48" s="25"/>
      <c r="P48" s="25"/>
      <c r="Q48" s="25"/>
      <c r="R48" s="25"/>
      <c r="S48" s="25"/>
      <c r="T48" s="25"/>
    </row>
    <row r="49" ht="22.8" customHeight="1" spans="1:20">
      <c r="A49" s="23" t="s">
        <v>244</v>
      </c>
      <c r="B49" s="23" t="s">
        <v>279</v>
      </c>
      <c r="C49" s="23" t="s">
        <v>247</v>
      </c>
      <c r="D49" s="19" t="s">
        <v>397</v>
      </c>
      <c r="E49" s="24" t="s">
        <v>386</v>
      </c>
      <c r="F49" s="13">
        <f t="shared" si="0"/>
        <v>8.412715</v>
      </c>
      <c r="G49" s="25"/>
      <c r="H49" s="25"/>
      <c r="I49" s="25"/>
      <c r="J49" s="25"/>
      <c r="K49" s="25">
        <v>8.412715</v>
      </c>
      <c r="L49" s="25"/>
      <c r="M49" s="25"/>
      <c r="N49" s="25"/>
      <c r="O49" s="25"/>
      <c r="P49" s="25"/>
      <c r="Q49" s="25"/>
      <c r="R49" s="25"/>
      <c r="S49" s="25"/>
      <c r="T49" s="25"/>
    </row>
    <row r="50" ht="22.8" customHeight="1" spans="1:20">
      <c r="A50" s="23" t="s">
        <v>244</v>
      </c>
      <c r="B50" s="23" t="s">
        <v>279</v>
      </c>
      <c r="C50" s="23" t="s">
        <v>259</v>
      </c>
      <c r="D50" s="19" t="s">
        <v>397</v>
      </c>
      <c r="E50" s="24" t="s">
        <v>387</v>
      </c>
      <c r="F50" s="13">
        <f t="shared" si="0"/>
        <v>0.989731</v>
      </c>
      <c r="G50" s="25"/>
      <c r="H50" s="25"/>
      <c r="I50" s="25"/>
      <c r="J50" s="25"/>
      <c r="K50" s="25">
        <v>0.989731</v>
      </c>
      <c r="L50" s="25"/>
      <c r="M50" s="25"/>
      <c r="N50" s="25"/>
      <c r="O50" s="25"/>
      <c r="P50" s="25"/>
      <c r="Q50" s="25"/>
      <c r="R50" s="25"/>
      <c r="S50" s="25"/>
      <c r="T50" s="25"/>
    </row>
    <row r="51" ht="22.8" customHeight="1" spans="1:20">
      <c r="A51" s="23" t="s">
        <v>296</v>
      </c>
      <c r="B51" s="23" t="s">
        <v>254</v>
      </c>
      <c r="C51" s="23" t="s">
        <v>247</v>
      </c>
      <c r="D51" s="19" t="s">
        <v>397</v>
      </c>
      <c r="E51" s="24" t="s">
        <v>390</v>
      </c>
      <c r="F51" s="13">
        <f t="shared" si="0"/>
        <v>11.876774</v>
      </c>
      <c r="G51" s="25"/>
      <c r="H51" s="25"/>
      <c r="I51" s="25"/>
      <c r="J51" s="25"/>
      <c r="K51" s="25">
        <v>11.876774</v>
      </c>
      <c r="L51" s="25"/>
      <c r="M51" s="25"/>
      <c r="N51" s="25"/>
      <c r="O51" s="25"/>
      <c r="P51" s="25"/>
      <c r="Q51" s="25"/>
      <c r="R51" s="25"/>
      <c r="S51" s="25"/>
      <c r="T51" s="25"/>
    </row>
    <row r="52" ht="22.8" customHeight="1" spans="1:20">
      <c r="A52" s="22"/>
      <c r="B52" s="22"/>
      <c r="C52" s="22"/>
      <c r="D52" s="20" t="s">
        <v>166</v>
      </c>
      <c r="E52" s="20" t="s">
        <v>167</v>
      </c>
      <c r="F52" s="13">
        <f t="shared" si="0"/>
        <v>78.74011</v>
      </c>
      <c r="G52" s="13">
        <v>56.90011</v>
      </c>
      <c r="H52" s="13">
        <v>21.84</v>
      </c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</row>
    <row r="53" ht="22.8" customHeight="1" spans="1:20">
      <c r="A53" s="23" t="s">
        <v>231</v>
      </c>
      <c r="B53" s="23" t="s">
        <v>234</v>
      </c>
      <c r="C53" s="23" t="s">
        <v>234</v>
      </c>
      <c r="D53" s="19" t="s">
        <v>400</v>
      </c>
      <c r="E53" s="24" t="s">
        <v>377</v>
      </c>
      <c r="F53" s="13">
        <f t="shared" si="0"/>
        <v>5.70336</v>
      </c>
      <c r="G53" s="25">
        <v>5.70336</v>
      </c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</row>
    <row r="54" ht="22.8" customHeight="1" spans="1:20">
      <c r="A54" s="23" t="s">
        <v>231</v>
      </c>
      <c r="B54" s="23" t="s">
        <v>239</v>
      </c>
      <c r="C54" s="23" t="s">
        <v>239</v>
      </c>
      <c r="D54" s="19" t="s">
        <v>400</v>
      </c>
      <c r="E54" s="24" t="s">
        <v>378</v>
      </c>
      <c r="F54" s="13">
        <f t="shared" si="0"/>
        <v>0.35646</v>
      </c>
      <c r="G54" s="25">
        <v>0.35646</v>
      </c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</row>
    <row r="55" ht="22.8" customHeight="1" spans="1:20">
      <c r="A55" s="23" t="s">
        <v>244</v>
      </c>
      <c r="B55" s="23" t="s">
        <v>247</v>
      </c>
      <c r="C55" s="23" t="s">
        <v>247</v>
      </c>
      <c r="D55" s="19" t="s">
        <v>400</v>
      </c>
      <c r="E55" s="24" t="s">
        <v>379</v>
      </c>
      <c r="F55" s="13">
        <f t="shared" si="0"/>
        <v>52.4164</v>
      </c>
      <c r="G55" s="25">
        <v>43.1764</v>
      </c>
      <c r="H55" s="25">
        <v>9.24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</row>
    <row r="56" ht="22.8" customHeight="1" spans="1:20">
      <c r="A56" s="23" t="s">
        <v>244</v>
      </c>
      <c r="B56" s="23" t="s">
        <v>247</v>
      </c>
      <c r="C56" s="23" t="s">
        <v>239</v>
      </c>
      <c r="D56" s="19" t="s">
        <v>400</v>
      </c>
      <c r="E56" s="24" t="s">
        <v>380</v>
      </c>
      <c r="F56" s="13">
        <f t="shared" si="0"/>
        <v>12.6</v>
      </c>
      <c r="G56" s="25"/>
      <c r="H56" s="25">
        <v>12.6</v>
      </c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</row>
    <row r="57" ht="22.8" customHeight="1" spans="1:20">
      <c r="A57" s="23" t="s">
        <v>244</v>
      </c>
      <c r="B57" s="23" t="s">
        <v>279</v>
      </c>
      <c r="C57" s="23" t="s">
        <v>254</v>
      </c>
      <c r="D57" s="19" t="s">
        <v>400</v>
      </c>
      <c r="E57" s="24" t="s">
        <v>393</v>
      </c>
      <c r="F57" s="13">
        <f t="shared" si="0"/>
        <v>3.02991</v>
      </c>
      <c r="G57" s="25">
        <v>3.02991</v>
      </c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</row>
    <row r="58" ht="22.8" customHeight="1" spans="1:20">
      <c r="A58" s="23" t="s">
        <v>244</v>
      </c>
      <c r="B58" s="23" t="s">
        <v>279</v>
      </c>
      <c r="C58" s="23" t="s">
        <v>259</v>
      </c>
      <c r="D58" s="19" t="s">
        <v>400</v>
      </c>
      <c r="E58" s="24" t="s">
        <v>387</v>
      </c>
      <c r="F58" s="13">
        <f t="shared" si="0"/>
        <v>0.35646</v>
      </c>
      <c r="G58" s="25">
        <v>0.35646</v>
      </c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</row>
    <row r="59" ht="22.8" customHeight="1" spans="1:20">
      <c r="A59" s="23" t="s">
        <v>296</v>
      </c>
      <c r="B59" s="23" t="s">
        <v>254</v>
      </c>
      <c r="C59" s="23" t="s">
        <v>247</v>
      </c>
      <c r="D59" s="19" t="s">
        <v>400</v>
      </c>
      <c r="E59" s="24" t="s">
        <v>390</v>
      </c>
      <c r="F59" s="13">
        <f t="shared" si="0"/>
        <v>4.27752</v>
      </c>
      <c r="G59" s="25">
        <v>4.27752</v>
      </c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</row>
    <row r="60" ht="22.8" customHeight="1" spans="1:20">
      <c r="A60" s="22"/>
      <c r="B60" s="22"/>
      <c r="C60" s="22"/>
      <c r="D60" s="20" t="s">
        <v>168</v>
      </c>
      <c r="E60" s="20" t="s">
        <v>169</v>
      </c>
      <c r="F60" s="13">
        <f t="shared" si="0"/>
        <v>4122.0455</v>
      </c>
      <c r="G60" s="13">
        <f>SUM(G61:G69)</f>
        <v>976.95</v>
      </c>
      <c r="H60" s="13">
        <f>SUM(H61:H69)</f>
        <v>2113.51</v>
      </c>
      <c r="I60" s="13">
        <f>SUM(I61:I69)</f>
        <v>0</v>
      </c>
      <c r="J60" s="13">
        <f>SUM(J61:J69)</f>
        <v>0</v>
      </c>
      <c r="K60" s="13">
        <f>SUM(K61:K69)</f>
        <v>1028.5855</v>
      </c>
      <c r="L60" s="13"/>
      <c r="M60" s="13"/>
      <c r="N60" s="13"/>
      <c r="O60" s="13"/>
      <c r="P60" s="13"/>
      <c r="Q60" s="13"/>
      <c r="R60" s="13"/>
      <c r="S60" s="13"/>
      <c r="T60" s="13">
        <f>SUM(T61:T69)</f>
        <v>3</v>
      </c>
    </row>
    <row r="61" ht="22.8" customHeight="1" spans="1:20">
      <c r="A61" s="23" t="s">
        <v>231</v>
      </c>
      <c r="B61" s="23" t="s">
        <v>234</v>
      </c>
      <c r="C61" s="23" t="s">
        <v>234</v>
      </c>
      <c r="D61" s="19" t="s">
        <v>401</v>
      </c>
      <c r="E61" s="24" t="s">
        <v>377</v>
      </c>
      <c r="F61" s="13">
        <f t="shared" si="0"/>
        <v>67.824</v>
      </c>
      <c r="G61" s="25"/>
      <c r="H61" s="25"/>
      <c r="I61" s="25"/>
      <c r="J61" s="25"/>
      <c r="K61" s="25">
        <v>67.824</v>
      </c>
      <c r="L61" s="25"/>
      <c r="M61" s="25"/>
      <c r="N61" s="25"/>
      <c r="O61" s="25"/>
      <c r="P61" s="25"/>
      <c r="Q61" s="25"/>
      <c r="R61" s="25"/>
      <c r="S61" s="25"/>
      <c r="T61" s="25"/>
    </row>
    <row r="62" ht="22.8" customHeight="1" spans="1:20">
      <c r="A62" s="23" t="s">
        <v>231</v>
      </c>
      <c r="B62" s="23" t="s">
        <v>239</v>
      </c>
      <c r="C62" s="23" t="s">
        <v>239</v>
      </c>
      <c r="D62" s="19" t="s">
        <v>401</v>
      </c>
      <c r="E62" s="24" t="s">
        <v>378</v>
      </c>
      <c r="F62" s="13">
        <f t="shared" si="0"/>
        <v>4.239</v>
      </c>
      <c r="G62" s="25"/>
      <c r="H62" s="25"/>
      <c r="I62" s="25"/>
      <c r="J62" s="25"/>
      <c r="K62" s="25">
        <v>4.239</v>
      </c>
      <c r="L62" s="25"/>
      <c r="M62" s="25"/>
      <c r="N62" s="25"/>
      <c r="O62" s="25"/>
      <c r="P62" s="25"/>
      <c r="Q62" s="25"/>
      <c r="R62" s="25"/>
      <c r="S62" s="25"/>
      <c r="T62" s="25"/>
    </row>
    <row r="63" ht="22.8" customHeight="1" spans="1:20">
      <c r="A63" s="23" t="s">
        <v>244</v>
      </c>
      <c r="B63" s="23" t="s">
        <v>254</v>
      </c>
      <c r="C63" s="23" t="s">
        <v>313</v>
      </c>
      <c r="D63" s="19" t="s">
        <v>401</v>
      </c>
      <c r="E63" s="24" t="s">
        <v>402</v>
      </c>
      <c r="F63" s="13">
        <f t="shared" si="0"/>
        <v>3516.844</v>
      </c>
      <c r="G63" s="6">
        <v>976.95</v>
      </c>
      <c r="H63" s="25">
        <v>2113.51</v>
      </c>
      <c r="I63" s="25"/>
      <c r="J63" s="25"/>
      <c r="K63" s="25">
        <v>426.384</v>
      </c>
      <c r="L63" s="25"/>
      <c r="M63" s="25"/>
      <c r="N63" s="25"/>
      <c r="O63" s="25"/>
      <c r="P63" s="25"/>
      <c r="Q63" s="25"/>
      <c r="R63" s="25"/>
      <c r="S63" s="25"/>
      <c r="T63" s="25"/>
    </row>
    <row r="64" ht="22.8" customHeight="1" spans="1:20">
      <c r="A64" s="23" t="s">
        <v>244</v>
      </c>
      <c r="B64" s="23" t="s">
        <v>254</v>
      </c>
      <c r="C64" s="23" t="s">
        <v>273</v>
      </c>
      <c r="D64" s="19" t="s">
        <v>401</v>
      </c>
      <c r="E64" s="24" t="s">
        <v>403</v>
      </c>
      <c r="F64" s="13">
        <f t="shared" si="0"/>
        <v>83</v>
      </c>
      <c r="G64" s="25"/>
      <c r="H64" s="25"/>
      <c r="I64" s="25"/>
      <c r="J64" s="25"/>
      <c r="K64" s="25">
        <v>83</v>
      </c>
      <c r="L64" s="25"/>
      <c r="M64" s="25"/>
      <c r="N64" s="25"/>
      <c r="O64" s="25"/>
      <c r="P64" s="25"/>
      <c r="Q64" s="25"/>
      <c r="R64" s="25"/>
      <c r="S64" s="25"/>
      <c r="T64" s="25"/>
    </row>
    <row r="65" ht="22.8" customHeight="1" spans="1:20">
      <c r="A65" s="23" t="s">
        <v>244</v>
      </c>
      <c r="B65" s="23" t="s">
        <v>273</v>
      </c>
      <c r="C65" s="23" t="s">
        <v>276</v>
      </c>
      <c r="D65" s="19" t="s">
        <v>401</v>
      </c>
      <c r="E65" s="24" t="s">
        <v>385</v>
      </c>
      <c r="F65" s="13">
        <f t="shared" si="0"/>
        <v>79</v>
      </c>
      <c r="G65" s="25"/>
      <c r="H65" s="25"/>
      <c r="I65" s="25"/>
      <c r="J65" s="25"/>
      <c r="K65" s="25">
        <v>79</v>
      </c>
      <c r="L65" s="25"/>
      <c r="M65" s="25"/>
      <c r="N65" s="25"/>
      <c r="O65" s="25"/>
      <c r="P65" s="25"/>
      <c r="Q65" s="25"/>
      <c r="R65" s="25"/>
      <c r="S65" s="25"/>
      <c r="T65" s="25"/>
    </row>
    <row r="66" ht="22.8" customHeight="1" spans="1:20">
      <c r="A66" s="23" t="s">
        <v>244</v>
      </c>
      <c r="B66" s="23" t="s">
        <v>279</v>
      </c>
      <c r="C66" s="23" t="s">
        <v>254</v>
      </c>
      <c r="D66" s="19" t="s">
        <v>401</v>
      </c>
      <c r="E66" s="24" t="s">
        <v>393</v>
      </c>
      <c r="F66" s="13">
        <f t="shared" si="0"/>
        <v>36.0315</v>
      </c>
      <c r="G66" s="25"/>
      <c r="H66" s="25"/>
      <c r="I66" s="25"/>
      <c r="J66" s="25"/>
      <c r="K66" s="25">
        <v>36.0315</v>
      </c>
      <c r="L66" s="25"/>
      <c r="M66" s="25"/>
      <c r="N66" s="25"/>
      <c r="O66" s="25"/>
      <c r="P66" s="25"/>
      <c r="Q66" s="25"/>
      <c r="R66" s="25"/>
      <c r="S66" s="25"/>
      <c r="T66" s="25"/>
    </row>
    <row r="67" ht="22.8" customHeight="1" spans="1:20">
      <c r="A67" s="23" t="s">
        <v>244</v>
      </c>
      <c r="B67" s="23" t="s">
        <v>279</v>
      </c>
      <c r="C67" s="23" t="s">
        <v>259</v>
      </c>
      <c r="D67" s="19" t="s">
        <v>401</v>
      </c>
      <c r="E67" s="24" t="s">
        <v>387</v>
      </c>
      <c r="F67" s="13">
        <f t="shared" si="0"/>
        <v>4.239</v>
      </c>
      <c r="G67" s="25"/>
      <c r="H67" s="25"/>
      <c r="I67" s="25"/>
      <c r="J67" s="25"/>
      <c r="K67" s="25">
        <v>4.239</v>
      </c>
      <c r="L67" s="25"/>
      <c r="M67" s="25"/>
      <c r="N67" s="25"/>
      <c r="O67" s="25"/>
      <c r="P67" s="25"/>
      <c r="Q67" s="25"/>
      <c r="R67" s="25"/>
      <c r="S67" s="25"/>
      <c r="T67" s="25"/>
    </row>
    <row r="68" ht="22.8" customHeight="1" spans="1:20">
      <c r="A68" s="23" t="s">
        <v>244</v>
      </c>
      <c r="B68" s="23" t="s">
        <v>239</v>
      </c>
      <c r="C68" s="23" t="s">
        <v>239</v>
      </c>
      <c r="D68" s="19" t="s">
        <v>401</v>
      </c>
      <c r="E68" s="24" t="s">
        <v>404</v>
      </c>
      <c r="F68" s="13">
        <f t="shared" si="0"/>
        <v>280</v>
      </c>
      <c r="G68" s="25"/>
      <c r="H68" s="25"/>
      <c r="I68" s="25"/>
      <c r="J68" s="25"/>
      <c r="K68" s="25">
        <v>277</v>
      </c>
      <c r="L68" s="25"/>
      <c r="M68" s="25"/>
      <c r="N68" s="25"/>
      <c r="O68" s="25"/>
      <c r="P68" s="25"/>
      <c r="Q68" s="25"/>
      <c r="R68" s="25"/>
      <c r="S68" s="25"/>
      <c r="T68" s="25">
        <v>3</v>
      </c>
    </row>
    <row r="69" ht="22.8" customHeight="1" spans="1:20">
      <c r="A69" s="23" t="s">
        <v>296</v>
      </c>
      <c r="B69" s="23" t="s">
        <v>254</v>
      </c>
      <c r="C69" s="23" t="s">
        <v>247</v>
      </c>
      <c r="D69" s="19" t="s">
        <v>401</v>
      </c>
      <c r="E69" s="24" t="s">
        <v>390</v>
      </c>
      <c r="F69" s="13">
        <f t="shared" si="0"/>
        <v>50.868</v>
      </c>
      <c r="G69" s="25"/>
      <c r="H69" s="25"/>
      <c r="I69" s="25"/>
      <c r="J69" s="25"/>
      <c r="K69" s="25">
        <v>50.868</v>
      </c>
      <c r="L69" s="25"/>
      <c r="M69" s="25"/>
      <c r="N69" s="25"/>
      <c r="O69" s="25"/>
      <c r="P69" s="25"/>
      <c r="Q69" s="25"/>
      <c r="R69" s="25"/>
      <c r="S69" s="25"/>
      <c r="T69" s="25"/>
    </row>
    <row r="70" ht="22.8" customHeight="1" spans="1:20">
      <c r="A70" s="22"/>
      <c r="B70" s="22"/>
      <c r="C70" s="22"/>
      <c r="D70" s="20" t="s">
        <v>170</v>
      </c>
      <c r="E70" s="20" t="s">
        <v>171</v>
      </c>
      <c r="F70" s="13">
        <f t="shared" si="0"/>
        <v>20731.3</v>
      </c>
      <c r="G70" s="13">
        <v>9255</v>
      </c>
      <c r="H70" s="13">
        <v>10985</v>
      </c>
      <c r="I70" s="34"/>
      <c r="J70" s="34"/>
      <c r="K70" s="34">
        <v>251.3</v>
      </c>
      <c r="L70" s="34"/>
      <c r="M70" s="34"/>
      <c r="N70" s="34"/>
      <c r="O70" s="34">
        <v>240</v>
      </c>
      <c r="P70" s="13"/>
      <c r="Q70" s="13"/>
      <c r="R70" s="13"/>
      <c r="S70" s="13"/>
      <c r="T70" s="13"/>
    </row>
    <row r="71" ht="22.8" customHeight="1" spans="1:20">
      <c r="A71" s="23" t="s">
        <v>244</v>
      </c>
      <c r="B71" s="23" t="s">
        <v>254</v>
      </c>
      <c r="C71" s="23" t="s">
        <v>247</v>
      </c>
      <c r="D71" s="19" t="s">
        <v>405</v>
      </c>
      <c r="E71" s="24" t="s">
        <v>406</v>
      </c>
      <c r="F71" s="13">
        <f t="shared" ref="F71:F122" si="2">SUM(G71:T71)</f>
        <v>20731.3</v>
      </c>
      <c r="G71" s="6">
        <v>9255</v>
      </c>
      <c r="H71" s="6">
        <v>10985</v>
      </c>
      <c r="I71" s="25"/>
      <c r="J71" s="25"/>
      <c r="K71" s="25">
        <v>251.3</v>
      </c>
      <c r="L71" s="25"/>
      <c r="M71" s="25"/>
      <c r="N71" s="25"/>
      <c r="O71" s="25">
        <v>240</v>
      </c>
      <c r="P71" s="25"/>
      <c r="Q71" s="25"/>
      <c r="R71" s="25"/>
      <c r="S71" s="25"/>
      <c r="T71" s="25"/>
    </row>
    <row r="72" ht="22.8" customHeight="1" spans="1:20">
      <c r="A72" s="22"/>
      <c r="B72" s="22"/>
      <c r="C72" s="22"/>
      <c r="D72" s="20" t="s">
        <v>172</v>
      </c>
      <c r="E72" s="20" t="s">
        <v>173</v>
      </c>
      <c r="F72" s="13">
        <f t="shared" si="2"/>
        <v>9700</v>
      </c>
      <c r="G72" s="13">
        <v>4606.8</v>
      </c>
      <c r="H72" s="34">
        <v>4833</v>
      </c>
      <c r="I72" s="34"/>
      <c r="J72" s="34"/>
      <c r="K72" s="34">
        <v>207.2</v>
      </c>
      <c r="L72" s="34"/>
      <c r="M72" s="34"/>
      <c r="N72" s="34"/>
      <c r="O72" s="34">
        <v>53</v>
      </c>
      <c r="P72" s="13"/>
      <c r="Q72" s="13"/>
      <c r="R72" s="13"/>
      <c r="S72" s="13"/>
      <c r="T72" s="13"/>
    </row>
    <row r="73" ht="22.8" customHeight="1" spans="1:20">
      <c r="A73" s="23" t="s">
        <v>244</v>
      </c>
      <c r="B73" s="23" t="s">
        <v>254</v>
      </c>
      <c r="C73" s="23" t="s">
        <v>254</v>
      </c>
      <c r="D73" s="19" t="s">
        <v>407</v>
      </c>
      <c r="E73" s="24" t="s">
        <v>408</v>
      </c>
      <c r="F73" s="13">
        <f t="shared" si="2"/>
        <v>9700</v>
      </c>
      <c r="G73" s="6">
        <v>4606.8</v>
      </c>
      <c r="H73" s="25">
        <v>4833</v>
      </c>
      <c r="I73" s="25"/>
      <c r="J73" s="25"/>
      <c r="K73" s="25">
        <v>207.2</v>
      </c>
      <c r="L73" s="25"/>
      <c r="M73" s="25"/>
      <c r="N73" s="25"/>
      <c r="O73" s="25">
        <v>53</v>
      </c>
      <c r="P73" s="25"/>
      <c r="Q73" s="25"/>
      <c r="R73" s="25"/>
      <c r="S73" s="25"/>
      <c r="T73" s="25"/>
    </row>
    <row r="74" ht="22.8" customHeight="1" spans="1:20">
      <c r="A74" s="22"/>
      <c r="B74" s="22"/>
      <c r="C74" s="22"/>
      <c r="D74" s="20" t="s">
        <v>174</v>
      </c>
      <c r="E74" s="20" t="s">
        <v>175</v>
      </c>
      <c r="F74" s="13">
        <f t="shared" si="2"/>
        <v>4214</v>
      </c>
      <c r="G74" s="13">
        <v>958.5</v>
      </c>
      <c r="H74" s="13">
        <v>2864</v>
      </c>
      <c r="I74" s="13"/>
      <c r="J74" s="13"/>
      <c r="K74" s="13">
        <v>391.5</v>
      </c>
      <c r="L74" s="13"/>
      <c r="M74" s="13"/>
      <c r="N74" s="13"/>
      <c r="O74" s="13"/>
      <c r="P74" s="13"/>
      <c r="Q74" s="13"/>
      <c r="R74" s="13"/>
      <c r="S74" s="13"/>
      <c r="T74" s="13"/>
    </row>
    <row r="75" ht="22.8" customHeight="1" spans="1:20">
      <c r="A75" s="23" t="s">
        <v>244</v>
      </c>
      <c r="B75" s="23" t="s">
        <v>259</v>
      </c>
      <c r="C75" s="23" t="s">
        <v>254</v>
      </c>
      <c r="D75" s="19" t="s">
        <v>409</v>
      </c>
      <c r="E75" s="24" t="s">
        <v>410</v>
      </c>
      <c r="F75" s="13">
        <f t="shared" si="2"/>
        <v>4214</v>
      </c>
      <c r="G75" s="6">
        <v>958.5</v>
      </c>
      <c r="H75" s="6">
        <v>2864</v>
      </c>
      <c r="I75" s="6"/>
      <c r="J75" s="25"/>
      <c r="K75" s="25">
        <v>391.5</v>
      </c>
      <c r="L75" s="25"/>
      <c r="M75" s="25"/>
      <c r="N75" s="25"/>
      <c r="O75" s="25"/>
      <c r="P75" s="25"/>
      <c r="Q75" s="25"/>
      <c r="R75" s="25"/>
      <c r="S75" s="25"/>
      <c r="T75" s="6"/>
    </row>
    <row r="76" ht="22.8" customHeight="1" spans="1:20">
      <c r="A76" s="22"/>
      <c r="B76" s="22"/>
      <c r="C76" s="22"/>
      <c r="D76" s="20" t="s">
        <v>176</v>
      </c>
      <c r="E76" s="20" t="s">
        <v>177</v>
      </c>
      <c r="F76" s="13">
        <f t="shared" si="2"/>
        <v>2100</v>
      </c>
      <c r="G76" s="13">
        <v>982.24</v>
      </c>
      <c r="H76" s="13">
        <v>907</v>
      </c>
      <c r="I76" s="34"/>
      <c r="J76" s="34"/>
      <c r="K76" s="34">
        <v>145.76</v>
      </c>
      <c r="L76" s="34"/>
      <c r="M76" s="34"/>
      <c r="N76" s="34"/>
      <c r="O76" s="34">
        <v>65</v>
      </c>
      <c r="P76" s="13"/>
      <c r="Q76" s="13"/>
      <c r="R76" s="13"/>
      <c r="S76" s="13"/>
      <c r="T76" s="13"/>
    </row>
    <row r="77" ht="22.8" customHeight="1" spans="1:20">
      <c r="A77" s="23" t="s">
        <v>244</v>
      </c>
      <c r="B77" s="23" t="s">
        <v>254</v>
      </c>
      <c r="C77" s="23" t="s">
        <v>247</v>
      </c>
      <c r="D77" s="19" t="s">
        <v>411</v>
      </c>
      <c r="E77" s="24" t="s">
        <v>406</v>
      </c>
      <c r="F77" s="13">
        <f t="shared" si="2"/>
        <v>2100</v>
      </c>
      <c r="G77" s="13">
        <v>982.24</v>
      </c>
      <c r="H77" s="13">
        <v>907</v>
      </c>
      <c r="I77" s="25"/>
      <c r="J77" s="25"/>
      <c r="K77" s="25">
        <v>145.76</v>
      </c>
      <c r="L77" s="25"/>
      <c r="M77" s="25"/>
      <c r="N77" s="25"/>
      <c r="O77" s="25">
        <v>65</v>
      </c>
      <c r="P77" s="25"/>
      <c r="Q77" s="25"/>
      <c r="R77" s="25"/>
      <c r="S77" s="25"/>
      <c r="T77" s="13"/>
    </row>
    <row r="78" ht="22.8" customHeight="1" spans="1:20">
      <c r="A78" s="22"/>
      <c r="B78" s="22"/>
      <c r="C78" s="22"/>
      <c r="D78" s="20" t="s">
        <v>178</v>
      </c>
      <c r="E78" s="20" t="s">
        <v>179</v>
      </c>
      <c r="F78" s="13">
        <f t="shared" si="2"/>
        <v>2229</v>
      </c>
      <c r="G78" s="13">
        <v>826</v>
      </c>
      <c r="H78" s="13">
        <v>1037</v>
      </c>
      <c r="I78" s="13"/>
      <c r="J78" s="34"/>
      <c r="K78" s="34">
        <v>324</v>
      </c>
      <c r="L78" s="34"/>
      <c r="M78" s="34"/>
      <c r="N78" s="34"/>
      <c r="O78" s="34">
        <v>42</v>
      </c>
      <c r="P78" s="13"/>
      <c r="Q78" s="13"/>
      <c r="R78" s="13"/>
      <c r="S78" s="13"/>
      <c r="T78" s="13"/>
    </row>
    <row r="79" ht="22.8" customHeight="1" spans="1:20">
      <c r="A79" s="23" t="s">
        <v>244</v>
      </c>
      <c r="B79" s="23" t="s">
        <v>259</v>
      </c>
      <c r="C79" s="23" t="s">
        <v>254</v>
      </c>
      <c r="D79" s="19" t="s">
        <v>412</v>
      </c>
      <c r="E79" s="24" t="s">
        <v>410</v>
      </c>
      <c r="F79" s="13">
        <f t="shared" si="2"/>
        <v>2229</v>
      </c>
      <c r="G79" s="6">
        <v>826</v>
      </c>
      <c r="H79" s="6">
        <v>1037</v>
      </c>
      <c r="I79" s="6"/>
      <c r="J79" s="25"/>
      <c r="K79" s="25">
        <v>324</v>
      </c>
      <c r="L79" s="25"/>
      <c r="M79" s="25"/>
      <c r="N79" s="25"/>
      <c r="O79" s="25">
        <v>42</v>
      </c>
      <c r="P79" s="25"/>
      <c r="Q79" s="25"/>
      <c r="R79" s="25"/>
      <c r="S79" s="25"/>
      <c r="T79" s="6"/>
    </row>
    <row r="80" ht="22.8" customHeight="1" spans="1:20">
      <c r="A80" s="22"/>
      <c r="B80" s="22"/>
      <c r="C80" s="22"/>
      <c r="D80" s="20" t="s">
        <v>180</v>
      </c>
      <c r="E80" s="20" t="s">
        <v>181</v>
      </c>
      <c r="F80" s="13">
        <f t="shared" si="2"/>
        <v>896.7</v>
      </c>
      <c r="G80" s="13">
        <v>301.6</v>
      </c>
      <c r="H80" s="13">
        <v>485.4</v>
      </c>
      <c r="I80" s="34"/>
      <c r="J80" s="34"/>
      <c r="K80" s="34">
        <v>94.5</v>
      </c>
      <c r="L80" s="34"/>
      <c r="M80" s="34"/>
      <c r="N80" s="34"/>
      <c r="O80" s="34">
        <v>15.2</v>
      </c>
      <c r="P80" s="13"/>
      <c r="Q80" s="13"/>
      <c r="R80" s="13"/>
      <c r="S80" s="13"/>
      <c r="T80" s="13"/>
    </row>
    <row r="81" ht="22.8" customHeight="1" spans="1:20">
      <c r="A81" s="23" t="s">
        <v>244</v>
      </c>
      <c r="B81" s="23" t="s">
        <v>259</v>
      </c>
      <c r="C81" s="23" t="s">
        <v>254</v>
      </c>
      <c r="D81" s="19" t="s">
        <v>413</v>
      </c>
      <c r="E81" s="24" t="s">
        <v>410</v>
      </c>
      <c r="F81" s="13">
        <f t="shared" si="2"/>
        <v>896.7</v>
      </c>
      <c r="G81" s="6">
        <v>301.6</v>
      </c>
      <c r="H81" s="6">
        <v>485.4</v>
      </c>
      <c r="I81" s="25"/>
      <c r="J81" s="25"/>
      <c r="K81" s="25">
        <v>94.5</v>
      </c>
      <c r="L81" s="25"/>
      <c r="M81" s="25"/>
      <c r="N81" s="25"/>
      <c r="O81" s="25">
        <v>15.2</v>
      </c>
      <c r="P81" s="25"/>
      <c r="Q81" s="25"/>
      <c r="R81" s="25"/>
      <c r="S81" s="25"/>
      <c r="T81" s="6"/>
    </row>
    <row r="82" ht="22.8" customHeight="1" spans="1:20">
      <c r="A82" s="22"/>
      <c r="B82" s="22"/>
      <c r="C82" s="22"/>
      <c r="D82" s="20" t="s">
        <v>182</v>
      </c>
      <c r="E82" s="20" t="s">
        <v>183</v>
      </c>
      <c r="F82" s="13">
        <f t="shared" si="2"/>
        <v>989.2</v>
      </c>
      <c r="G82" s="13">
        <v>346.3</v>
      </c>
      <c r="H82" s="13">
        <v>505.6</v>
      </c>
      <c r="I82" s="34"/>
      <c r="J82" s="34"/>
      <c r="K82" s="34">
        <v>112.5</v>
      </c>
      <c r="L82" s="34"/>
      <c r="M82" s="34"/>
      <c r="N82" s="34"/>
      <c r="O82" s="13">
        <v>24.8</v>
      </c>
      <c r="P82" s="13"/>
      <c r="Q82" s="13"/>
      <c r="R82" s="13"/>
      <c r="S82" s="13"/>
      <c r="T82" s="13"/>
    </row>
    <row r="83" ht="22.8" customHeight="1" spans="1:20">
      <c r="A83" s="23" t="s">
        <v>244</v>
      </c>
      <c r="B83" s="23" t="s">
        <v>259</v>
      </c>
      <c r="C83" s="23" t="s">
        <v>254</v>
      </c>
      <c r="D83" s="19" t="s">
        <v>414</v>
      </c>
      <c r="E83" s="24" t="s">
        <v>410</v>
      </c>
      <c r="F83" s="13">
        <f t="shared" si="2"/>
        <v>989.2</v>
      </c>
      <c r="G83" s="6">
        <v>346.3</v>
      </c>
      <c r="H83" s="6">
        <v>505.6</v>
      </c>
      <c r="I83" s="25"/>
      <c r="J83" s="25"/>
      <c r="K83" s="25">
        <v>112.5</v>
      </c>
      <c r="L83" s="25"/>
      <c r="M83" s="25"/>
      <c r="N83" s="25"/>
      <c r="O83" s="6">
        <v>24.8</v>
      </c>
      <c r="P83" s="25"/>
      <c r="Q83" s="25"/>
      <c r="R83" s="25"/>
      <c r="S83" s="25"/>
      <c r="T83" s="6"/>
    </row>
    <row r="84" ht="22.8" customHeight="1" spans="1:20">
      <c r="A84" s="22"/>
      <c r="B84" s="22"/>
      <c r="C84" s="22"/>
      <c r="D84" s="20" t="s">
        <v>184</v>
      </c>
      <c r="E84" s="20" t="s">
        <v>185</v>
      </c>
      <c r="F84" s="13">
        <f t="shared" si="2"/>
        <v>1480</v>
      </c>
      <c r="G84" s="13">
        <v>381.5</v>
      </c>
      <c r="H84" s="13">
        <v>897</v>
      </c>
      <c r="I84" s="34"/>
      <c r="J84" s="34"/>
      <c r="K84" s="34">
        <v>184.5</v>
      </c>
      <c r="L84" s="34"/>
      <c r="M84" s="34"/>
      <c r="N84" s="34"/>
      <c r="O84" s="34">
        <v>17</v>
      </c>
      <c r="P84" s="13"/>
      <c r="Q84" s="13"/>
      <c r="R84" s="13"/>
      <c r="S84" s="13"/>
      <c r="T84" s="13"/>
    </row>
    <row r="85" ht="22.8" customHeight="1" spans="1:20">
      <c r="A85" s="23" t="s">
        <v>244</v>
      </c>
      <c r="B85" s="23" t="s">
        <v>259</v>
      </c>
      <c r="C85" s="23" t="s">
        <v>254</v>
      </c>
      <c r="D85" s="19" t="s">
        <v>415</v>
      </c>
      <c r="E85" s="24" t="s">
        <v>410</v>
      </c>
      <c r="F85" s="13">
        <f t="shared" si="2"/>
        <v>1480</v>
      </c>
      <c r="G85" s="6">
        <v>381.5</v>
      </c>
      <c r="H85" s="6">
        <v>897</v>
      </c>
      <c r="I85" s="25"/>
      <c r="J85" s="25"/>
      <c r="K85" s="25">
        <v>184.5</v>
      </c>
      <c r="L85" s="25"/>
      <c r="M85" s="25"/>
      <c r="N85" s="25"/>
      <c r="O85" s="25">
        <v>17</v>
      </c>
      <c r="P85" s="25"/>
      <c r="Q85" s="25"/>
      <c r="R85" s="25"/>
      <c r="S85" s="25"/>
      <c r="T85" s="6"/>
    </row>
    <row r="86" ht="22.8" customHeight="1" spans="1:20">
      <c r="A86" s="22"/>
      <c r="B86" s="22"/>
      <c r="C86" s="22"/>
      <c r="D86" s="20" t="s">
        <v>186</v>
      </c>
      <c r="E86" s="20" t="s">
        <v>187</v>
      </c>
      <c r="F86" s="13">
        <f t="shared" si="2"/>
        <v>856.6</v>
      </c>
      <c r="G86" s="13">
        <v>263.5</v>
      </c>
      <c r="H86" s="13">
        <v>482.6</v>
      </c>
      <c r="I86" s="34"/>
      <c r="J86" s="34"/>
      <c r="K86" s="34">
        <v>94.5</v>
      </c>
      <c r="L86" s="34"/>
      <c r="M86" s="34"/>
      <c r="N86" s="34"/>
      <c r="O86" s="34">
        <v>16</v>
      </c>
      <c r="P86" s="13"/>
      <c r="Q86" s="13"/>
      <c r="R86" s="13"/>
      <c r="S86" s="13"/>
      <c r="T86" s="13"/>
    </row>
    <row r="87" ht="22.8" customHeight="1" spans="1:20">
      <c r="A87" s="23" t="s">
        <v>244</v>
      </c>
      <c r="B87" s="23" t="s">
        <v>259</v>
      </c>
      <c r="C87" s="23" t="s">
        <v>254</v>
      </c>
      <c r="D87" s="19" t="s">
        <v>416</v>
      </c>
      <c r="E87" s="24" t="s">
        <v>410</v>
      </c>
      <c r="F87" s="13">
        <f t="shared" si="2"/>
        <v>856.6</v>
      </c>
      <c r="G87" s="6">
        <v>263.5</v>
      </c>
      <c r="H87" s="6">
        <v>482.6</v>
      </c>
      <c r="I87" s="25"/>
      <c r="J87" s="25"/>
      <c r="K87" s="25">
        <v>94.5</v>
      </c>
      <c r="L87" s="25"/>
      <c r="M87" s="25"/>
      <c r="N87" s="25"/>
      <c r="O87" s="25">
        <v>16</v>
      </c>
      <c r="P87" s="25"/>
      <c r="Q87" s="25"/>
      <c r="R87" s="25"/>
      <c r="S87" s="25"/>
      <c r="T87" s="6"/>
    </row>
    <row r="88" ht="22.8" customHeight="1" spans="1:20">
      <c r="A88" s="22"/>
      <c r="B88" s="22"/>
      <c r="C88" s="22"/>
      <c r="D88" s="20" t="s">
        <v>188</v>
      </c>
      <c r="E88" s="20" t="s">
        <v>189</v>
      </c>
      <c r="F88" s="13">
        <f t="shared" si="2"/>
        <v>2092</v>
      </c>
      <c r="G88" s="13">
        <v>759.5</v>
      </c>
      <c r="H88" s="13">
        <v>1080</v>
      </c>
      <c r="I88" s="34"/>
      <c r="J88" s="34"/>
      <c r="K88" s="34">
        <v>220.5</v>
      </c>
      <c r="L88" s="34"/>
      <c r="M88" s="34"/>
      <c r="N88" s="34"/>
      <c r="O88" s="34">
        <v>32</v>
      </c>
      <c r="P88" s="13"/>
      <c r="Q88" s="13"/>
      <c r="R88" s="13"/>
      <c r="S88" s="13"/>
      <c r="T88" s="13"/>
    </row>
    <row r="89" ht="22.8" customHeight="1" spans="1:20">
      <c r="A89" s="23" t="s">
        <v>244</v>
      </c>
      <c r="B89" s="23" t="s">
        <v>259</v>
      </c>
      <c r="C89" s="23" t="s">
        <v>254</v>
      </c>
      <c r="D89" s="19" t="s">
        <v>417</v>
      </c>
      <c r="E89" s="24" t="s">
        <v>410</v>
      </c>
      <c r="F89" s="13">
        <f t="shared" si="2"/>
        <v>2092</v>
      </c>
      <c r="G89" s="6">
        <v>759.5</v>
      </c>
      <c r="H89" s="6">
        <v>1080</v>
      </c>
      <c r="I89" s="25"/>
      <c r="J89" s="25"/>
      <c r="K89" s="25">
        <v>220.5</v>
      </c>
      <c r="L89" s="25"/>
      <c r="M89" s="25"/>
      <c r="N89" s="25"/>
      <c r="O89" s="25">
        <v>32</v>
      </c>
      <c r="P89" s="25"/>
      <c r="Q89" s="25"/>
      <c r="R89" s="25"/>
      <c r="S89" s="25"/>
      <c r="T89" s="6"/>
    </row>
    <row r="90" ht="22.8" customHeight="1" spans="1:20">
      <c r="A90" s="22"/>
      <c r="B90" s="22"/>
      <c r="C90" s="22"/>
      <c r="D90" s="20" t="s">
        <v>190</v>
      </c>
      <c r="E90" s="20" t="s">
        <v>191</v>
      </c>
      <c r="F90" s="13">
        <f t="shared" si="2"/>
        <v>1014.5</v>
      </c>
      <c r="G90" s="13">
        <v>331.5</v>
      </c>
      <c r="H90" s="13">
        <v>510.5</v>
      </c>
      <c r="I90" s="34"/>
      <c r="J90" s="34"/>
      <c r="K90" s="34">
        <v>148.5</v>
      </c>
      <c r="L90" s="34"/>
      <c r="M90" s="34"/>
      <c r="N90" s="34"/>
      <c r="O90" s="34">
        <v>24</v>
      </c>
      <c r="P90" s="13"/>
      <c r="Q90" s="13"/>
      <c r="R90" s="13"/>
      <c r="S90" s="13"/>
      <c r="T90" s="13"/>
    </row>
    <row r="91" ht="22.8" customHeight="1" spans="1:20">
      <c r="A91" s="23" t="s">
        <v>244</v>
      </c>
      <c r="B91" s="23" t="s">
        <v>259</v>
      </c>
      <c r="C91" s="23" t="s">
        <v>254</v>
      </c>
      <c r="D91" s="19" t="s">
        <v>418</v>
      </c>
      <c r="E91" s="24" t="s">
        <v>410</v>
      </c>
      <c r="F91" s="13">
        <f t="shared" si="2"/>
        <v>1014.5</v>
      </c>
      <c r="G91" s="6">
        <v>331.5</v>
      </c>
      <c r="H91" s="6">
        <v>510.5</v>
      </c>
      <c r="I91" s="25"/>
      <c r="J91" s="25"/>
      <c r="K91" s="25">
        <v>148.5</v>
      </c>
      <c r="L91" s="25"/>
      <c r="M91" s="25"/>
      <c r="N91" s="25"/>
      <c r="O91" s="25">
        <v>24</v>
      </c>
      <c r="P91" s="25"/>
      <c r="Q91" s="25"/>
      <c r="R91" s="25"/>
      <c r="S91" s="25"/>
      <c r="T91" s="6"/>
    </row>
    <row r="92" ht="22.8" customHeight="1" spans="1:20">
      <c r="A92" s="22"/>
      <c r="B92" s="22"/>
      <c r="C92" s="22"/>
      <c r="D92" s="20" t="s">
        <v>192</v>
      </c>
      <c r="E92" s="20" t="s">
        <v>193</v>
      </c>
      <c r="F92" s="13">
        <f t="shared" si="2"/>
        <v>1602</v>
      </c>
      <c r="G92" s="13">
        <v>462</v>
      </c>
      <c r="H92" s="13">
        <v>958</v>
      </c>
      <c r="I92" s="34"/>
      <c r="J92" s="34"/>
      <c r="K92" s="34">
        <v>153</v>
      </c>
      <c r="L92" s="34"/>
      <c r="M92" s="34"/>
      <c r="N92" s="34"/>
      <c r="O92" s="34">
        <v>29</v>
      </c>
      <c r="P92" s="13"/>
      <c r="Q92" s="13"/>
      <c r="R92" s="13"/>
      <c r="S92" s="13"/>
      <c r="T92" s="13"/>
    </row>
    <row r="93" ht="22.8" customHeight="1" spans="1:20">
      <c r="A93" s="23" t="s">
        <v>244</v>
      </c>
      <c r="B93" s="23" t="s">
        <v>259</v>
      </c>
      <c r="C93" s="23" t="s">
        <v>254</v>
      </c>
      <c r="D93" s="19" t="s">
        <v>419</v>
      </c>
      <c r="E93" s="24" t="s">
        <v>410</v>
      </c>
      <c r="F93" s="13">
        <f t="shared" si="2"/>
        <v>1602</v>
      </c>
      <c r="G93" s="6">
        <v>462</v>
      </c>
      <c r="H93" s="6">
        <v>958</v>
      </c>
      <c r="I93" s="25"/>
      <c r="J93" s="25"/>
      <c r="K93" s="25">
        <v>153</v>
      </c>
      <c r="L93" s="25"/>
      <c r="M93" s="25"/>
      <c r="N93" s="25"/>
      <c r="O93" s="25">
        <v>29</v>
      </c>
      <c r="P93" s="25"/>
      <c r="Q93" s="25"/>
      <c r="R93" s="25"/>
      <c r="S93" s="25"/>
      <c r="T93" s="6"/>
    </row>
    <row r="94" ht="22.8" customHeight="1" spans="1:20">
      <c r="A94" s="22"/>
      <c r="B94" s="22"/>
      <c r="C94" s="22"/>
      <c r="D94" s="20" t="s">
        <v>194</v>
      </c>
      <c r="E94" s="20" t="s">
        <v>195</v>
      </c>
      <c r="F94" s="13">
        <f t="shared" si="2"/>
        <v>1010.4</v>
      </c>
      <c r="G94" s="13">
        <v>318</v>
      </c>
      <c r="H94" s="13">
        <v>591.4</v>
      </c>
      <c r="I94" s="34"/>
      <c r="J94" s="34"/>
      <c r="K94" s="34">
        <v>90</v>
      </c>
      <c r="L94" s="34"/>
      <c r="M94" s="34"/>
      <c r="N94" s="34"/>
      <c r="O94" s="34">
        <v>11</v>
      </c>
      <c r="P94" s="13"/>
      <c r="Q94" s="13"/>
      <c r="R94" s="13"/>
      <c r="S94" s="13"/>
      <c r="T94" s="13"/>
    </row>
    <row r="95" ht="22.8" customHeight="1" spans="1:20">
      <c r="A95" s="23" t="s">
        <v>244</v>
      </c>
      <c r="B95" s="23" t="s">
        <v>259</v>
      </c>
      <c r="C95" s="23" t="s">
        <v>254</v>
      </c>
      <c r="D95" s="19" t="s">
        <v>420</v>
      </c>
      <c r="E95" s="24" t="s">
        <v>410</v>
      </c>
      <c r="F95" s="13">
        <f t="shared" si="2"/>
        <v>1010.4</v>
      </c>
      <c r="G95" s="6">
        <v>318</v>
      </c>
      <c r="H95" s="6">
        <v>591.4</v>
      </c>
      <c r="I95" s="25"/>
      <c r="J95" s="25"/>
      <c r="K95" s="25">
        <v>90</v>
      </c>
      <c r="L95" s="25"/>
      <c r="M95" s="25"/>
      <c r="N95" s="25"/>
      <c r="O95" s="25">
        <v>11</v>
      </c>
      <c r="P95" s="25"/>
      <c r="Q95" s="25"/>
      <c r="R95" s="25"/>
      <c r="S95" s="25"/>
      <c r="T95" s="6"/>
    </row>
    <row r="96" ht="22.8" customHeight="1" spans="1:20">
      <c r="A96" s="22"/>
      <c r="B96" s="22"/>
      <c r="C96" s="22"/>
      <c r="D96" s="20" t="s">
        <v>196</v>
      </c>
      <c r="E96" s="20" t="s">
        <v>197</v>
      </c>
      <c r="F96" s="13">
        <f t="shared" si="2"/>
        <v>1145</v>
      </c>
      <c r="G96" s="13">
        <v>211.5</v>
      </c>
      <c r="H96" s="13">
        <v>814</v>
      </c>
      <c r="I96" s="34"/>
      <c r="J96" s="34"/>
      <c r="K96" s="34">
        <v>103.5</v>
      </c>
      <c r="L96" s="34"/>
      <c r="M96" s="34"/>
      <c r="N96" s="34"/>
      <c r="O96" s="34">
        <v>16</v>
      </c>
      <c r="P96" s="13"/>
      <c r="Q96" s="13"/>
      <c r="R96" s="13"/>
      <c r="S96" s="13"/>
      <c r="T96" s="13"/>
    </row>
    <row r="97" ht="22.8" customHeight="1" spans="1:20">
      <c r="A97" s="23" t="s">
        <v>244</v>
      </c>
      <c r="B97" s="23" t="s">
        <v>259</v>
      </c>
      <c r="C97" s="23" t="s">
        <v>254</v>
      </c>
      <c r="D97" s="19" t="s">
        <v>421</v>
      </c>
      <c r="E97" s="24" t="s">
        <v>410</v>
      </c>
      <c r="F97" s="13">
        <f t="shared" si="2"/>
        <v>1145</v>
      </c>
      <c r="G97" s="6">
        <v>211.5</v>
      </c>
      <c r="H97" s="6">
        <v>814</v>
      </c>
      <c r="I97" s="25"/>
      <c r="J97" s="25"/>
      <c r="K97" s="25">
        <v>103.5</v>
      </c>
      <c r="L97" s="25"/>
      <c r="M97" s="25"/>
      <c r="N97" s="25"/>
      <c r="O97" s="25">
        <v>16</v>
      </c>
      <c r="P97" s="25"/>
      <c r="Q97" s="25"/>
      <c r="R97" s="25"/>
      <c r="S97" s="25"/>
      <c r="T97" s="6"/>
    </row>
    <row r="98" ht="22.8" customHeight="1" spans="1:20">
      <c r="A98" s="22"/>
      <c r="B98" s="22"/>
      <c r="C98" s="22"/>
      <c r="D98" s="20" t="s">
        <v>198</v>
      </c>
      <c r="E98" s="20" t="s">
        <v>199</v>
      </c>
      <c r="F98" s="13">
        <f t="shared" si="2"/>
        <v>950</v>
      </c>
      <c r="G98" s="13">
        <v>233</v>
      </c>
      <c r="H98" s="13">
        <v>587</v>
      </c>
      <c r="I98" s="34"/>
      <c r="J98" s="34"/>
      <c r="K98" s="34">
        <v>117</v>
      </c>
      <c r="L98" s="34"/>
      <c r="M98" s="34"/>
      <c r="N98" s="34"/>
      <c r="O98" s="34">
        <v>13</v>
      </c>
      <c r="P98" s="13"/>
      <c r="Q98" s="13"/>
      <c r="R98" s="13"/>
      <c r="S98" s="13"/>
      <c r="T98" s="13"/>
    </row>
    <row r="99" ht="22.8" customHeight="1" spans="1:20">
      <c r="A99" s="23" t="s">
        <v>244</v>
      </c>
      <c r="B99" s="23" t="s">
        <v>259</v>
      </c>
      <c r="C99" s="23" t="s">
        <v>254</v>
      </c>
      <c r="D99" s="19" t="s">
        <v>422</v>
      </c>
      <c r="E99" s="24" t="s">
        <v>410</v>
      </c>
      <c r="F99" s="13">
        <f t="shared" si="2"/>
        <v>950</v>
      </c>
      <c r="G99" s="6">
        <v>233</v>
      </c>
      <c r="H99" s="6">
        <v>587</v>
      </c>
      <c r="I99" s="25"/>
      <c r="J99" s="25"/>
      <c r="K99" s="25">
        <v>117</v>
      </c>
      <c r="L99" s="25"/>
      <c r="M99" s="25"/>
      <c r="N99" s="25"/>
      <c r="O99" s="25">
        <v>13</v>
      </c>
      <c r="P99" s="25"/>
      <c r="Q99" s="25"/>
      <c r="R99" s="25"/>
      <c r="S99" s="25"/>
      <c r="T99" s="6"/>
    </row>
    <row r="100" ht="22.8" customHeight="1" spans="1:20">
      <c r="A100" s="22"/>
      <c r="B100" s="22"/>
      <c r="C100" s="22"/>
      <c r="D100" s="20" t="s">
        <v>200</v>
      </c>
      <c r="E100" s="20" t="s">
        <v>201</v>
      </c>
      <c r="F100" s="13">
        <f t="shared" si="2"/>
        <v>1000</v>
      </c>
      <c r="G100" s="13">
        <v>321</v>
      </c>
      <c r="H100" s="13">
        <v>576.7</v>
      </c>
      <c r="I100" s="34"/>
      <c r="J100" s="34"/>
      <c r="K100" s="34">
        <v>99</v>
      </c>
      <c r="L100" s="34"/>
      <c r="M100" s="34"/>
      <c r="N100" s="34"/>
      <c r="O100" s="34">
        <v>3.3</v>
      </c>
      <c r="P100" s="13"/>
      <c r="Q100" s="13"/>
      <c r="R100" s="13"/>
      <c r="S100" s="13"/>
      <c r="T100" s="13"/>
    </row>
    <row r="101" ht="22.8" customHeight="1" spans="1:20">
      <c r="A101" s="23" t="s">
        <v>244</v>
      </c>
      <c r="B101" s="23" t="s">
        <v>259</v>
      </c>
      <c r="C101" s="23" t="s">
        <v>254</v>
      </c>
      <c r="D101" s="19" t="s">
        <v>423</v>
      </c>
      <c r="E101" s="24" t="s">
        <v>410</v>
      </c>
      <c r="F101" s="13">
        <f t="shared" si="2"/>
        <v>1000</v>
      </c>
      <c r="G101" s="6">
        <v>321</v>
      </c>
      <c r="H101" s="6">
        <v>576.7</v>
      </c>
      <c r="I101" s="25"/>
      <c r="J101" s="25"/>
      <c r="K101" s="25">
        <v>99</v>
      </c>
      <c r="L101" s="25"/>
      <c r="M101" s="25"/>
      <c r="N101" s="25"/>
      <c r="O101" s="25">
        <v>3.3</v>
      </c>
      <c r="P101" s="25"/>
      <c r="Q101" s="25"/>
      <c r="R101" s="25"/>
      <c r="S101" s="25"/>
      <c r="T101" s="6"/>
    </row>
    <row r="102" ht="22.8" customHeight="1" spans="1:20">
      <c r="A102" s="22"/>
      <c r="B102" s="22"/>
      <c r="C102" s="22"/>
      <c r="D102" s="20" t="s">
        <v>202</v>
      </c>
      <c r="E102" s="20" t="s">
        <v>203</v>
      </c>
      <c r="F102" s="13">
        <f t="shared" si="2"/>
        <v>580</v>
      </c>
      <c r="G102" s="13">
        <v>146</v>
      </c>
      <c r="H102" s="13">
        <v>375</v>
      </c>
      <c r="I102" s="34"/>
      <c r="J102" s="34"/>
      <c r="K102" s="34">
        <v>54</v>
      </c>
      <c r="L102" s="34"/>
      <c r="M102" s="34"/>
      <c r="N102" s="34"/>
      <c r="O102" s="34">
        <v>5</v>
      </c>
      <c r="P102" s="13"/>
      <c r="Q102" s="13"/>
      <c r="R102" s="13"/>
      <c r="S102" s="13"/>
      <c r="T102" s="13"/>
    </row>
    <row r="103" ht="22.8" customHeight="1" spans="1:20">
      <c r="A103" s="23" t="s">
        <v>244</v>
      </c>
      <c r="B103" s="23" t="s">
        <v>259</v>
      </c>
      <c r="C103" s="23" t="s">
        <v>254</v>
      </c>
      <c r="D103" s="19" t="s">
        <v>424</v>
      </c>
      <c r="E103" s="24" t="s">
        <v>410</v>
      </c>
      <c r="F103" s="13">
        <f t="shared" si="2"/>
        <v>580</v>
      </c>
      <c r="G103" s="6">
        <v>146</v>
      </c>
      <c r="H103" s="6">
        <v>375</v>
      </c>
      <c r="I103" s="25"/>
      <c r="J103" s="25"/>
      <c r="K103" s="25">
        <v>54</v>
      </c>
      <c r="L103" s="25"/>
      <c r="M103" s="25"/>
      <c r="N103" s="25"/>
      <c r="O103" s="25">
        <v>5</v>
      </c>
      <c r="P103" s="25"/>
      <c r="Q103" s="25"/>
      <c r="R103" s="25"/>
      <c r="S103" s="25"/>
      <c r="T103" s="6"/>
    </row>
    <row r="104" ht="22.8" customHeight="1" spans="1:20">
      <c r="A104" s="22"/>
      <c r="B104" s="22"/>
      <c r="C104" s="22"/>
      <c r="D104" s="20" t="s">
        <v>204</v>
      </c>
      <c r="E104" s="20" t="s">
        <v>205</v>
      </c>
      <c r="F104" s="13">
        <f t="shared" si="2"/>
        <v>625</v>
      </c>
      <c r="G104" s="13">
        <v>161.5</v>
      </c>
      <c r="H104" s="13">
        <v>395</v>
      </c>
      <c r="I104" s="34"/>
      <c r="J104" s="34"/>
      <c r="K104" s="34">
        <v>58.5</v>
      </c>
      <c r="L104" s="34"/>
      <c r="M104" s="34"/>
      <c r="N104" s="34"/>
      <c r="O104" s="34">
        <v>10</v>
      </c>
      <c r="P104" s="13"/>
      <c r="Q104" s="13"/>
      <c r="R104" s="13"/>
      <c r="S104" s="13"/>
      <c r="T104" s="13"/>
    </row>
    <row r="105" ht="22.8" customHeight="1" spans="1:20">
      <c r="A105" s="23" t="s">
        <v>244</v>
      </c>
      <c r="B105" s="23" t="s">
        <v>259</v>
      </c>
      <c r="C105" s="23" t="s">
        <v>254</v>
      </c>
      <c r="D105" s="19" t="s">
        <v>425</v>
      </c>
      <c r="E105" s="24" t="s">
        <v>410</v>
      </c>
      <c r="F105" s="13">
        <f t="shared" si="2"/>
        <v>625</v>
      </c>
      <c r="G105" s="6">
        <v>161.5</v>
      </c>
      <c r="H105" s="6">
        <v>395</v>
      </c>
      <c r="I105" s="25"/>
      <c r="J105" s="25"/>
      <c r="K105" s="25">
        <v>58.5</v>
      </c>
      <c r="L105" s="25"/>
      <c r="M105" s="25"/>
      <c r="N105" s="25"/>
      <c r="O105" s="25">
        <v>10</v>
      </c>
      <c r="P105" s="25"/>
      <c r="Q105" s="25"/>
      <c r="R105" s="25"/>
      <c r="S105" s="25"/>
      <c r="T105" s="6"/>
    </row>
    <row r="106" ht="22.8" customHeight="1" spans="1:20">
      <c r="A106" s="22"/>
      <c r="B106" s="22"/>
      <c r="C106" s="22"/>
      <c r="D106" s="20" t="s">
        <v>206</v>
      </c>
      <c r="E106" s="20" t="s">
        <v>207</v>
      </c>
      <c r="F106" s="13">
        <f t="shared" si="2"/>
        <v>333</v>
      </c>
      <c r="G106" s="13">
        <v>124.5</v>
      </c>
      <c r="H106" s="13">
        <v>92</v>
      </c>
      <c r="I106" s="34"/>
      <c r="J106" s="34"/>
      <c r="K106" s="34">
        <v>31.5</v>
      </c>
      <c r="L106" s="34"/>
      <c r="M106" s="34"/>
      <c r="N106" s="34"/>
      <c r="O106" s="34">
        <v>85</v>
      </c>
      <c r="P106" s="13"/>
      <c r="Q106" s="13"/>
      <c r="R106" s="13"/>
      <c r="S106" s="13"/>
      <c r="T106" s="13"/>
    </row>
    <row r="107" ht="22.8" customHeight="1" spans="1:20">
      <c r="A107" s="23" t="s">
        <v>244</v>
      </c>
      <c r="B107" s="23" t="s">
        <v>259</v>
      </c>
      <c r="C107" s="23" t="s">
        <v>254</v>
      </c>
      <c r="D107" s="19" t="s">
        <v>426</v>
      </c>
      <c r="E107" s="24" t="s">
        <v>410</v>
      </c>
      <c r="F107" s="13">
        <f t="shared" si="2"/>
        <v>333</v>
      </c>
      <c r="G107" s="6">
        <v>124.5</v>
      </c>
      <c r="H107" s="6">
        <v>92</v>
      </c>
      <c r="I107" s="25"/>
      <c r="J107" s="25"/>
      <c r="K107" s="25">
        <v>31.5</v>
      </c>
      <c r="L107" s="25"/>
      <c r="M107" s="25"/>
      <c r="N107" s="25"/>
      <c r="O107" s="25">
        <v>85</v>
      </c>
      <c r="P107" s="25"/>
      <c r="Q107" s="25"/>
      <c r="R107" s="25"/>
      <c r="S107" s="25"/>
      <c r="T107" s="6"/>
    </row>
    <row r="108" ht="22.8" customHeight="1" spans="1:20">
      <c r="A108" s="22"/>
      <c r="B108" s="22"/>
      <c r="C108" s="22"/>
      <c r="D108" s="20" t="s">
        <v>208</v>
      </c>
      <c r="E108" s="20" t="s">
        <v>209</v>
      </c>
      <c r="F108" s="13">
        <f t="shared" si="2"/>
        <v>603.8</v>
      </c>
      <c r="G108" s="13">
        <v>180</v>
      </c>
      <c r="H108" s="13">
        <v>370</v>
      </c>
      <c r="I108" s="34"/>
      <c r="J108" s="34"/>
      <c r="K108" s="34">
        <v>45</v>
      </c>
      <c r="L108" s="34"/>
      <c r="M108" s="34"/>
      <c r="N108" s="34"/>
      <c r="O108" s="34">
        <v>8.8</v>
      </c>
      <c r="P108" s="13"/>
      <c r="Q108" s="13"/>
      <c r="R108" s="13"/>
      <c r="S108" s="13"/>
      <c r="T108" s="13"/>
    </row>
    <row r="109" ht="22.8" customHeight="1" spans="1:20">
      <c r="A109" s="23" t="s">
        <v>244</v>
      </c>
      <c r="B109" s="23" t="s">
        <v>259</v>
      </c>
      <c r="C109" s="23" t="s">
        <v>254</v>
      </c>
      <c r="D109" s="19" t="s">
        <v>427</v>
      </c>
      <c r="E109" s="24" t="s">
        <v>410</v>
      </c>
      <c r="F109" s="13">
        <f t="shared" si="2"/>
        <v>603.8</v>
      </c>
      <c r="G109" s="6">
        <v>180</v>
      </c>
      <c r="H109" s="6">
        <v>370</v>
      </c>
      <c r="I109" s="25"/>
      <c r="J109" s="25"/>
      <c r="K109" s="25">
        <v>45</v>
      </c>
      <c r="L109" s="25"/>
      <c r="M109" s="25"/>
      <c r="N109" s="25"/>
      <c r="O109" s="25">
        <v>8.8</v>
      </c>
      <c r="P109" s="25"/>
      <c r="Q109" s="25"/>
      <c r="R109" s="25"/>
      <c r="S109" s="25"/>
      <c r="T109" s="6"/>
    </row>
    <row r="110" ht="22.8" customHeight="1" spans="1:20">
      <c r="A110" s="22"/>
      <c r="B110" s="22"/>
      <c r="C110" s="22"/>
      <c r="D110" s="20" t="s">
        <v>210</v>
      </c>
      <c r="E110" s="20" t="s">
        <v>211</v>
      </c>
      <c r="F110" s="13">
        <f t="shared" si="2"/>
        <v>1616.6</v>
      </c>
      <c r="G110" s="13">
        <v>490.2</v>
      </c>
      <c r="H110" s="13">
        <v>968.9</v>
      </c>
      <c r="I110" s="34"/>
      <c r="J110" s="34"/>
      <c r="K110" s="34">
        <v>135</v>
      </c>
      <c r="L110" s="34"/>
      <c r="M110" s="34"/>
      <c r="N110" s="34"/>
      <c r="O110" s="34">
        <v>22.5</v>
      </c>
      <c r="P110" s="13"/>
      <c r="Q110" s="13"/>
      <c r="R110" s="13"/>
      <c r="S110" s="13"/>
      <c r="T110" s="13"/>
    </row>
    <row r="111" ht="22.8" customHeight="1" spans="1:20">
      <c r="A111" s="23" t="s">
        <v>244</v>
      </c>
      <c r="B111" s="23" t="s">
        <v>259</v>
      </c>
      <c r="C111" s="23" t="s">
        <v>254</v>
      </c>
      <c r="D111" s="19" t="s">
        <v>428</v>
      </c>
      <c r="E111" s="24" t="s">
        <v>410</v>
      </c>
      <c r="F111" s="13">
        <f t="shared" si="2"/>
        <v>1616.6</v>
      </c>
      <c r="G111" s="6">
        <v>490.2</v>
      </c>
      <c r="H111" s="6">
        <v>968.9</v>
      </c>
      <c r="I111" s="25"/>
      <c r="J111" s="25"/>
      <c r="K111" s="25">
        <v>135</v>
      </c>
      <c r="L111" s="25"/>
      <c r="M111" s="25"/>
      <c r="N111" s="25"/>
      <c r="O111" s="25">
        <v>22.5</v>
      </c>
      <c r="P111" s="25"/>
      <c r="Q111" s="25"/>
      <c r="R111" s="25"/>
      <c r="S111" s="25"/>
      <c r="T111" s="6"/>
    </row>
    <row r="112" ht="22.8" customHeight="1" spans="1:20">
      <c r="A112" s="22"/>
      <c r="B112" s="22"/>
      <c r="C112" s="22"/>
      <c r="D112" s="20" t="s">
        <v>212</v>
      </c>
      <c r="E112" s="20" t="s">
        <v>213</v>
      </c>
      <c r="F112" s="13">
        <f t="shared" si="2"/>
        <v>424.8</v>
      </c>
      <c r="G112" s="13">
        <v>313.8</v>
      </c>
      <c r="H112" s="13">
        <v>69.2</v>
      </c>
      <c r="I112" s="34"/>
      <c r="J112" s="34"/>
      <c r="K112" s="34">
        <v>31.5</v>
      </c>
      <c r="L112" s="34"/>
      <c r="M112" s="34"/>
      <c r="N112" s="34"/>
      <c r="O112" s="34">
        <v>10.3</v>
      </c>
      <c r="P112" s="13"/>
      <c r="Q112" s="13"/>
      <c r="R112" s="13"/>
      <c r="S112" s="13"/>
      <c r="T112" s="13"/>
    </row>
    <row r="113" ht="22.8" customHeight="1" spans="1:20">
      <c r="A113" s="23" t="s">
        <v>244</v>
      </c>
      <c r="B113" s="23" t="s">
        <v>259</v>
      </c>
      <c r="C113" s="23" t="s">
        <v>254</v>
      </c>
      <c r="D113" s="19" t="s">
        <v>429</v>
      </c>
      <c r="E113" s="24" t="s">
        <v>410</v>
      </c>
      <c r="F113" s="13">
        <f t="shared" si="2"/>
        <v>424.8</v>
      </c>
      <c r="G113" s="6">
        <v>313.8</v>
      </c>
      <c r="H113" s="6">
        <v>69.2</v>
      </c>
      <c r="I113" s="25"/>
      <c r="J113" s="25"/>
      <c r="K113" s="25">
        <v>31.5</v>
      </c>
      <c r="L113" s="25"/>
      <c r="M113" s="25"/>
      <c r="N113" s="25"/>
      <c r="O113" s="25">
        <v>10.3</v>
      </c>
      <c r="P113" s="25"/>
      <c r="Q113" s="25"/>
      <c r="R113" s="25"/>
      <c r="S113" s="25"/>
      <c r="T113" s="6"/>
    </row>
    <row r="114" ht="22.8" customHeight="1" spans="1:20">
      <c r="A114" s="22"/>
      <c r="B114" s="22"/>
      <c r="C114" s="22"/>
      <c r="D114" s="20" t="s">
        <v>214</v>
      </c>
      <c r="E114" s="20" t="s">
        <v>215</v>
      </c>
      <c r="F114" s="13">
        <f t="shared" si="2"/>
        <v>930</v>
      </c>
      <c r="G114" s="13">
        <v>302</v>
      </c>
      <c r="H114" s="13">
        <v>513</v>
      </c>
      <c r="I114" s="34"/>
      <c r="J114" s="34"/>
      <c r="K114" s="34">
        <v>108</v>
      </c>
      <c r="L114" s="34"/>
      <c r="M114" s="34"/>
      <c r="N114" s="34"/>
      <c r="O114" s="34">
        <v>7</v>
      </c>
      <c r="P114" s="13"/>
      <c r="Q114" s="13"/>
      <c r="R114" s="13"/>
      <c r="S114" s="13"/>
      <c r="T114" s="13"/>
    </row>
    <row r="115" ht="22.8" customHeight="1" spans="1:20">
      <c r="A115" s="23" t="s">
        <v>244</v>
      </c>
      <c r="B115" s="23" t="s">
        <v>259</v>
      </c>
      <c r="C115" s="23" t="s">
        <v>254</v>
      </c>
      <c r="D115" s="19" t="s">
        <v>430</v>
      </c>
      <c r="E115" s="24" t="s">
        <v>410</v>
      </c>
      <c r="F115" s="13">
        <f t="shared" si="2"/>
        <v>930</v>
      </c>
      <c r="G115" s="6">
        <v>302</v>
      </c>
      <c r="H115" s="6">
        <v>513</v>
      </c>
      <c r="I115" s="25"/>
      <c r="J115" s="25"/>
      <c r="K115" s="25">
        <v>108</v>
      </c>
      <c r="L115" s="25"/>
      <c r="M115" s="25"/>
      <c r="N115" s="25"/>
      <c r="O115" s="25">
        <v>7</v>
      </c>
      <c r="P115" s="25"/>
      <c r="Q115" s="25"/>
      <c r="R115" s="25"/>
      <c r="S115" s="25"/>
      <c r="T115" s="6"/>
    </row>
    <row r="116" ht="22.8" customHeight="1" spans="1:20">
      <c r="A116" s="22"/>
      <c r="B116" s="22"/>
      <c r="C116" s="22"/>
      <c r="D116" s="20" t="s">
        <v>216</v>
      </c>
      <c r="E116" s="20" t="s">
        <v>217</v>
      </c>
      <c r="F116" s="13">
        <f t="shared" si="2"/>
        <v>105.429098</v>
      </c>
      <c r="G116" s="13"/>
      <c r="H116" s="13"/>
      <c r="I116" s="13"/>
      <c r="J116" s="13"/>
      <c r="K116" s="13">
        <v>105.429098</v>
      </c>
      <c r="L116" s="13"/>
      <c r="M116" s="13"/>
      <c r="N116" s="13"/>
      <c r="O116" s="13"/>
      <c r="P116" s="13"/>
      <c r="Q116" s="13"/>
      <c r="R116" s="13"/>
      <c r="S116" s="13"/>
      <c r="T116" s="13"/>
    </row>
    <row r="117" ht="22.8" customHeight="1" spans="1:20">
      <c r="A117" s="23" t="s">
        <v>231</v>
      </c>
      <c r="B117" s="23" t="s">
        <v>234</v>
      </c>
      <c r="C117" s="23" t="s">
        <v>234</v>
      </c>
      <c r="D117" s="19" t="s">
        <v>431</v>
      </c>
      <c r="E117" s="24" t="s">
        <v>377</v>
      </c>
      <c r="F117" s="13">
        <f t="shared" si="2"/>
        <v>5.899968</v>
      </c>
      <c r="G117" s="25"/>
      <c r="H117" s="25"/>
      <c r="I117" s="25"/>
      <c r="J117" s="25"/>
      <c r="K117" s="25">
        <v>5.899968</v>
      </c>
      <c r="L117" s="25"/>
      <c r="M117" s="25"/>
      <c r="N117" s="25"/>
      <c r="O117" s="25"/>
      <c r="P117" s="25"/>
      <c r="Q117" s="25"/>
      <c r="R117" s="25"/>
      <c r="S117" s="25"/>
      <c r="T117" s="25"/>
    </row>
    <row r="118" ht="22.8" customHeight="1" spans="1:20">
      <c r="A118" s="23" t="s">
        <v>231</v>
      </c>
      <c r="B118" s="23" t="s">
        <v>239</v>
      </c>
      <c r="C118" s="23" t="s">
        <v>239</v>
      </c>
      <c r="D118" s="19" t="s">
        <v>431</v>
      </c>
      <c r="E118" s="24" t="s">
        <v>378</v>
      </c>
      <c r="F118" s="13">
        <f t="shared" si="2"/>
        <v>0.368748</v>
      </c>
      <c r="G118" s="25"/>
      <c r="H118" s="25"/>
      <c r="I118" s="25"/>
      <c r="J118" s="25"/>
      <c r="K118" s="25">
        <v>0.368748</v>
      </c>
      <c r="L118" s="25"/>
      <c r="M118" s="25"/>
      <c r="N118" s="25"/>
      <c r="O118" s="25"/>
      <c r="P118" s="25"/>
      <c r="Q118" s="25"/>
      <c r="R118" s="25"/>
      <c r="S118" s="25"/>
      <c r="T118" s="25"/>
    </row>
    <row r="119" ht="22.8" customHeight="1" spans="1:20">
      <c r="A119" s="23" t="s">
        <v>244</v>
      </c>
      <c r="B119" s="23" t="s">
        <v>247</v>
      </c>
      <c r="C119" s="23" t="s">
        <v>247</v>
      </c>
      <c r="D119" s="19" t="s">
        <v>431</v>
      </c>
      <c r="E119" s="24" t="s">
        <v>379</v>
      </c>
      <c r="F119" s="13">
        <f t="shared" si="2"/>
        <v>91.2323</v>
      </c>
      <c r="G119" s="25"/>
      <c r="H119" s="25"/>
      <c r="I119" s="25"/>
      <c r="J119" s="25"/>
      <c r="K119" s="25">
        <v>91.2323</v>
      </c>
      <c r="L119" s="25"/>
      <c r="M119" s="25"/>
      <c r="N119" s="25"/>
      <c r="O119" s="25"/>
      <c r="P119" s="25"/>
      <c r="Q119" s="25"/>
      <c r="R119" s="25"/>
      <c r="S119" s="25"/>
      <c r="T119" s="25"/>
    </row>
    <row r="120" ht="22.8" customHeight="1" spans="1:20">
      <c r="A120" s="23" t="s">
        <v>244</v>
      </c>
      <c r="B120" s="23" t="s">
        <v>279</v>
      </c>
      <c r="C120" s="23" t="s">
        <v>254</v>
      </c>
      <c r="D120" s="19" t="s">
        <v>431</v>
      </c>
      <c r="E120" s="24" t="s">
        <v>393</v>
      </c>
      <c r="F120" s="13">
        <f t="shared" si="2"/>
        <v>3.134358</v>
      </c>
      <c r="G120" s="25"/>
      <c r="H120" s="25"/>
      <c r="I120" s="25"/>
      <c r="J120" s="25"/>
      <c r="K120" s="25">
        <v>3.134358</v>
      </c>
      <c r="L120" s="25"/>
      <c r="M120" s="25"/>
      <c r="N120" s="25"/>
      <c r="O120" s="25"/>
      <c r="P120" s="25"/>
      <c r="Q120" s="25"/>
      <c r="R120" s="25"/>
      <c r="S120" s="25"/>
      <c r="T120" s="25"/>
    </row>
    <row r="121" ht="22.8" customHeight="1" spans="1:20">
      <c r="A121" s="23" t="s">
        <v>244</v>
      </c>
      <c r="B121" s="23" t="s">
        <v>279</v>
      </c>
      <c r="C121" s="23" t="s">
        <v>259</v>
      </c>
      <c r="D121" s="19" t="s">
        <v>431</v>
      </c>
      <c r="E121" s="24" t="s">
        <v>387</v>
      </c>
      <c r="F121" s="13">
        <f t="shared" si="2"/>
        <v>0.368748</v>
      </c>
      <c r="G121" s="25"/>
      <c r="H121" s="25"/>
      <c r="I121" s="25"/>
      <c r="J121" s="25"/>
      <c r="K121" s="25">
        <v>0.368748</v>
      </c>
      <c r="L121" s="25"/>
      <c r="M121" s="25"/>
      <c r="N121" s="25"/>
      <c r="O121" s="25"/>
      <c r="P121" s="25"/>
      <c r="Q121" s="25"/>
      <c r="R121" s="25"/>
      <c r="S121" s="25"/>
      <c r="T121" s="25"/>
    </row>
    <row r="122" ht="22.8" customHeight="1" spans="1:20">
      <c r="A122" s="23" t="s">
        <v>296</v>
      </c>
      <c r="B122" s="23" t="s">
        <v>254</v>
      </c>
      <c r="C122" s="23" t="s">
        <v>247</v>
      </c>
      <c r="D122" s="19" t="s">
        <v>431</v>
      </c>
      <c r="E122" s="24" t="s">
        <v>390</v>
      </c>
      <c r="F122" s="13">
        <f t="shared" si="2"/>
        <v>4.424976</v>
      </c>
      <c r="G122" s="25"/>
      <c r="H122" s="25"/>
      <c r="I122" s="25"/>
      <c r="J122" s="25"/>
      <c r="K122" s="25">
        <v>4.424976</v>
      </c>
      <c r="L122" s="25"/>
      <c r="M122" s="25"/>
      <c r="N122" s="25"/>
      <c r="O122" s="25"/>
      <c r="P122" s="25"/>
      <c r="Q122" s="25"/>
      <c r="R122" s="25"/>
      <c r="S122" s="25"/>
      <c r="T12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2"/>
  <sheetViews>
    <sheetView zoomScale="130" zoomScaleNormal="130" topLeftCell="A2" workbookViewId="0">
      <pane ySplit="4" topLeftCell="A6" activePane="bottomLeft" state="frozen"/>
      <selection/>
      <selection pane="bottomLeft" activeCell="L7" sqref="L7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7.59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432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87.9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8" t="s">
        <v>32</v>
      </c>
      <c r="U3" s="8"/>
    </row>
    <row r="4" ht="22.4" customHeight="1" spans="1:21">
      <c r="A4" s="18" t="s">
        <v>219</v>
      </c>
      <c r="B4" s="18"/>
      <c r="C4" s="18"/>
      <c r="D4" s="18" t="s">
        <v>359</v>
      </c>
      <c r="E4" s="18" t="s">
        <v>360</v>
      </c>
      <c r="F4" s="18" t="s">
        <v>433</v>
      </c>
      <c r="G4" s="18" t="s">
        <v>222</v>
      </c>
      <c r="H4" s="18"/>
      <c r="I4" s="18"/>
      <c r="J4" s="18"/>
      <c r="K4" s="18" t="s">
        <v>223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227</v>
      </c>
      <c r="B5" s="18" t="s">
        <v>228</v>
      </c>
      <c r="C5" s="18" t="s">
        <v>229</v>
      </c>
      <c r="D5" s="18"/>
      <c r="E5" s="18"/>
      <c r="F5" s="18"/>
      <c r="G5" s="18" t="s">
        <v>136</v>
      </c>
      <c r="H5" s="18" t="s">
        <v>434</v>
      </c>
      <c r="I5" s="18" t="s">
        <v>435</v>
      </c>
      <c r="J5" s="18" t="s">
        <v>370</v>
      </c>
      <c r="K5" s="18" t="s">
        <v>136</v>
      </c>
      <c r="L5" s="18" t="s">
        <v>436</v>
      </c>
      <c r="M5" s="18" t="s">
        <v>437</v>
      </c>
      <c r="N5" s="18" t="s">
        <v>438</v>
      </c>
      <c r="O5" s="18" t="s">
        <v>372</v>
      </c>
      <c r="P5" s="18" t="s">
        <v>439</v>
      </c>
      <c r="Q5" s="18" t="s">
        <v>440</v>
      </c>
      <c r="R5" s="18" t="s">
        <v>441</v>
      </c>
      <c r="S5" s="18" t="s">
        <v>368</v>
      </c>
      <c r="T5" s="18" t="s">
        <v>371</v>
      </c>
      <c r="U5" s="18" t="s">
        <v>375</v>
      </c>
    </row>
    <row r="6" ht="22.8" customHeight="1" spans="1:21">
      <c r="A6" s="14"/>
      <c r="B6" s="14"/>
      <c r="C6" s="14"/>
      <c r="D6" s="14"/>
      <c r="E6" s="14" t="s">
        <v>136</v>
      </c>
      <c r="F6" s="13">
        <v>66855.895348</v>
      </c>
      <c r="G6" s="13">
        <v>60307.035348</v>
      </c>
      <c r="H6" s="13">
        <v>26418.503348</v>
      </c>
      <c r="I6" s="13">
        <v>33138.632</v>
      </c>
      <c r="J6" s="13">
        <v>749.9</v>
      </c>
      <c r="K6" s="13">
        <v>6548.86</v>
      </c>
      <c r="L6" s="13">
        <v>3572.76</v>
      </c>
      <c r="M6" s="13">
        <v>2567.1</v>
      </c>
      <c r="N6" s="13">
        <v>406</v>
      </c>
      <c r="O6" s="13">
        <v>0</v>
      </c>
      <c r="P6" s="13">
        <v>0</v>
      </c>
      <c r="Q6" s="13">
        <v>0</v>
      </c>
      <c r="R6" s="13">
        <v>0</v>
      </c>
      <c r="S6" s="13">
        <v>0</v>
      </c>
      <c r="T6" s="13">
        <v>0</v>
      </c>
      <c r="U6" s="13">
        <v>3</v>
      </c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13">
        <f t="shared" ref="F7:F70" si="0">G7+K7</f>
        <v>66855.895348</v>
      </c>
      <c r="G7" s="13">
        <f t="shared" ref="G7:G70" si="1">SUM(H7:J7)</f>
        <v>60307.035348</v>
      </c>
      <c r="H7" s="13">
        <f t="shared" ref="H7:U7" si="2">H8+H23+H30+H37+H44+H52+H60+H70+H72+H74+H76+H78+H80+H82+H84+H86+H88+H90+H92+H94+H96+H98+H100+H102+H104+H106+H108+H110+H112+H114+H116</f>
        <v>26418.503348</v>
      </c>
      <c r="I7" s="13">
        <f t="shared" si="2"/>
        <v>33138.632</v>
      </c>
      <c r="J7" s="13">
        <f t="shared" si="2"/>
        <v>749.9</v>
      </c>
      <c r="K7" s="13">
        <f t="shared" si="2"/>
        <v>6548.86</v>
      </c>
      <c r="L7" s="13">
        <f t="shared" si="2"/>
        <v>3572.76</v>
      </c>
      <c r="M7" s="13">
        <f t="shared" si="2"/>
        <v>2567.1</v>
      </c>
      <c r="N7" s="13">
        <f t="shared" si="2"/>
        <v>406</v>
      </c>
      <c r="O7" s="13">
        <f t="shared" si="2"/>
        <v>0</v>
      </c>
      <c r="P7" s="13">
        <f t="shared" si="2"/>
        <v>0</v>
      </c>
      <c r="Q7" s="13">
        <f t="shared" si="2"/>
        <v>0</v>
      </c>
      <c r="R7" s="13">
        <f t="shared" si="2"/>
        <v>0</v>
      </c>
      <c r="S7" s="13">
        <f t="shared" si="2"/>
        <v>0</v>
      </c>
      <c r="T7" s="13">
        <f t="shared" si="2"/>
        <v>0</v>
      </c>
      <c r="U7" s="13">
        <f t="shared" si="2"/>
        <v>3</v>
      </c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13">
        <f t="shared" si="0"/>
        <v>3173.998154</v>
      </c>
      <c r="G8" s="13">
        <f t="shared" si="1"/>
        <v>698.398154</v>
      </c>
      <c r="H8" s="13">
        <v>600.466154</v>
      </c>
      <c r="I8" s="13">
        <v>97.932</v>
      </c>
      <c r="J8" s="13">
        <v>0</v>
      </c>
      <c r="K8" s="13">
        <f t="shared" ref="K8:K71" si="3">SUM(L8:U8)</f>
        <v>2475.6</v>
      </c>
      <c r="L8" s="13">
        <v>259</v>
      </c>
      <c r="M8" s="13">
        <v>1810.6</v>
      </c>
      <c r="N8" s="13">
        <v>406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231</v>
      </c>
      <c r="B9" s="23" t="s">
        <v>234</v>
      </c>
      <c r="C9" s="23" t="s">
        <v>234</v>
      </c>
      <c r="D9" s="19" t="s">
        <v>376</v>
      </c>
      <c r="E9" s="24" t="s">
        <v>377</v>
      </c>
      <c r="F9" s="13">
        <f t="shared" si="0"/>
        <v>60.080064</v>
      </c>
      <c r="G9" s="13">
        <f t="shared" si="1"/>
        <v>60.080064</v>
      </c>
      <c r="H9" s="6">
        <v>60.080064</v>
      </c>
      <c r="I9" s="6"/>
      <c r="J9" s="6"/>
      <c r="K9" s="13">
        <f t="shared" si="3"/>
        <v>0</v>
      </c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231</v>
      </c>
      <c r="B10" s="23" t="s">
        <v>239</v>
      </c>
      <c r="C10" s="23" t="s">
        <v>239</v>
      </c>
      <c r="D10" s="19" t="s">
        <v>376</v>
      </c>
      <c r="E10" s="24" t="s">
        <v>378</v>
      </c>
      <c r="F10" s="13">
        <f t="shared" si="0"/>
        <v>3.755004</v>
      </c>
      <c r="G10" s="13">
        <f t="shared" si="1"/>
        <v>3.755004</v>
      </c>
      <c r="H10" s="6">
        <v>3.755004</v>
      </c>
      <c r="I10" s="6"/>
      <c r="J10" s="6"/>
      <c r="K10" s="13">
        <f t="shared" si="3"/>
        <v>0</v>
      </c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244</v>
      </c>
      <c r="B11" s="23" t="s">
        <v>247</v>
      </c>
      <c r="C11" s="23" t="s">
        <v>247</v>
      </c>
      <c r="D11" s="19" t="s">
        <v>376</v>
      </c>
      <c r="E11" s="24" t="s">
        <v>379</v>
      </c>
      <c r="F11" s="13">
        <f t="shared" si="0"/>
        <v>830.0305</v>
      </c>
      <c r="G11" s="13">
        <f t="shared" si="1"/>
        <v>553.8305</v>
      </c>
      <c r="H11" s="6">
        <v>455.8985</v>
      </c>
      <c r="I11" s="6">
        <v>97.932</v>
      </c>
      <c r="J11" s="6"/>
      <c r="K11" s="13">
        <f t="shared" si="3"/>
        <v>276.2</v>
      </c>
      <c r="L11" s="6">
        <v>259</v>
      </c>
      <c r="M11" s="6">
        <v>17.2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244</v>
      </c>
      <c r="B12" s="23" t="s">
        <v>247</v>
      </c>
      <c r="C12" s="23" t="s">
        <v>239</v>
      </c>
      <c r="D12" s="19" t="s">
        <v>376</v>
      </c>
      <c r="E12" s="24" t="s">
        <v>380</v>
      </c>
      <c r="F12" s="13">
        <f t="shared" si="0"/>
        <v>88</v>
      </c>
      <c r="G12" s="13">
        <f t="shared" si="1"/>
        <v>0</v>
      </c>
      <c r="H12" s="6"/>
      <c r="I12" s="6"/>
      <c r="J12" s="6"/>
      <c r="K12" s="13">
        <f t="shared" si="3"/>
        <v>88</v>
      </c>
      <c r="L12" s="6"/>
      <c r="M12" s="6">
        <v>88</v>
      </c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244</v>
      </c>
      <c r="B13" s="23" t="s">
        <v>254</v>
      </c>
      <c r="C13" s="23" t="s">
        <v>239</v>
      </c>
      <c r="D13" s="19" t="s">
        <v>376</v>
      </c>
      <c r="E13" s="24" t="s">
        <v>381</v>
      </c>
      <c r="F13" s="13">
        <f t="shared" si="0"/>
        <v>100</v>
      </c>
      <c r="G13" s="13">
        <f t="shared" si="1"/>
        <v>0</v>
      </c>
      <c r="H13" s="6"/>
      <c r="I13" s="6"/>
      <c r="J13" s="6"/>
      <c r="K13" s="13">
        <f t="shared" si="3"/>
        <v>100</v>
      </c>
      <c r="L13" s="6"/>
      <c r="M13" s="6">
        <v>100</v>
      </c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244</v>
      </c>
      <c r="B14" s="23" t="s">
        <v>259</v>
      </c>
      <c r="C14" s="23" t="s">
        <v>239</v>
      </c>
      <c r="D14" s="19" t="s">
        <v>376</v>
      </c>
      <c r="E14" s="24" t="s">
        <v>382</v>
      </c>
      <c r="F14" s="13">
        <f t="shared" si="0"/>
        <v>58.2</v>
      </c>
      <c r="G14" s="13">
        <f t="shared" si="1"/>
        <v>0</v>
      </c>
      <c r="H14" s="6"/>
      <c r="I14" s="6"/>
      <c r="J14" s="6"/>
      <c r="K14" s="13">
        <f t="shared" si="3"/>
        <v>58.2</v>
      </c>
      <c r="L14" s="6"/>
      <c r="M14" s="6">
        <v>58.2</v>
      </c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244</v>
      </c>
      <c r="B15" s="23" t="s">
        <v>264</v>
      </c>
      <c r="C15" s="23" t="s">
        <v>267</v>
      </c>
      <c r="D15" s="19" t="s">
        <v>376</v>
      </c>
      <c r="E15" s="24" t="s">
        <v>383</v>
      </c>
      <c r="F15" s="13">
        <f t="shared" si="0"/>
        <v>566.3</v>
      </c>
      <c r="G15" s="13">
        <f t="shared" si="1"/>
        <v>0</v>
      </c>
      <c r="H15" s="6"/>
      <c r="I15" s="6"/>
      <c r="J15" s="6"/>
      <c r="K15" s="13">
        <f t="shared" si="3"/>
        <v>566.3</v>
      </c>
      <c r="L15" s="6"/>
      <c r="M15" s="6">
        <v>566.3</v>
      </c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244</v>
      </c>
      <c r="B16" s="23" t="s">
        <v>264</v>
      </c>
      <c r="C16" s="23" t="s">
        <v>270</v>
      </c>
      <c r="D16" s="19" t="s">
        <v>376</v>
      </c>
      <c r="E16" s="24" t="s">
        <v>384</v>
      </c>
      <c r="F16" s="13">
        <f t="shared" si="0"/>
        <v>397</v>
      </c>
      <c r="G16" s="13">
        <f t="shared" si="1"/>
        <v>0</v>
      </c>
      <c r="H16" s="6"/>
      <c r="I16" s="6"/>
      <c r="J16" s="6"/>
      <c r="K16" s="13">
        <f t="shared" si="3"/>
        <v>397</v>
      </c>
      <c r="L16" s="6"/>
      <c r="M16" s="6">
        <v>397</v>
      </c>
      <c r="N16" s="6"/>
      <c r="O16" s="6"/>
      <c r="P16" s="6"/>
      <c r="Q16" s="6"/>
      <c r="R16" s="6"/>
      <c r="S16" s="6"/>
      <c r="T16" s="6"/>
      <c r="U16" s="6"/>
    </row>
    <row r="17" ht="22.8" customHeight="1" spans="1:21">
      <c r="A17" s="23" t="s">
        <v>244</v>
      </c>
      <c r="B17" s="23" t="s">
        <v>273</v>
      </c>
      <c r="C17" s="23" t="s">
        <v>276</v>
      </c>
      <c r="D17" s="19" t="s">
        <v>376</v>
      </c>
      <c r="E17" s="24" t="s">
        <v>385</v>
      </c>
      <c r="F17" s="13">
        <f t="shared" si="0"/>
        <v>944.9</v>
      </c>
      <c r="G17" s="13">
        <f t="shared" si="1"/>
        <v>0</v>
      </c>
      <c r="H17" s="6"/>
      <c r="I17" s="6"/>
      <c r="J17" s="6"/>
      <c r="K17" s="13">
        <f t="shared" si="3"/>
        <v>944.9</v>
      </c>
      <c r="L17" s="6"/>
      <c r="M17" s="6">
        <v>538.9</v>
      </c>
      <c r="N17" s="6">
        <v>406</v>
      </c>
      <c r="O17" s="6"/>
      <c r="P17" s="6"/>
      <c r="Q17" s="6"/>
      <c r="R17" s="6"/>
      <c r="S17" s="6"/>
      <c r="T17" s="6"/>
      <c r="U17" s="6"/>
    </row>
    <row r="18" ht="22.8" customHeight="1" spans="1:21">
      <c r="A18" s="23" t="s">
        <v>244</v>
      </c>
      <c r="B18" s="23" t="s">
        <v>279</v>
      </c>
      <c r="C18" s="23" t="s">
        <v>247</v>
      </c>
      <c r="D18" s="19" t="s">
        <v>376</v>
      </c>
      <c r="E18" s="24" t="s">
        <v>386</v>
      </c>
      <c r="F18" s="13">
        <f t="shared" si="0"/>
        <v>31.917534</v>
      </c>
      <c r="G18" s="13">
        <f t="shared" si="1"/>
        <v>31.917534</v>
      </c>
      <c r="H18" s="6">
        <v>31.917534</v>
      </c>
      <c r="I18" s="6"/>
      <c r="J18" s="6"/>
      <c r="K18" s="13">
        <f t="shared" si="3"/>
        <v>0</v>
      </c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8" customHeight="1" spans="1:21">
      <c r="A19" s="23" t="s">
        <v>244</v>
      </c>
      <c r="B19" s="23" t="s">
        <v>279</v>
      </c>
      <c r="C19" s="23" t="s">
        <v>259</v>
      </c>
      <c r="D19" s="19" t="s">
        <v>376</v>
      </c>
      <c r="E19" s="24" t="s">
        <v>387</v>
      </c>
      <c r="F19" s="13">
        <f t="shared" si="0"/>
        <v>3.755004</v>
      </c>
      <c r="G19" s="13">
        <f t="shared" si="1"/>
        <v>3.755004</v>
      </c>
      <c r="H19" s="6">
        <v>3.755004</v>
      </c>
      <c r="I19" s="6"/>
      <c r="J19" s="6"/>
      <c r="K19" s="13">
        <f t="shared" si="3"/>
        <v>0</v>
      </c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8" customHeight="1" spans="1:21">
      <c r="A20" s="23" t="s">
        <v>244</v>
      </c>
      <c r="B20" s="23" t="s">
        <v>286</v>
      </c>
      <c r="C20" s="23" t="s">
        <v>239</v>
      </c>
      <c r="D20" s="19" t="s">
        <v>376</v>
      </c>
      <c r="E20" s="24" t="s">
        <v>388</v>
      </c>
      <c r="F20" s="13">
        <f t="shared" si="0"/>
        <v>5</v>
      </c>
      <c r="G20" s="13">
        <f t="shared" si="1"/>
        <v>0</v>
      </c>
      <c r="H20" s="6"/>
      <c r="I20" s="6"/>
      <c r="J20" s="6"/>
      <c r="K20" s="13">
        <f t="shared" si="3"/>
        <v>5</v>
      </c>
      <c r="L20" s="6"/>
      <c r="M20" s="6">
        <v>5</v>
      </c>
      <c r="N20" s="6"/>
      <c r="O20" s="6"/>
      <c r="P20" s="6"/>
      <c r="Q20" s="6"/>
      <c r="R20" s="6"/>
      <c r="S20" s="6"/>
      <c r="T20" s="6"/>
      <c r="U20" s="6"/>
    </row>
    <row r="21" ht="22.8" customHeight="1" spans="1:21">
      <c r="A21" s="23" t="s">
        <v>244</v>
      </c>
      <c r="B21" s="23" t="s">
        <v>291</v>
      </c>
      <c r="C21" s="23" t="s">
        <v>239</v>
      </c>
      <c r="D21" s="19" t="s">
        <v>376</v>
      </c>
      <c r="E21" s="24" t="s">
        <v>389</v>
      </c>
      <c r="F21" s="13">
        <f t="shared" si="0"/>
        <v>40</v>
      </c>
      <c r="G21" s="13">
        <f t="shared" si="1"/>
        <v>0</v>
      </c>
      <c r="H21" s="6"/>
      <c r="I21" s="6"/>
      <c r="J21" s="6"/>
      <c r="K21" s="13">
        <f t="shared" si="3"/>
        <v>40</v>
      </c>
      <c r="L21" s="6"/>
      <c r="M21" s="6">
        <v>40</v>
      </c>
      <c r="N21" s="6"/>
      <c r="O21" s="6"/>
      <c r="P21" s="6"/>
      <c r="Q21" s="6"/>
      <c r="R21" s="6"/>
      <c r="S21" s="6"/>
      <c r="T21" s="6"/>
      <c r="U21" s="6"/>
    </row>
    <row r="22" ht="22.8" customHeight="1" spans="1:21">
      <c r="A22" s="23" t="s">
        <v>296</v>
      </c>
      <c r="B22" s="23" t="s">
        <v>254</v>
      </c>
      <c r="C22" s="23" t="s">
        <v>247</v>
      </c>
      <c r="D22" s="19" t="s">
        <v>376</v>
      </c>
      <c r="E22" s="24" t="s">
        <v>390</v>
      </c>
      <c r="F22" s="13">
        <f t="shared" si="0"/>
        <v>45.060048</v>
      </c>
      <c r="G22" s="13">
        <f t="shared" si="1"/>
        <v>45.060048</v>
      </c>
      <c r="H22" s="6">
        <v>45.060048</v>
      </c>
      <c r="I22" s="6"/>
      <c r="J22" s="6"/>
      <c r="K22" s="13">
        <f t="shared" si="3"/>
        <v>0</v>
      </c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8" customHeight="1" spans="1:21">
      <c r="A23" s="22"/>
      <c r="B23" s="22"/>
      <c r="C23" s="22"/>
      <c r="D23" s="20" t="s">
        <v>158</v>
      </c>
      <c r="E23" s="20" t="s">
        <v>159</v>
      </c>
      <c r="F23" s="13">
        <f t="shared" si="0"/>
        <v>794.285532</v>
      </c>
      <c r="G23" s="13">
        <f t="shared" si="1"/>
        <v>689.285532</v>
      </c>
      <c r="H23" s="13">
        <v>619.445532</v>
      </c>
      <c r="I23" s="13">
        <v>69.84</v>
      </c>
      <c r="J23" s="13">
        <v>0</v>
      </c>
      <c r="K23" s="13">
        <f t="shared" si="3"/>
        <v>105</v>
      </c>
      <c r="L23" s="13">
        <v>30</v>
      </c>
      <c r="M23" s="13">
        <v>75</v>
      </c>
      <c r="N23" s="13"/>
      <c r="O23" s="13"/>
      <c r="P23" s="13"/>
      <c r="Q23" s="13"/>
      <c r="R23" s="13"/>
      <c r="S23" s="13"/>
      <c r="T23" s="13"/>
      <c r="U23" s="13"/>
    </row>
    <row r="24" ht="22.8" customHeight="1" spans="1:21">
      <c r="A24" s="23" t="s">
        <v>231</v>
      </c>
      <c r="B24" s="23" t="s">
        <v>234</v>
      </c>
      <c r="C24" s="23" t="s">
        <v>234</v>
      </c>
      <c r="D24" s="19" t="s">
        <v>391</v>
      </c>
      <c r="E24" s="24" t="s">
        <v>377</v>
      </c>
      <c r="F24" s="13">
        <f t="shared" si="0"/>
        <v>58.787712</v>
      </c>
      <c r="G24" s="13">
        <f t="shared" si="1"/>
        <v>58.787712</v>
      </c>
      <c r="H24" s="6">
        <v>58.787712</v>
      </c>
      <c r="I24" s="6"/>
      <c r="J24" s="6"/>
      <c r="K24" s="13">
        <f t="shared" si="3"/>
        <v>0</v>
      </c>
      <c r="L24" s="6"/>
      <c r="M24" s="6"/>
      <c r="N24" s="6"/>
      <c r="O24" s="6"/>
      <c r="P24" s="6"/>
      <c r="Q24" s="6"/>
      <c r="R24" s="6"/>
      <c r="S24" s="6"/>
      <c r="T24" s="6"/>
      <c r="U24" s="6"/>
    </row>
    <row r="25" ht="22.8" customHeight="1" spans="1:21">
      <c r="A25" s="23" t="s">
        <v>231</v>
      </c>
      <c r="B25" s="23" t="s">
        <v>239</v>
      </c>
      <c r="C25" s="23" t="s">
        <v>239</v>
      </c>
      <c r="D25" s="19" t="s">
        <v>391</v>
      </c>
      <c r="E25" s="24" t="s">
        <v>378</v>
      </c>
      <c r="F25" s="13">
        <f t="shared" si="0"/>
        <v>3.674232</v>
      </c>
      <c r="G25" s="13">
        <f t="shared" si="1"/>
        <v>3.674232</v>
      </c>
      <c r="H25" s="6">
        <v>3.674232</v>
      </c>
      <c r="I25" s="6"/>
      <c r="J25" s="6"/>
      <c r="K25" s="13">
        <f t="shared" si="3"/>
        <v>0</v>
      </c>
      <c r="L25" s="6"/>
      <c r="M25" s="6"/>
      <c r="N25" s="6"/>
      <c r="O25" s="6"/>
      <c r="P25" s="6"/>
      <c r="Q25" s="6"/>
      <c r="R25" s="6"/>
      <c r="S25" s="6"/>
      <c r="T25" s="6"/>
      <c r="U25" s="6"/>
    </row>
    <row r="26" ht="22.8" customHeight="1" spans="1:21">
      <c r="A26" s="23" t="s">
        <v>244</v>
      </c>
      <c r="B26" s="23" t="s">
        <v>264</v>
      </c>
      <c r="C26" s="23" t="s">
        <v>247</v>
      </c>
      <c r="D26" s="19" t="s">
        <v>391</v>
      </c>
      <c r="E26" s="24" t="s">
        <v>392</v>
      </c>
      <c r="F26" s="13">
        <f t="shared" si="0"/>
        <v>652.8276</v>
      </c>
      <c r="G26" s="13">
        <f t="shared" si="1"/>
        <v>547.8276</v>
      </c>
      <c r="H26" s="6">
        <v>477.9876</v>
      </c>
      <c r="I26" s="6">
        <v>69.84</v>
      </c>
      <c r="J26" s="6"/>
      <c r="K26" s="13">
        <f t="shared" si="3"/>
        <v>105</v>
      </c>
      <c r="L26" s="6">
        <v>30</v>
      </c>
      <c r="M26" s="6">
        <v>75</v>
      </c>
      <c r="N26" s="6"/>
      <c r="O26" s="6"/>
      <c r="P26" s="6"/>
      <c r="Q26" s="6"/>
      <c r="R26" s="6"/>
      <c r="S26" s="6"/>
      <c r="T26" s="6"/>
      <c r="U26" s="6"/>
    </row>
    <row r="27" ht="22.8" customHeight="1" spans="1:21">
      <c r="A27" s="23" t="s">
        <v>244</v>
      </c>
      <c r="B27" s="23" t="s">
        <v>279</v>
      </c>
      <c r="C27" s="23" t="s">
        <v>254</v>
      </c>
      <c r="D27" s="19" t="s">
        <v>391</v>
      </c>
      <c r="E27" s="24" t="s">
        <v>393</v>
      </c>
      <c r="F27" s="13">
        <f t="shared" si="0"/>
        <v>31.230972</v>
      </c>
      <c r="G27" s="13">
        <f t="shared" si="1"/>
        <v>31.230972</v>
      </c>
      <c r="H27" s="6">
        <v>31.230972</v>
      </c>
      <c r="I27" s="6"/>
      <c r="J27" s="6"/>
      <c r="K27" s="13">
        <f t="shared" si="3"/>
        <v>0</v>
      </c>
      <c r="L27" s="6"/>
      <c r="M27" s="6"/>
      <c r="N27" s="6"/>
      <c r="O27" s="6"/>
      <c r="P27" s="6"/>
      <c r="Q27" s="6"/>
      <c r="R27" s="6"/>
      <c r="S27" s="6"/>
      <c r="T27" s="6"/>
      <c r="U27" s="6"/>
    </row>
    <row r="28" ht="22.8" customHeight="1" spans="1:21">
      <c r="A28" s="23" t="s">
        <v>244</v>
      </c>
      <c r="B28" s="23" t="s">
        <v>279</v>
      </c>
      <c r="C28" s="23" t="s">
        <v>259</v>
      </c>
      <c r="D28" s="19" t="s">
        <v>391</v>
      </c>
      <c r="E28" s="24" t="s">
        <v>387</v>
      </c>
      <c r="F28" s="13">
        <f t="shared" si="0"/>
        <v>3.674232</v>
      </c>
      <c r="G28" s="13">
        <f t="shared" si="1"/>
        <v>3.674232</v>
      </c>
      <c r="H28" s="6">
        <v>3.674232</v>
      </c>
      <c r="I28" s="6"/>
      <c r="J28" s="6"/>
      <c r="K28" s="13">
        <f t="shared" si="3"/>
        <v>0</v>
      </c>
      <c r="L28" s="6"/>
      <c r="M28" s="6"/>
      <c r="N28" s="6"/>
      <c r="O28" s="6"/>
      <c r="P28" s="6"/>
      <c r="Q28" s="6"/>
      <c r="R28" s="6"/>
      <c r="S28" s="6"/>
      <c r="T28" s="6"/>
      <c r="U28" s="6"/>
    </row>
    <row r="29" ht="22.8" customHeight="1" spans="1:21">
      <c r="A29" s="23" t="s">
        <v>296</v>
      </c>
      <c r="B29" s="23" t="s">
        <v>254</v>
      </c>
      <c r="C29" s="23" t="s">
        <v>247</v>
      </c>
      <c r="D29" s="19" t="s">
        <v>391</v>
      </c>
      <c r="E29" s="24" t="s">
        <v>390</v>
      </c>
      <c r="F29" s="13">
        <f t="shared" si="0"/>
        <v>44.090784</v>
      </c>
      <c r="G29" s="13">
        <f t="shared" si="1"/>
        <v>44.090784</v>
      </c>
      <c r="H29" s="6">
        <v>44.090784</v>
      </c>
      <c r="I29" s="6"/>
      <c r="J29" s="6"/>
      <c r="K29" s="13">
        <f t="shared" si="3"/>
        <v>0</v>
      </c>
      <c r="L29" s="6"/>
      <c r="M29" s="6"/>
      <c r="N29" s="6"/>
      <c r="O29" s="6"/>
      <c r="P29" s="6"/>
      <c r="Q29" s="6"/>
      <c r="R29" s="6"/>
      <c r="S29" s="6"/>
      <c r="T29" s="6"/>
      <c r="U29" s="6"/>
    </row>
    <row r="30" ht="22.8" customHeight="1" spans="1:21">
      <c r="A30" s="22"/>
      <c r="B30" s="22"/>
      <c r="C30" s="22"/>
      <c r="D30" s="20" t="s">
        <v>160</v>
      </c>
      <c r="E30" s="20" t="s">
        <v>161</v>
      </c>
      <c r="F30" s="13">
        <f t="shared" si="0"/>
        <v>984.813246</v>
      </c>
      <c r="G30" s="13">
        <f t="shared" si="1"/>
        <v>951.213246</v>
      </c>
      <c r="H30" s="13">
        <v>864.093246</v>
      </c>
      <c r="I30" s="13">
        <v>87.12</v>
      </c>
      <c r="J30" s="13">
        <v>0</v>
      </c>
      <c r="K30" s="13">
        <f t="shared" si="3"/>
        <v>33.6</v>
      </c>
      <c r="L30" s="13">
        <v>0</v>
      </c>
      <c r="M30" s="13">
        <v>33.6</v>
      </c>
      <c r="N30" s="13"/>
      <c r="O30" s="13"/>
      <c r="P30" s="13"/>
      <c r="Q30" s="13"/>
      <c r="R30" s="13"/>
      <c r="S30" s="13"/>
      <c r="T30" s="13"/>
      <c r="U30" s="13"/>
    </row>
    <row r="31" ht="22.8" customHeight="1" spans="1:21">
      <c r="A31" s="23" t="s">
        <v>231</v>
      </c>
      <c r="B31" s="23" t="s">
        <v>234</v>
      </c>
      <c r="C31" s="23" t="s">
        <v>234</v>
      </c>
      <c r="D31" s="19" t="s">
        <v>394</v>
      </c>
      <c r="E31" s="24" t="s">
        <v>377</v>
      </c>
      <c r="F31" s="13">
        <f t="shared" si="0"/>
        <v>79.859136</v>
      </c>
      <c r="G31" s="13">
        <f t="shared" si="1"/>
        <v>79.859136</v>
      </c>
      <c r="H31" s="6">
        <v>79.859136</v>
      </c>
      <c r="I31" s="6"/>
      <c r="J31" s="6"/>
      <c r="K31" s="13">
        <f t="shared" si="3"/>
        <v>0</v>
      </c>
      <c r="L31" s="6"/>
      <c r="M31" s="6"/>
      <c r="N31" s="6"/>
      <c r="O31" s="6"/>
      <c r="P31" s="6"/>
      <c r="Q31" s="6"/>
      <c r="R31" s="6"/>
      <c r="S31" s="6"/>
      <c r="T31" s="6"/>
      <c r="U31" s="6"/>
    </row>
    <row r="32" ht="22.8" customHeight="1" spans="1:21">
      <c r="A32" s="23" t="s">
        <v>231</v>
      </c>
      <c r="B32" s="23" t="s">
        <v>239</v>
      </c>
      <c r="C32" s="23" t="s">
        <v>239</v>
      </c>
      <c r="D32" s="19" t="s">
        <v>394</v>
      </c>
      <c r="E32" s="24" t="s">
        <v>378</v>
      </c>
      <c r="F32" s="13">
        <f t="shared" si="0"/>
        <v>4.991196</v>
      </c>
      <c r="G32" s="13">
        <f t="shared" si="1"/>
        <v>4.991196</v>
      </c>
      <c r="H32" s="6">
        <v>4.991196</v>
      </c>
      <c r="I32" s="6"/>
      <c r="J32" s="6"/>
      <c r="K32" s="13">
        <f t="shared" si="3"/>
        <v>0</v>
      </c>
      <c r="L32" s="6"/>
      <c r="M32" s="6"/>
      <c r="N32" s="6"/>
      <c r="O32" s="6"/>
      <c r="P32" s="6"/>
      <c r="Q32" s="6"/>
      <c r="R32" s="6"/>
      <c r="S32" s="6"/>
      <c r="T32" s="6"/>
      <c r="U32" s="6"/>
    </row>
    <row r="33" ht="22.8" customHeight="1" spans="1:21">
      <c r="A33" s="23" t="s">
        <v>244</v>
      </c>
      <c r="B33" s="23" t="s">
        <v>264</v>
      </c>
      <c r="C33" s="23" t="s">
        <v>247</v>
      </c>
      <c r="D33" s="19" t="s">
        <v>394</v>
      </c>
      <c r="E33" s="24" t="s">
        <v>392</v>
      </c>
      <c r="F33" s="13">
        <f t="shared" si="0"/>
        <v>792.6522</v>
      </c>
      <c r="G33" s="13">
        <f t="shared" si="1"/>
        <v>759.0522</v>
      </c>
      <c r="H33" s="6">
        <v>671.9322</v>
      </c>
      <c r="I33" s="6">
        <v>87.12</v>
      </c>
      <c r="J33" s="6"/>
      <c r="K33" s="13">
        <f t="shared" si="3"/>
        <v>33.6</v>
      </c>
      <c r="L33" s="6"/>
      <c r="M33" s="6">
        <v>33.6</v>
      </c>
      <c r="N33" s="6"/>
      <c r="O33" s="6"/>
      <c r="P33" s="6"/>
      <c r="Q33" s="6"/>
      <c r="R33" s="6"/>
      <c r="S33" s="6"/>
      <c r="T33" s="6"/>
      <c r="U33" s="6"/>
    </row>
    <row r="34" ht="22.8" customHeight="1" spans="1:21">
      <c r="A34" s="23" t="s">
        <v>244</v>
      </c>
      <c r="B34" s="23" t="s">
        <v>279</v>
      </c>
      <c r="C34" s="23" t="s">
        <v>254</v>
      </c>
      <c r="D34" s="19" t="s">
        <v>394</v>
      </c>
      <c r="E34" s="24" t="s">
        <v>393</v>
      </c>
      <c r="F34" s="13">
        <f t="shared" si="0"/>
        <v>42.425166</v>
      </c>
      <c r="G34" s="13">
        <f t="shared" si="1"/>
        <v>42.425166</v>
      </c>
      <c r="H34" s="6">
        <v>42.425166</v>
      </c>
      <c r="I34" s="6"/>
      <c r="J34" s="6"/>
      <c r="K34" s="13">
        <f t="shared" si="3"/>
        <v>0</v>
      </c>
      <c r="L34" s="6"/>
      <c r="M34" s="6"/>
      <c r="N34" s="6"/>
      <c r="O34" s="6"/>
      <c r="P34" s="6"/>
      <c r="Q34" s="6"/>
      <c r="R34" s="6"/>
      <c r="S34" s="6"/>
      <c r="T34" s="6"/>
      <c r="U34" s="6"/>
    </row>
    <row r="35" ht="22.8" customHeight="1" spans="1:21">
      <c r="A35" s="23" t="s">
        <v>244</v>
      </c>
      <c r="B35" s="23" t="s">
        <v>279</v>
      </c>
      <c r="C35" s="23" t="s">
        <v>259</v>
      </c>
      <c r="D35" s="19" t="s">
        <v>394</v>
      </c>
      <c r="E35" s="24" t="s">
        <v>387</v>
      </c>
      <c r="F35" s="13">
        <f t="shared" si="0"/>
        <v>4.991196</v>
      </c>
      <c r="G35" s="13">
        <f t="shared" si="1"/>
        <v>4.991196</v>
      </c>
      <c r="H35" s="6">
        <v>4.991196</v>
      </c>
      <c r="I35" s="6"/>
      <c r="J35" s="6"/>
      <c r="K35" s="13">
        <f t="shared" si="3"/>
        <v>0</v>
      </c>
      <c r="L35" s="6"/>
      <c r="M35" s="6"/>
      <c r="N35" s="6"/>
      <c r="O35" s="6"/>
      <c r="P35" s="6"/>
      <c r="Q35" s="6"/>
      <c r="R35" s="6"/>
      <c r="S35" s="6"/>
      <c r="T35" s="6"/>
      <c r="U35" s="6"/>
    </row>
    <row r="36" ht="22.8" customHeight="1" spans="1:21">
      <c r="A36" s="23" t="s">
        <v>296</v>
      </c>
      <c r="B36" s="23" t="s">
        <v>254</v>
      </c>
      <c r="C36" s="23" t="s">
        <v>247</v>
      </c>
      <c r="D36" s="19" t="s">
        <v>394</v>
      </c>
      <c r="E36" s="24" t="s">
        <v>390</v>
      </c>
      <c r="F36" s="13">
        <f t="shared" si="0"/>
        <v>59.894352</v>
      </c>
      <c r="G36" s="13">
        <f t="shared" si="1"/>
        <v>59.894352</v>
      </c>
      <c r="H36" s="6">
        <v>59.894352</v>
      </c>
      <c r="I36" s="6"/>
      <c r="J36" s="6"/>
      <c r="K36" s="13">
        <f t="shared" si="3"/>
        <v>0</v>
      </c>
      <c r="L36" s="6"/>
      <c r="M36" s="6"/>
      <c r="N36" s="6"/>
      <c r="O36" s="6"/>
      <c r="P36" s="6"/>
      <c r="Q36" s="6"/>
      <c r="R36" s="6"/>
      <c r="S36" s="6"/>
      <c r="T36" s="6"/>
      <c r="U36" s="6"/>
    </row>
    <row r="37" ht="22.8" customHeight="1" spans="1:21">
      <c r="A37" s="22"/>
      <c r="B37" s="22"/>
      <c r="C37" s="22"/>
      <c r="D37" s="20" t="s">
        <v>162</v>
      </c>
      <c r="E37" s="20" t="s">
        <v>163</v>
      </c>
      <c r="F37" s="13">
        <f t="shared" si="0"/>
        <v>292.601156</v>
      </c>
      <c r="G37" s="13">
        <f t="shared" si="1"/>
        <v>254.801156</v>
      </c>
      <c r="H37" s="13">
        <v>216.431156</v>
      </c>
      <c r="I37" s="13">
        <v>38.37</v>
      </c>
      <c r="J37" s="13">
        <v>0</v>
      </c>
      <c r="K37" s="13">
        <f t="shared" si="3"/>
        <v>37.8</v>
      </c>
      <c r="L37" s="13">
        <v>0</v>
      </c>
      <c r="M37" s="13">
        <v>37.8</v>
      </c>
      <c r="N37" s="13"/>
      <c r="O37" s="13"/>
      <c r="P37" s="13"/>
      <c r="Q37" s="13"/>
      <c r="R37" s="13"/>
      <c r="S37" s="13"/>
      <c r="T37" s="13"/>
      <c r="U37" s="13"/>
    </row>
    <row r="38" ht="22.8" customHeight="1" spans="1:21">
      <c r="A38" s="23" t="s">
        <v>231</v>
      </c>
      <c r="B38" s="23" t="s">
        <v>234</v>
      </c>
      <c r="C38" s="23" t="s">
        <v>234</v>
      </c>
      <c r="D38" s="19" t="s">
        <v>395</v>
      </c>
      <c r="E38" s="24" t="s">
        <v>377</v>
      </c>
      <c r="F38" s="13">
        <f t="shared" si="0"/>
        <v>21.559296</v>
      </c>
      <c r="G38" s="13">
        <f t="shared" si="1"/>
        <v>21.559296</v>
      </c>
      <c r="H38" s="6">
        <v>21.559296</v>
      </c>
      <c r="I38" s="6"/>
      <c r="J38" s="6"/>
      <c r="K38" s="13">
        <f t="shared" si="3"/>
        <v>0</v>
      </c>
      <c r="L38" s="6"/>
      <c r="M38" s="6"/>
      <c r="N38" s="6"/>
      <c r="O38" s="6"/>
      <c r="P38" s="6"/>
      <c r="Q38" s="6"/>
      <c r="R38" s="6"/>
      <c r="S38" s="6"/>
      <c r="T38" s="6"/>
      <c r="U38" s="6"/>
    </row>
    <row r="39" ht="22.8" customHeight="1" spans="1:21">
      <c r="A39" s="23" t="s">
        <v>231</v>
      </c>
      <c r="B39" s="23" t="s">
        <v>239</v>
      </c>
      <c r="C39" s="23" t="s">
        <v>239</v>
      </c>
      <c r="D39" s="19" t="s">
        <v>395</v>
      </c>
      <c r="E39" s="24" t="s">
        <v>378</v>
      </c>
      <c r="F39" s="13">
        <f t="shared" si="0"/>
        <v>1.347456</v>
      </c>
      <c r="G39" s="13">
        <f t="shared" si="1"/>
        <v>1.347456</v>
      </c>
      <c r="H39" s="6">
        <v>1.347456</v>
      </c>
      <c r="I39" s="6"/>
      <c r="J39" s="6"/>
      <c r="K39" s="13">
        <f t="shared" si="3"/>
        <v>0</v>
      </c>
      <c r="L39" s="6"/>
      <c r="M39" s="6"/>
      <c r="N39" s="6"/>
      <c r="O39" s="6"/>
      <c r="P39" s="6"/>
      <c r="Q39" s="6"/>
      <c r="R39" s="6"/>
      <c r="S39" s="6"/>
      <c r="T39" s="6"/>
      <c r="U39" s="6"/>
    </row>
    <row r="40" ht="22.8" customHeight="1" spans="1:21">
      <c r="A40" s="23" t="s">
        <v>244</v>
      </c>
      <c r="B40" s="23" t="s">
        <v>264</v>
      </c>
      <c r="C40" s="23" t="s">
        <v>254</v>
      </c>
      <c r="D40" s="19" t="s">
        <v>395</v>
      </c>
      <c r="E40" s="24" t="s">
        <v>396</v>
      </c>
      <c r="F40" s="13">
        <f t="shared" si="0"/>
        <v>240.7241</v>
      </c>
      <c r="G40" s="13">
        <f t="shared" si="1"/>
        <v>202.9241</v>
      </c>
      <c r="H40" s="6">
        <v>164.5541</v>
      </c>
      <c r="I40" s="6">
        <v>38.37</v>
      </c>
      <c r="J40" s="6"/>
      <c r="K40" s="13">
        <f t="shared" si="3"/>
        <v>37.8</v>
      </c>
      <c r="L40" s="6"/>
      <c r="M40" s="6">
        <v>37.8</v>
      </c>
      <c r="N40" s="6"/>
      <c r="O40" s="6"/>
      <c r="P40" s="6"/>
      <c r="Q40" s="6"/>
      <c r="R40" s="6"/>
      <c r="S40" s="6"/>
      <c r="T40" s="6"/>
      <c r="U40" s="6"/>
    </row>
    <row r="41" ht="22.8" customHeight="1" spans="1:21">
      <c r="A41" s="23" t="s">
        <v>244</v>
      </c>
      <c r="B41" s="23" t="s">
        <v>279</v>
      </c>
      <c r="C41" s="23" t="s">
        <v>247</v>
      </c>
      <c r="D41" s="19" t="s">
        <v>395</v>
      </c>
      <c r="E41" s="24" t="s">
        <v>386</v>
      </c>
      <c r="F41" s="13">
        <f t="shared" si="0"/>
        <v>11.453376</v>
      </c>
      <c r="G41" s="13">
        <f t="shared" si="1"/>
        <v>11.453376</v>
      </c>
      <c r="H41" s="6">
        <v>11.453376</v>
      </c>
      <c r="I41" s="6"/>
      <c r="J41" s="6"/>
      <c r="K41" s="13">
        <f t="shared" si="3"/>
        <v>0</v>
      </c>
      <c r="L41" s="6"/>
      <c r="M41" s="6"/>
      <c r="N41" s="6"/>
      <c r="O41" s="6"/>
      <c r="P41" s="6"/>
      <c r="Q41" s="6"/>
      <c r="R41" s="6"/>
      <c r="S41" s="6"/>
      <c r="T41" s="6"/>
      <c r="U41" s="6"/>
    </row>
    <row r="42" ht="22.8" customHeight="1" spans="1:21">
      <c r="A42" s="23" t="s">
        <v>244</v>
      </c>
      <c r="B42" s="23" t="s">
        <v>279</v>
      </c>
      <c r="C42" s="23" t="s">
        <v>259</v>
      </c>
      <c r="D42" s="19" t="s">
        <v>395</v>
      </c>
      <c r="E42" s="24" t="s">
        <v>387</v>
      </c>
      <c r="F42" s="13">
        <f t="shared" si="0"/>
        <v>1.347456</v>
      </c>
      <c r="G42" s="13">
        <f t="shared" si="1"/>
        <v>1.347456</v>
      </c>
      <c r="H42" s="6">
        <v>1.347456</v>
      </c>
      <c r="I42" s="6"/>
      <c r="J42" s="6"/>
      <c r="K42" s="13">
        <f t="shared" si="3"/>
        <v>0</v>
      </c>
      <c r="L42" s="6"/>
      <c r="M42" s="6"/>
      <c r="N42" s="6"/>
      <c r="O42" s="6"/>
      <c r="P42" s="6"/>
      <c r="Q42" s="6"/>
      <c r="R42" s="6"/>
      <c r="S42" s="6"/>
      <c r="T42" s="6"/>
      <c r="U42" s="6"/>
    </row>
    <row r="43" ht="22.8" customHeight="1" spans="1:21">
      <c r="A43" s="23" t="s">
        <v>296</v>
      </c>
      <c r="B43" s="23" t="s">
        <v>254</v>
      </c>
      <c r="C43" s="23" t="s">
        <v>247</v>
      </c>
      <c r="D43" s="19" t="s">
        <v>395</v>
      </c>
      <c r="E43" s="24" t="s">
        <v>390</v>
      </c>
      <c r="F43" s="13">
        <f t="shared" si="0"/>
        <v>16.169472</v>
      </c>
      <c r="G43" s="13">
        <f t="shared" si="1"/>
        <v>16.169472</v>
      </c>
      <c r="H43" s="6">
        <v>16.169472</v>
      </c>
      <c r="I43" s="6"/>
      <c r="J43" s="6"/>
      <c r="K43" s="13">
        <f t="shared" si="3"/>
        <v>0</v>
      </c>
      <c r="L43" s="6"/>
      <c r="M43" s="6"/>
      <c r="N43" s="6"/>
      <c r="O43" s="6"/>
      <c r="P43" s="6"/>
      <c r="Q43" s="6"/>
      <c r="R43" s="6"/>
      <c r="S43" s="6"/>
      <c r="T43" s="6"/>
      <c r="U43" s="6"/>
    </row>
    <row r="44" ht="22.8" customHeight="1" spans="1:21">
      <c r="A44" s="22"/>
      <c r="B44" s="22"/>
      <c r="C44" s="22"/>
      <c r="D44" s="20" t="s">
        <v>164</v>
      </c>
      <c r="E44" s="20" t="s">
        <v>165</v>
      </c>
      <c r="F44" s="13">
        <f t="shared" si="0"/>
        <v>180.076552</v>
      </c>
      <c r="G44" s="13">
        <f t="shared" si="1"/>
        <v>176.576552</v>
      </c>
      <c r="H44" s="13">
        <v>159.776552</v>
      </c>
      <c r="I44" s="13">
        <v>16.8</v>
      </c>
      <c r="J44" s="13">
        <v>0</v>
      </c>
      <c r="K44" s="13">
        <f t="shared" si="3"/>
        <v>3.5</v>
      </c>
      <c r="L44" s="13">
        <v>0</v>
      </c>
      <c r="M44" s="13">
        <v>3.5</v>
      </c>
      <c r="N44" s="13"/>
      <c r="O44" s="13"/>
      <c r="P44" s="13"/>
      <c r="Q44" s="13"/>
      <c r="R44" s="13"/>
      <c r="S44" s="13"/>
      <c r="T44" s="13"/>
      <c r="U44" s="13"/>
    </row>
    <row r="45" ht="22.8" customHeight="1" spans="1:21">
      <c r="A45" s="23" t="s">
        <v>231</v>
      </c>
      <c r="B45" s="23" t="s">
        <v>234</v>
      </c>
      <c r="C45" s="23" t="s">
        <v>234</v>
      </c>
      <c r="D45" s="19" t="s">
        <v>397</v>
      </c>
      <c r="E45" s="24" t="s">
        <v>377</v>
      </c>
      <c r="F45" s="13">
        <f t="shared" si="0"/>
        <v>15.835699</v>
      </c>
      <c r="G45" s="13">
        <f t="shared" si="1"/>
        <v>15.835699</v>
      </c>
      <c r="H45" s="6">
        <v>15.835699</v>
      </c>
      <c r="I45" s="6"/>
      <c r="J45" s="6"/>
      <c r="K45" s="13">
        <f t="shared" si="3"/>
        <v>0</v>
      </c>
      <c r="L45" s="6"/>
      <c r="M45" s="6"/>
      <c r="N45" s="6"/>
      <c r="O45" s="6"/>
      <c r="P45" s="6"/>
      <c r="Q45" s="6"/>
      <c r="R45" s="6"/>
      <c r="S45" s="6"/>
      <c r="T45" s="6"/>
      <c r="U45" s="6"/>
    </row>
    <row r="46" ht="22.8" customHeight="1" spans="1:21">
      <c r="A46" s="23" t="s">
        <v>231</v>
      </c>
      <c r="B46" s="23" t="s">
        <v>234</v>
      </c>
      <c r="C46" s="23" t="s">
        <v>313</v>
      </c>
      <c r="D46" s="19" t="s">
        <v>397</v>
      </c>
      <c r="E46" s="24" t="s">
        <v>398</v>
      </c>
      <c r="F46" s="13">
        <f t="shared" si="0"/>
        <v>1.625242</v>
      </c>
      <c r="G46" s="13">
        <f t="shared" si="1"/>
        <v>1.625242</v>
      </c>
      <c r="H46" s="6">
        <v>1.625242</v>
      </c>
      <c r="I46" s="6"/>
      <c r="J46" s="6"/>
      <c r="K46" s="13">
        <f t="shared" si="3"/>
        <v>0</v>
      </c>
      <c r="L46" s="6"/>
      <c r="M46" s="6"/>
      <c r="N46" s="6"/>
      <c r="O46" s="6"/>
      <c r="P46" s="6"/>
      <c r="Q46" s="6"/>
      <c r="R46" s="6"/>
      <c r="S46" s="6"/>
      <c r="T46" s="6"/>
      <c r="U46" s="6"/>
    </row>
    <row r="47" ht="22.8" customHeight="1" spans="1:21">
      <c r="A47" s="23" t="s">
        <v>231</v>
      </c>
      <c r="B47" s="23" t="s">
        <v>239</v>
      </c>
      <c r="C47" s="23" t="s">
        <v>239</v>
      </c>
      <c r="D47" s="19" t="s">
        <v>397</v>
      </c>
      <c r="E47" s="24" t="s">
        <v>378</v>
      </c>
      <c r="F47" s="13">
        <f t="shared" si="0"/>
        <v>0.989731</v>
      </c>
      <c r="G47" s="13">
        <f t="shared" si="1"/>
        <v>0.989731</v>
      </c>
      <c r="H47" s="6">
        <v>0.989731</v>
      </c>
      <c r="I47" s="6"/>
      <c r="J47" s="6"/>
      <c r="K47" s="13">
        <f t="shared" si="3"/>
        <v>0</v>
      </c>
      <c r="L47" s="6"/>
      <c r="M47" s="6"/>
      <c r="N47" s="6"/>
      <c r="O47" s="6"/>
      <c r="P47" s="6"/>
      <c r="Q47" s="6"/>
      <c r="R47" s="6"/>
      <c r="S47" s="6"/>
      <c r="T47" s="6"/>
      <c r="U47" s="6"/>
    </row>
    <row r="48" ht="22.8" customHeight="1" spans="1:21">
      <c r="A48" s="23" t="s">
        <v>244</v>
      </c>
      <c r="B48" s="23" t="s">
        <v>259</v>
      </c>
      <c r="C48" s="23" t="s">
        <v>247</v>
      </c>
      <c r="D48" s="19" t="s">
        <v>397</v>
      </c>
      <c r="E48" s="24" t="s">
        <v>399</v>
      </c>
      <c r="F48" s="13">
        <f t="shared" si="0"/>
        <v>140.34666</v>
      </c>
      <c r="G48" s="13">
        <f t="shared" si="1"/>
        <v>136.84666</v>
      </c>
      <c r="H48" s="6">
        <v>120.04666</v>
      </c>
      <c r="I48" s="6">
        <v>16.8</v>
      </c>
      <c r="J48" s="6"/>
      <c r="K48" s="13">
        <f t="shared" si="3"/>
        <v>3.5</v>
      </c>
      <c r="L48" s="6"/>
      <c r="M48" s="6">
        <v>3.5</v>
      </c>
      <c r="N48" s="6"/>
      <c r="O48" s="6"/>
      <c r="P48" s="6"/>
      <c r="Q48" s="6"/>
      <c r="R48" s="6"/>
      <c r="S48" s="6"/>
      <c r="T48" s="6"/>
      <c r="U48" s="6"/>
    </row>
    <row r="49" ht="22.8" customHeight="1" spans="1:21">
      <c r="A49" s="23" t="s">
        <v>244</v>
      </c>
      <c r="B49" s="23" t="s">
        <v>279</v>
      </c>
      <c r="C49" s="23" t="s">
        <v>247</v>
      </c>
      <c r="D49" s="19" t="s">
        <v>397</v>
      </c>
      <c r="E49" s="24" t="s">
        <v>386</v>
      </c>
      <c r="F49" s="13">
        <f t="shared" si="0"/>
        <v>8.412715</v>
      </c>
      <c r="G49" s="13">
        <f t="shared" si="1"/>
        <v>8.412715</v>
      </c>
      <c r="H49" s="6">
        <v>8.412715</v>
      </c>
      <c r="I49" s="6"/>
      <c r="J49" s="6"/>
      <c r="K49" s="13">
        <f t="shared" si="3"/>
        <v>0</v>
      </c>
      <c r="L49" s="6"/>
      <c r="M49" s="6"/>
      <c r="N49" s="6"/>
      <c r="O49" s="6"/>
      <c r="P49" s="6"/>
      <c r="Q49" s="6"/>
      <c r="R49" s="6"/>
      <c r="S49" s="6"/>
      <c r="T49" s="6"/>
      <c r="U49" s="6"/>
    </row>
    <row r="50" ht="22.8" customHeight="1" spans="1:21">
      <c r="A50" s="23" t="s">
        <v>244</v>
      </c>
      <c r="B50" s="23" t="s">
        <v>279</v>
      </c>
      <c r="C50" s="23" t="s">
        <v>259</v>
      </c>
      <c r="D50" s="19" t="s">
        <v>397</v>
      </c>
      <c r="E50" s="24" t="s">
        <v>387</v>
      </c>
      <c r="F50" s="13">
        <f t="shared" si="0"/>
        <v>0.989731</v>
      </c>
      <c r="G50" s="13">
        <f t="shared" si="1"/>
        <v>0.989731</v>
      </c>
      <c r="H50" s="6">
        <v>0.989731</v>
      </c>
      <c r="I50" s="6"/>
      <c r="J50" s="6"/>
      <c r="K50" s="13">
        <f t="shared" si="3"/>
        <v>0</v>
      </c>
      <c r="L50" s="6"/>
      <c r="M50" s="6"/>
      <c r="N50" s="6"/>
      <c r="O50" s="6"/>
      <c r="P50" s="6"/>
      <c r="Q50" s="6"/>
      <c r="R50" s="6"/>
      <c r="S50" s="6"/>
      <c r="T50" s="6"/>
      <c r="U50" s="6"/>
    </row>
    <row r="51" ht="22.8" customHeight="1" spans="1:21">
      <c r="A51" s="23" t="s">
        <v>296</v>
      </c>
      <c r="B51" s="23" t="s">
        <v>254</v>
      </c>
      <c r="C51" s="23" t="s">
        <v>247</v>
      </c>
      <c r="D51" s="19" t="s">
        <v>397</v>
      </c>
      <c r="E51" s="24" t="s">
        <v>390</v>
      </c>
      <c r="F51" s="13">
        <f t="shared" si="0"/>
        <v>11.876774</v>
      </c>
      <c r="G51" s="13">
        <f t="shared" si="1"/>
        <v>11.876774</v>
      </c>
      <c r="H51" s="6">
        <v>11.876774</v>
      </c>
      <c r="I51" s="6"/>
      <c r="J51" s="6"/>
      <c r="K51" s="13">
        <f t="shared" si="3"/>
        <v>0</v>
      </c>
      <c r="L51" s="6"/>
      <c r="M51" s="6"/>
      <c r="N51" s="6"/>
      <c r="O51" s="6"/>
      <c r="P51" s="6"/>
      <c r="Q51" s="6"/>
      <c r="R51" s="6"/>
      <c r="S51" s="6"/>
      <c r="T51" s="6"/>
      <c r="U51" s="6"/>
    </row>
    <row r="52" ht="22.8" customHeight="1" spans="1:21">
      <c r="A52" s="22"/>
      <c r="B52" s="22"/>
      <c r="C52" s="22"/>
      <c r="D52" s="20" t="s">
        <v>166</v>
      </c>
      <c r="E52" s="20" t="s">
        <v>167</v>
      </c>
      <c r="F52" s="13">
        <f t="shared" si="0"/>
        <v>78.74011</v>
      </c>
      <c r="G52" s="13">
        <f t="shared" si="1"/>
        <v>66.14011</v>
      </c>
      <c r="H52" s="13">
        <v>56.90011</v>
      </c>
      <c r="I52" s="13">
        <v>9.24</v>
      </c>
      <c r="J52" s="13">
        <v>0</v>
      </c>
      <c r="K52" s="13">
        <f t="shared" si="3"/>
        <v>12.6</v>
      </c>
      <c r="L52" s="13">
        <v>0</v>
      </c>
      <c r="M52" s="13">
        <v>12.6</v>
      </c>
      <c r="N52" s="13"/>
      <c r="O52" s="13"/>
      <c r="P52" s="13"/>
      <c r="Q52" s="13"/>
      <c r="R52" s="13"/>
      <c r="S52" s="13"/>
      <c r="T52" s="13"/>
      <c r="U52" s="13"/>
    </row>
    <row r="53" ht="22.8" customHeight="1" spans="1:21">
      <c r="A53" s="23" t="s">
        <v>231</v>
      </c>
      <c r="B53" s="23" t="s">
        <v>234</v>
      </c>
      <c r="C53" s="23" t="s">
        <v>234</v>
      </c>
      <c r="D53" s="19" t="s">
        <v>400</v>
      </c>
      <c r="E53" s="24" t="s">
        <v>377</v>
      </c>
      <c r="F53" s="13">
        <f t="shared" si="0"/>
        <v>5.70336</v>
      </c>
      <c r="G53" s="13">
        <f t="shared" si="1"/>
        <v>5.70336</v>
      </c>
      <c r="H53" s="6">
        <v>5.70336</v>
      </c>
      <c r="I53" s="6"/>
      <c r="J53" s="6"/>
      <c r="K53" s="13">
        <f t="shared" si="3"/>
        <v>0</v>
      </c>
      <c r="L53" s="6"/>
      <c r="M53" s="6"/>
      <c r="N53" s="6"/>
      <c r="O53" s="6"/>
      <c r="P53" s="6"/>
      <c r="Q53" s="6"/>
      <c r="R53" s="6"/>
      <c r="S53" s="6"/>
      <c r="T53" s="6"/>
      <c r="U53" s="6"/>
    </row>
    <row r="54" ht="22.8" customHeight="1" spans="1:21">
      <c r="A54" s="23" t="s">
        <v>231</v>
      </c>
      <c r="B54" s="23" t="s">
        <v>239</v>
      </c>
      <c r="C54" s="23" t="s">
        <v>239</v>
      </c>
      <c r="D54" s="19" t="s">
        <v>400</v>
      </c>
      <c r="E54" s="24" t="s">
        <v>378</v>
      </c>
      <c r="F54" s="13">
        <f t="shared" si="0"/>
        <v>0.35646</v>
      </c>
      <c r="G54" s="13">
        <f t="shared" si="1"/>
        <v>0.35646</v>
      </c>
      <c r="H54" s="6">
        <v>0.35646</v>
      </c>
      <c r="I54" s="6"/>
      <c r="J54" s="6"/>
      <c r="K54" s="13">
        <f t="shared" si="3"/>
        <v>0</v>
      </c>
      <c r="L54" s="6"/>
      <c r="M54" s="6"/>
      <c r="N54" s="6"/>
      <c r="O54" s="6"/>
      <c r="P54" s="6"/>
      <c r="Q54" s="6"/>
      <c r="R54" s="6"/>
      <c r="S54" s="6"/>
      <c r="T54" s="6"/>
      <c r="U54" s="6"/>
    </row>
    <row r="55" ht="22.8" customHeight="1" spans="1:21">
      <c r="A55" s="23" t="s">
        <v>244</v>
      </c>
      <c r="B55" s="23" t="s">
        <v>247</v>
      </c>
      <c r="C55" s="23" t="s">
        <v>247</v>
      </c>
      <c r="D55" s="19" t="s">
        <v>400</v>
      </c>
      <c r="E55" s="24" t="s">
        <v>379</v>
      </c>
      <c r="F55" s="13">
        <f t="shared" si="0"/>
        <v>52.4164</v>
      </c>
      <c r="G55" s="13">
        <f t="shared" si="1"/>
        <v>52.4164</v>
      </c>
      <c r="H55" s="6">
        <v>43.1764</v>
      </c>
      <c r="I55" s="6">
        <v>9.24</v>
      </c>
      <c r="J55" s="6"/>
      <c r="K55" s="13">
        <f t="shared" si="3"/>
        <v>0</v>
      </c>
      <c r="L55" s="6"/>
      <c r="M55" s="6"/>
      <c r="N55" s="6"/>
      <c r="O55" s="6"/>
      <c r="P55" s="6"/>
      <c r="Q55" s="6"/>
      <c r="R55" s="6"/>
      <c r="S55" s="6"/>
      <c r="T55" s="6"/>
      <c r="U55" s="6"/>
    </row>
    <row r="56" ht="22.8" customHeight="1" spans="1:21">
      <c r="A56" s="23" t="s">
        <v>244</v>
      </c>
      <c r="B56" s="23" t="s">
        <v>247</v>
      </c>
      <c r="C56" s="23" t="s">
        <v>239</v>
      </c>
      <c r="D56" s="19" t="s">
        <v>400</v>
      </c>
      <c r="E56" s="24" t="s">
        <v>380</v>
      </c>
      <c r="F56" s="13">
        <f t="shared" si="0"/>
        <v>12.6</v>
      </c>
      <c r="G56" s="13">
        <f t="shared" si="1"/>
        <v>0</v>
      </c>
      <c r="H56" s="6"/>
      <c r="I56" s="6"/>
      <c r="J56" s="6"/>
      <c r="K56" s="13">
        <f t="shared" si="3"/>
        <v>12.6</v>
      </c>
      <c r="L56" s="6"/>
      <c r="M56" s="6">
        <v>12.6</v>
      </c>
      <c r="N56" s="6"/>
      <c r="O56" s="6"/>
      <c r="P56" s="6"/>
      <c r="Q56" s="6"/>
      <c r="R56" s="6"/>
      <c r="S56" s="6"/>
      <c r="T56" s="6"/>
      <c r="U56" s="6"/>
    </row>
    <row r="57" ht="22.8" customHeight="1" spans="1:21">
      <c r="A57" s="23" t="s">
        <v>244</v>
      </c>
      <c r="B57" s="23" t="s">
        <v>279</v>
      </c>
      <c r="C57" s="23" t="s">
        <v>254</v>
      </c>
      <c r="D57" s="19" t="s">
        <v>400</v>
      </c>
      <c r="E57" s="24" t="s">
        <v>393</v>
      </c>
      <c r="F57" s="13">
        <f t="shared" si="0"/>
        <v>3.02991</v>
      </c>
      <c r="G57" s="13">
        <f t="shared" si="1"/>
        <v>3.02991</v>
      </c>
      <c r="H57" s="6">
        <v>3.02991</v>
      </c>
      <c r="I57" s="6"/>
      <c r="J57" s="6"/>
      <c r="K57" s="13">
        <f t="shared" si="3"/>
        <v>0</v>
      </c>
      <c r="L57" s="6"/>
      <c r="M57" s="6"/>
      <c r="N57" s="6"/>
      <c r="O57" s="6"/>
      <c r="P57" s="6"/>
      <c r="Q57" s="6"/>
      <c r="R57" s="6"/>
      <c r="S57" s="6"/>
      <c r="T57" s="6"/>
      <c r="U57" s="6"/>
    </row>
    <row r="58" ht="22.8" customHeight="1" spans="1:21">
      <c r="A58" s="23" t="s">
        <v>244</v>
      </c>
      <c r="B58" s="23" t="s">
        <v>279</v>
      </c>
      <c r="C58" s="23" t="s">
        <v>259</v>
      </c>
      <c r="D58" s="19" t="s">
        <v>400</v>
      </c>
      <c r="E58" s="24" t="s">
        <v>387</v>
      </c>
      <c r="F58" s="13">
        <f t="shared" si="0"/>
        <v>0.35646</v>
      </c>
      <c r="G58" s="13">
        <f t="shared" si="1"/>
        <v>0.35646</v>
      </c>
      <c r="H58" s="6">
        <v>0.35646</v>
      </c>
      <c r="I58" s="6"/>
      <c r="J58" s="6"/>
      <c r="K58" s="13">
        <f t="shared" si="3"/>
        <v>0</v>
      </c>
      <c r="L58" s="6"/>
      <c r="M58" s="6"/>
      <c r="N58" s="6"/>
      <c r="O58" s="6"/>
      <c r="P58" s="6"/>
      <c r="Q58" s="6"/>
      <c r="R58" s="6"/>
      <c r="S58" s="6"/>
      <c r="T58" s="6"/>
      <c r="U58" s="6"/>
    </row>
    <row r="59" ht="22.8" customHeight="1" spans="1:21">
      <c r="A59" s="23" t="s">
        <v>296</v>
      </c>
      <c r="B59" s="23" t="s">
        <v>254</v>
      </c>
      <c r="C59" s="23" t="s">
        <v>247</v>
      </c>
      <c r="D59" s="19" t="s">
        <v>400</v>
      </c>
      <c r="E59" s="24" t="s">
        <v>390</v>
      </c>
      <c r="F59" s="13">
        <f t="shared" si="0"/>
        <v>4.27752</v>
      </c>
      <c r="G59" s="13">
        <f t="shared" si="1"/>
        <v>4.27752</v>
      </c>
      <c r="H59" s="6">
        <v>4.27752</v>
      </c>
      <c r="I59" s="6"/>
      <c r="J59" s="6"/>
      <c r="K59" s="13">
        <f t="shared" si="3"/>
        <v>0</v>
      </c>
      <c r="L59" s="6"/>
      <c r="M59" s="6"/>
      <c r="N59" s="6"/>
      <c r="O59" s="6"/>
      <c r="P59" s="6"/>
      <c r="Q59" s="6"/>
      <c r="R59" s="6"/>
      <c r="S59" s="6"/>
      <c r="T59" s="6"/>
      <c r="U59" s="6"/>
    </row>
    <row r="60" ht="22.8" customHeight="1" spans="1:21">
      <c r="A60" s="22"/>
      <c r="B60" s="22"/>
      <c r="C60" s="22"/>
      <c r="D60" s="20" t="s">
        <v>168</v>
      </c>
      <c r="E60" s="20" t="s">
        <v>169</v>
      </c>
      <c r="F60" s="13">
        <f t="shared" si="0"/>
        <v>4122.0515</v>
      </c>
      <c r="G60" s="13">
        <f t="shared" si="1"/>
        <v>3680.0515</v>
      </c>
      <c r="H60" s="13">
        <f>SUM(H61:H69)</f>
        <v>1565.8215</v>
      </c>
      <c r="I60" s="13">
        <f>SUM(I61:I69)</f>
        <v>2114.23</v>
      </c>
      <c r="J60" s="13">
        <f>SUM(J61:J69)</f>
        <v>0</v>
      </c>
      <c r="K60" s="13">
        <f t="shared" si="3"/>
        <v>442</v>
      </c>
      <c r="L60" s="13">
        <v>83</v>
      </c>
      <c r="M60" s="13">
        <v>356</v>
      </c>
      <c r="N60" s="13"/>
      <c r="O60" s="13"/>
      <c r="P60" s="13"/>
      <c r="Q60" s="13"/>
      <c r="R60" s="13"/>
      <c r="S60" s="13"/>
      <c r="T60" s="13"/>
      <c r="U60" s="13">
        <v>3</v>
      </c>
    </row>
    <row r="61" ht="22.8" customHeight="1" spans="1:21">
      <c r="A61" s="23" t="s">
        <v>231</v>
      </c>
      <c r="B61" s="23" t="s">
        <v>234</v>
      </c>
      <c r="C61" s="23" t="s">
        <v>234</v>
      </c>
      <c r="D61" s="19" t="s">
        <v>401</v>
      </c>
      <c r="E61" s="24" t="s">
        <v>377</v>
      </c>
      <c r="F61" s="13">
        <f t="shared" si="0"/>
        <v>67.824</v>
      </c>
      <c r="G61" s="13">
        <f t="shared" si="1"/>
        <v>67.824</v>
      </c>
      <c r="H61" s="6">
        <v>67.824</v>
      </c>
      <c r="I61" s="6"/>
      <c r="J61" s="6"/>
      <c r="K61" s="13">
        <f t="shared" si="3"/>
        <v>0</v>
      </c>
      <c r="L61" s="6"/>
      <c r="M61" s="6"/>
      <c r="N61" s="6"/>
      <c r="O61" s="6"/>
      <c r="P61" s="6"/>
      <c r="Q61" s="6"/>
      <c r="R61" s="6"/>
      <c r="S61" s="6"/>
      <c r="T61" s="6"/>
      <c r="U61" s="6"/>
    </row>
    <row r="62" ht="22.8" customHeight="1" spans="1:21">
      <c r="A62" s="23" t="s">
        <v>231</v>
      </c>
      <c r="B62" s="23" t="s">
        <v>239</v>
      </c>
      <c r="C62" s="23" t="s">
        <v>239</v>
      </c>
      <c r="D62" s="19" t="s">
        <v>401</v>
      </c>
      <c r="E62" s="24" t="s">
        <v>378</v>
      </c>
      <c r="F62" s="13">
        <f t="shared" si="0"/>
        <v>4.239</v>
      </c>
      <c r="G62" s="13">
        <f t="shared" si="1"/>
        <v>4.239</v>
      </c>
      <c r="H62" s="6">
        <v>4.239</v>
      </c>
      <c r="I62" s="6"/>
      <c r="J62" s="6"/>
      <c r="K62" s="13">
        <f t="shared" si="3"/>
        <v>0</v>
      </c>
      <c r="L62" s="6"/>
      <c r="M62" s="6"/>
      <c r="N62" s="6"/>
      <c r="O62" s="6"/>
      <c r="P62" s="6"/>
      <c r="Q62" s="6"/>
      <c r="R62" s="6"/>
      <c r="S62" s="6"/>
      <c r="T62" s="6"/>
      <c r="U62" s="6"/>
    </row>
    <row r="63" ht="22.8" customHeight="1" spans="1:21">
      <c r="A63" s="23" t="s">
        <v>244</v>
      </c>
      <c r="B63" s="23" t="s">
        <v>254</v>
      </c>
      <c r="C63" s="23" t="s">
        <v>313</v>
      </c>
      <c r="D63" s="19" t="s">
        <v>401</v>
      </c>
      <c r="E63" s="24" t="s">
        <v>402</v>
      </c>
      <c r="F63" s="13">
        <f t="shared" si="0"/>
        <v>3516.85</v>
      </c>
      <c r="G63" s="13">
        <f t="shared" si="1"/>
        <v>3516.85</v>
      </c>
      <c r="H63" s="6">
        <v>1402.62</v>
      </c>
      <c r="I63" s="6">
        <v>2114.23</v>
      </c>
      <c r="J63" s="6"/>
      <c r="K63" s="13">
        <f t="shared" si="3"/>
        <v>0</v>
      </c>
      <c r="L63" s="6"/>
      <c r="M63" s="6"/>
      <c r="N63" s="6"/>
      <c r="O63" s="6"/>
      <c r="P63" s="6"/>
      <c r="Q63" s="6"/>
      <c r="R63" s="6"/>
      <c r="S63" s="6"/>
      <c r="T63" s="6"/>
      <c r="U63" s="6"/>
    </row>
    <row r="64" ht="22.8" customHeight="1" spans="1:21">
      <c r="A64" s="23" t="s">
        <v>244</v>
      </c>
      <c r="B64" s="23" t="s">
        <v>254</v>
      </c>
      <c r="C64" s="23" t="s">
        <v>273</v>
      </c>
      <c r="D64" s="19" t="s">
        <v>401</v>
      </c>
      <c r="E64" s="24" t="s">
        <v>403</v>
      </c>
      <c r="F64" s="13">
        <f t="shared" si="0"/>
        <v>83</v>
      </c>
      <c r="G64" s="13">
        <f t="shared" si="1"/>
        <v>0</v>
      </c>
      <c r="H64" s="6"/>
      <c r="I64" s="6"/>
      <c r="J64" s="6"/>
      <c r="K64" s="13">
        <f t="shared" si="3"/>
        <v>83</v>
      </c>
      <c r="L64" s="6">
        <v>83</v>
      </c>
      <c r="M64" s="6"/>
      <c r="N64" s="6"/>
      <c r="O64" s="6"/>
      <c r="P64" s="6"/>
      <c r="Q64" s="6"/>
      <c r="R64" s="6"/>
      <c r="S64" s="6"/>
      <c r="T64" s="6"/>
      <c r="U64" s="6"/>
    </row>
    <row r="65" ht="22.8" customHeight="1" spans="1:21">
      <c r="A65" s="23" t="s">
        <v>244</v>
      </c>
      <c r="B65" s="23" t="s">
        <v>273</v>
      </c>
      <c r="C65" s="23" t="s">
        <v>276</v>
      </c>
      <c r="D65" s="19" t="s">
        <v>401</v>
      </c>
      <c r="E65" s="24" t="s">
        <v>385</v>
      </c>
      <c r="F65" s="13">
        <f t="shared" si="0"/>
        <v>79</v>
      </c>
      <c r="G65" s="13">
        <f t="shared" si="1"/>
        <v>0</v>
      </c>
      <c r="H65" s="6"/>
      <c r="I65" s="6"/>
      <c r="J65" s="6"/>
      <c r="K65" s="13">
        <f t="shared" si="3"/>
        <v>79</v>
      </c>
      <c r="L65" s="6"/>
      <c r="M65" s="6">
        <v>79</v>
      </c>
      <c r="N65" s="6"/>
      <c r="O65" s="6"/>
      <c r="P65" s="6"/>
      <c r="Q65" s="6"/>
      <c r="R65" s="6"/>
      <c r="S65" s="6"/>
      <c r="T65" s="6"/>
      <c r="U65" s="6"/>
    </row>
    <row r="66" ht="22.8" customHeight="1" spans="1:21">
      <c r="A66" s="23" t="s">
        <v>244</v>
      </c>
      <c r="B66" s="23" t="s">
        <v>279</v>
      </c>
      <c r="C66" s="23" t="s">
        <v>254</v>
      </c>
      <c r="D66" s="19" t="s">
        <v>401</v>
      </c>
      <c r="E66" s="24" t="s">
        <v>393</v>
      </c>
      <c r="F66" s="13">
        <f t="shared" si="0"/>
        <v>36.0315</v>
      </c>
      <c r="G66" s="13">
        <f t="shared" si="1"/>
        <v>36.0315</v>
      </c>
      <c r="H66" s="6">
        <v>36.0315</v>
      </c>
      <c r="I66" s="6"/>
      <c r="J66" s="6"/>
      <c r="K66" s="13">
        <f t="shared" si="3"/>
        <v>0</v>
      </c>
      <c r="L66" s="6"/>
      <c r="M66" s="6"/>
      <c r="N66" s="6"/>
      <c r="O66" s="6"/>
      <c r="P66" s="6"/>
      <c r="Q66" s="6"/>
      <c r="R66" s="6"/>
      <c r="S66" s="6"/>
      <c r="T66" s="6"/>
      <c r="U66" s="6"/>
    </row>
    <row r="67" ht="22.8" customHeight="1" spans="1:21">
      <c r="A67" s="23" t="s">
        <v>244</v>
      </c>
      <c r="B67" s="23" t="s">
        <v>279</v>
      </c>
      <c r="C67" s="23" t="s">
        <v>259</v>
      </c>
      <c r="D67" s="19" t="s">
        <v>401</v>
      </c>
      <c r="E67" s="24" t="s">
        <v>387</v>
      </c>
      <c r="F67" s="13">
        <f t="shared" si="0"/>
        <v>4.239</v>
      </c>
      <c r="G67" s="13">
        <f t="shared" si="1"/>
        <v>4.239</v>
      </c>
      <c r="H67" s="6">
        <v>4.239</v>
      </c>
      <c r="I67" s="6"/>
      <c r="J67" s="6"/>
      <c r="K67" s="13">
        <f t="shared" si="3"/>
        <v>0</v>
      </c>
      <c r="L67" s="6"/>
      <c r="M67" s="6"/>
      <c r="N67" s="6"/>
      <c r="O67" s="6"/>
      <c r="P67" s="6"/>
      <c r="Q67" s="6"/>
      <c r="R67" s="6"/>
      <c r="S67" s="6"/>
      <c r="T67" s="6"/>
      <c r="U67" s="6"/>
    </row>
    <row r="68" ht="22.8" customHeight="1" spans="1:21">
      <c r="A68" s="23" t="s">
        <v>244</v>
      </c>
      <c r="B68" s="23" t="s">
        <v>239</v>
      </c>
      <c r="C68" s="23" t="s">
        <v>239</v>
      </c>
      <c r="D68" s="19" t="s">
        <v>401</v>
      </c>
      <c r="E68" s="24" t="s">
        <v>404</v>
      </c>
      <c r="F68" s="13">
        <f t="shared" si="0"/>
        <v>280</v>
      </c>
      <c r="G68" s="13">
        <f t="shared" si="1"/>
        <v>0</v>
      </c>
      <c r="H68" s="6"/>
      <c r="I68" s="6"/>
      <c r="J68" s="6"/>
      <c r="K68" s="13">
        <f t="shared" si="3"/>
        <v>280</v>
      </c>
      <c r="L68" s="6"/>
      <c r="M68" s="6">
        <v>277</v>
      </c>
      <c r="N68" s="6"/>
      <c r="O68" s="6"/>
      <c r="P68" s="6"/>
      <c r="Q68" s="6"/>
      <c r="R68" s="6"/>
      <c r="S68" s="6"/>
      <c r="T68" s="6"/>
      <c r="U68" s="6">
        <v>3</v>
      </c>
    </row>
    <row r="69" ht="22.8" customHeight="1" spans="1:21">
      <c r="A69" s="23" t="s">
        <v>296</v>
      </c>
      <c r="B69" s="23" t="s">
        <v>254</v>
      </c>
      <c r="C69" s="23" t="s">
        <v>247</v>
      </c>
      <c r="D69" s="19" t="s">
        <v>401</v>
      </c>
      <c r="E69" s="24" t="s">
        <v>390</v>
      </c>
      <c r="F69" s="13">
        <f t="shared" si="0"/>
        <v>50.868</v>
      </c>
      <c r="G69" s="13">
        <f t="shared" si="1"/>
        <v>50.868</v>
      </c>
      <c r="H69" s="6">
        <v>50.868</v>
      </c>
      <c r="I69" s="6"/>
      <c r="J69" s="6"/>
      <c r="K69" s="13">
        <f t="shared" si="3"/>
        <v>0</v>
      </c>
      <c r="L69" s="6"/>
      <c r="M69" s="6"/>
      <c r="N69" s="6"/>
      <c r="O69" s="6"/>
      <c r="P69" s="6"/>
      <c r="Q69" s="6"/>
      <c r="R69" s="6"/>
      <c r="S69" s="6"/>
      <c r="T69" s="6"/>
      <c r="U69" s="6"/>
    </row>
    <row r="70" ht="22.8" customHeight="1" spans="1:21">
      <c r="A70" s="22"/>
      <c r="B70" s="22"/>
      <c r="C70" s="22"/>
      <c r="D70" s="20" t="s">
        <v>170</v>
      </c>
      <c r="E70" s="20" t="s">
        <v>171</v>
      </c>
      <c r="F70" s="13">
        <f t="shared" si="0"/>
        <v>20731.3</v>
      </c>
      <c r="G70" s="13">
        <f t="shared" si="1"/>
        <v>20480</v>
      </c>
      <c r="H70" s="13">
        <v>9255</v>
      </c>
      <c r="I70" s="13">
        <v>10985</v>
      </c>
      <c r="J70" s="13">
        <v>240</v>
      </c>
      <c r="K70" s="13">
        <f t="shared" si="3"/>
        <v>251.3</v>
      </c>
      <c r="L70" s="13">
        <v>251.3</v>
      </c>
      <c r="M70" s="13"/>
      <c r="N70" s="13"/>
      <c r="O70" s="13"/>
      <c r="P70" s="13"/>
      <c r="Q70" s="13"/>
      <c r="R70" s="13"/>
      <c r="S70" s="13"/>
      <c r="T70" s="13"/>
      <c r="U70" s="13"/>
    </row>
    <row r="71" ht="22.8" customHeight="1" spans="1:21">
      <c r="A71" s="23" t="s">
        <v>244</v>
      </c>
      <c r="B71" s="23" t="s">
        <v>254</v>
      </c>
      <c r="C71" s="23" t="s">
        <v>247</v>
      </c>
      <c r="D71" s="19" t="s">
        <v>405</v>
      </c>
      <c r="E71" s="24" t="s">
        <v>406</v>
      </c>
      <c r="F71" s="13">
        <f t="shared" ref="F71:F122" si="4">G71+K71</f>
        <v>20731.3</v>
      </c>
      <c r="G71" s="13">
        <f t="shared" ref="G71:G122" si="5">SUM(H71:J71)</f>
        <v>20480</v>
      </c>
      <c r="H71" s="6">
        <v>9255</v>
      </c>
      <c r="I71" s="6">
        <v>10985</v>
      </c>
      <c r="J71" s="6">
        <v>240</v>
      </c>
      <c r="K71" s="13">
        <f t="shared" si="3"/>
        <v>251.3</v>
      </c>
      <c r="L71" s="6">
        <v>251.3</v>
      </c>
      <c r="M71" s="6"/>
      <c r="N71" s="6"/>
      <c r="O71" s="6"/>
      <c r="P71" s="6"/>
      <c r="Q71" s="6"/>
      <c r="R71" s="6"/>
      <c r="S71" s="6"/>
      <c r="T71" s="6"/>
      <c r="U71" s="6"/>
    </row>
    <row r="72" ht="22.8" customHeight="1" spans="1:21">
      <c r="A72" s="22"/>
      <c r="B72" s="22"/>
      <c r="C72" s="22"/>
      <c r="D72" s="20" t="s">
        <v>172</v>
      </c>
      <c r="E72" s="20" t="s">
        <v>173</v>
      </c>
      <c r="F72" s="13">
        <f t="shared" si="4"/>
        <v>9700</v>
      </c>
      <c r="G72" s="13">
        <f t="shared" si="5"/>
        <v>9292.8</v>
      </c>
      <c r="H72" s="13">
        <v>4606.8</v>
      </c>
      <c r="I72" s="13">
        <v>4633</v>
      </c>
      <c r="J72" s="13">
        <v>53</v>
      </c>
      <c r="K72" s="13">
        <f t="shared" ref="K72:K122" si="6">SUM(L72:U72)</f>
        <v>407.2</v>
      </c>
      <c r="L72" s="13">
        <v>207.2</v>
      </c>
      <c r="M72" s="13">
        <v>200</v>
      </c>
      <c r="N72" s="13"/>
      <c r="O72" s="13"/>
      <c r="P72" s="13"/>
      <c r="Q72" s="13"/>
      <c r="R72" s="13"/>
      <c r="S72" s="13"/>
      <c r="T72" s="13"/>
      <c r="U72" s="13"/>
    </row>
    <row r="73" ht="22.8" customHeight="1" spans="1:21">
      <c r="A73" s="23" t="s">
        <v>244</v>
      </c>
      <c r="B73" s="23" t="s">
        <v>254</v>
      </c>
      <c r="C73" s="23" t="s">
        <v>254</v>
      </c>
      <c r="D73" s="19" t="s">
        <v>407</v>
      </c>
      <c r="E73" s="24" t="s">
        <v>408</v>
      </c>
      <c r="F73" s="13">
        <f t="shared" si="4"/>
        <v>9700</v>
      </c>
      <c r="G73" s="13">
        <f t="shared" si="5"/>
        <v>9292.8</v>
      </c>
      <c r="H73" s="6">
        <v>4606.8</v>
      </c>
      <c r="I73" s="6">
        <v>4633</v>
      </c>
      <c r="J73" s="6">
        <v>53</v>
      </c>
      <c r="K73" s="13">
        <f t="shared" si="6"/>
        <v>407.2</v>
      </c>
      <c r="L73" s="6">
        <v>207.2</v>
      </c>
      <c r="M73" s="6">
        <v>200</v>
      </c>
      <c r="N73" s="6"/>
      <c r="O73" s="6"/>
      <c r="P73" s="6"/>
      <c r="Q73" s="6"/>
      <c r="R73" s="6"/>
      <c r="S73" s="6"/>
      <c r="T73" s="6"/>
      <c r="U73" s="6"/>
    </row>
    <row r="74" ht="22.8" customHeight="1" spans="1:21">
      <c r="A74" s="22"/>
      <c r="B74" s="22"/>
      <c r="C74" s="22"/>
      <c r="D74" s="20" t="s">
        <v>174</v>
      </c>
      <c r="E74" s="20" t="s">
        <v>175</v>
      </c>
      <c r="F74" s="13">
        <f t="shared" si="4"/>
        <v>4214</v>
      </c>
      <c r="G74" s="13">
        <f t="shared" si="5"/>
        <v>3822.5</v>
      </c>
      <c r="H74" s="13">
        <v>958.5</v>
      </c>
      <c r="I74" s="13">
        <v>2864</v>
      </c>
      <c r="J74" s="13">
        <v>0</v>
      </c>
      <c r="K74" s="13">
        <f t="shared" si="6"/>
        <v>391.5</v>
      </c>
      <c r="L74" s="13">
        <v>391.5</v>
      </c>
      <c r="M74" s="13"/>
      <c r="N74" s="13"/>
      <c r="O74" s="13"/>
      <c r="P74" s="13"/>
      <c r="Q74" s="13"/>
      <c r="R74" s="13"/>
      <c r="S74" s="13"/>
      <c r="T74" s="13"/>
      <c r="U74" s="13"/>
    </row>
    <row r="75" ht="22.8" customHeight="1" spans="1:21">
      <c r="A75" s="23" t="s">
        <v>244</v>
      </c>
      <c r="B75" s="23" t="s">
        <v>259</v>
      </c>
      <c r="C75" s="23" t="s">
        <v>254</v>
      </c>
      <c r="D75" s="19" t="s">
        <v>409</v>
      </c>
      <c r="E75" s="24" t="s">
        <v>410</v>
      </c>
      <c r="F75" s="13">
        <f t="shared" si="4"/>
        <v>4214</v>
      </c>
      <c r="G75" s="13">
        <f t="shared" si="5"/>
        <v>3822.5</v>
      </c>
      <c r="H75" s="6">
        <v>958.5</v>
      </c>
      <c r="I75" s="6">
        <v>2864</v>
      </c>
      <c r="J75" s="6"/>
      <c r="K75" s="13">
        <f t="shared" si="6"/>
        <v>391.5</v>
      </c>
      <c r="L75" s="6">
        <v>391.5</v>
      </c>
      <c r="M75" s="6"/>
      <c r="N75" s="6"/>
      <c r="O75" s="6"/>
      <c r="P75" s="6"/>
      <c r="Q75" s="6"/>
      <c r="R75" s="6"/>
      <c r="S75" s="6"/>
      <c r="T75" s="6"/>
      <c r="U75" s="6"/>
    </row>
    <row r="76" ht="22.8" customHeight="1" spans="1:21">
      <c r="A76" s="22"/>
      <c r="B76" s="22"/>
      <c r="C76" s="22"/>
      <c r="D76" s="20" t="s">
        <v>176</v>
      </c>
      <c r="E76" s="20" t="s">
        <v>177</v>
      </c>
      <c r="F76" s="13">
        <f t="shared" si="4"/>
        <v>2100</v>
      </c>
      <c r="G76" s="13">
        <f t="shared" si="5"/>
        <v>1954.24</v>
      </c>
      <c r="H76" s="13">
        <v>982.24</v>
      </c>
      <c r="I76" s="13">
        <v>907</v>
      </c>
      <c r="J76" s="13">
        <v>65</v>
      </c>
      <c r="K76" s="13">
        <f t="shared" si="6"/>
        <v>145.76</v>
      </c>
      <c r="L76" s="13">
        <v>145.76</v>
      </c>
      <c r="M76" s="13"/>
      <c r="N76" s="13"/>
      <c r="O76" s="13"/>
      <c r="P76" s="13"/>
      <c r="Q76" s="13"/>
      <c r="R76" s="13"/>
      <c r="S76" s="13"/>
      <c r="T76" s="13"/>
      <c r="U76" s="13"/>
    </row>
    <row r="77" ht="22.8" customHeight="1" spans="1:21">
      <c r="A77" s="23" t="s">
        <v>244</v>
      </c>
      <c r="B77" s="23" t="s">
        <v>254</v>
      </c>
      <c r="C77" s="23" t="s">
        <v>247</v>
      </c>
      <c r="D77" s="19" t="s">
        <v>411</v>
      </c>
      <c r="E77" s="24" t="s">
        <v>406</v>
      </c>
      <c r="F77" s="13">
        <f t="shared" si="4"/>
        <v>2100</v>
      </c>
      <c r="G77" s="13">
        <f t="shared" si="5"/>
        <v>1954.24</v>
      </c>
      <c r="H77" s="6">
        <v>982.24</v>
      </c>
      <c r="I77" s="6">
        <v>907</v>
      </c>
      <c r="J77" s="6">
        <v>65</v>
      </c>
      <c r="K77" s="13">
        <f t="shared" si="6"/>
        <v>145.76</v>
      </c>
      <c r="L77" s="6">
        <v>145.76</v>
      </c>
      <c r="M77" s="6"/>
      <c r="N77" s="6"/>
      <c r="O77" s="6"/>
      <c r="P77" s="6"/>
      <c r="Q77" s="6"/>
      <c r="R77" s="6"/>
      <c r="S77" s="6"/>
      <c r="T77" s="6"/>
      <c r="U77" s="6"/>
    </row>
    <row r="78" ht="22.8" customHeight="1" spans="1:21">
      <c r="A78" s="22"/>
      <c r="B78" s="22"/>
      <c r="C78" s="22"/>
      <c r="D78" s="20" t="s">
        <v>178</v>
      </c>
      <c r="E78" s="20" t="s">
        <v>179</v>
      </c>
      <c r="F78" s="13">
        <f t="shared" si="4"/>
        <v>2229</v>
      </c>
      <c r="G78" s="13">
        <f t="shared" si="5"/>
        <v>1905</v>
      </c>
      <c r="H78" s="13">
        <v>826</v>
      </c>
      <c r="I78" s="13">
        <v>1037</v>
      </c>
      <c r="J78" s="13">
        <v>42</v>
      </c>
      <c r="K78" s="13">
        <f t="shared" si="6"/>
        <v>324</v>
      </c>
      <c r="L78" s="13">
        <v>324</v>
      </c>
      <c r="M78" s="13"/>
      <c r="N78" s="13"/>
      <c r="O78" s="13"/>
      <c r="P78" s="13"/>
      <c r="Q78" s="13"/>
      <c r="R78" s="13"/>
      <c r="S78" s="13"/>
      <c r="T78" s="13"/>
      <c r="U78" s="13"/>
    </row>
    <row r="79" ht="22.8" customHeight="1" spans="1:21">
      <c r="A79" s="23" t="s">
        <v>244</v>
      </c>
      <c r="B79" s="23" t="s">
        <v>259</v>
      </c>
      <c r="C79" s="23" t="s">
        <v>254</v>
      </c>
      <c r="D79" s="19" t="s">
        <v>412</v>
      </c>
      <c r="E79" s="24" t="s">
        <v>410</v>
      </c>
      <c r="F79" s="13">
        <f t="shared" si="4"/>
        <v>2229</v>
      </c>
      <c r="G79" s="13">
        <f t="shared" si="5"/>
        <v>1905</v>
      </c>
      <c r="H79" s="6">
        <v>826</v>
      </c>
      <c r="I79" s="6">
        <v>1037</v>
      </c>
      <c r="J79" s="6">
        <v>42</v>
      </c>
      <c r="K79" s="13">
        <f t="shared" si="6"/>
        <v>324</v>
      </c>
      <c r="L79" s="6">
        <v>324</v>
      </c>
      <c r="M79" s="6"/>
      <c r="N79" s="6"/>
      <c r="O79" s="6"/>
      <c r="P79" s="6"/>
      <c r="Q79" s="6"/>
      <c r="R79" s="6"/>
      <c r="S79" s="6"/>
      <c r="T79" s="6"/>
      <c r="U79" s="6"/>
    </row>
    <row r="80" ht="22.8" customHeight="1" spans="1:21">
      <c r="A80" s="22"/>
      <c r="B80" s="22"/>
      <c r="C80" s="22"/>
      <c r="D80" s="20" t="s">
        <v>180</v>
      </c>
      <c r="E80" s="20" t="s">
        <v>181</v>
      </c>
      <c r="F80" s="13">
        <f t="shared" si="4"/>
        <v>896.7</v>
      </c>
      <c r="G80" s="13">
        <f t="shared" si="5"/>
        <v>802.2</v>
      </c>
      <c r="H80" s="13">
        <v>301.6</v>
      </c>
      <c r="I80" s="13">
        <v>485.4</v>
      </c>
      <c r="J80" s="13">
        <v>15.2</v>
      </c>
      <c r="K80" s="13">
        <f t="shared" si="6"/>
        <v>94.5</v>
      </c>
      <c r="L80" s="13">
        <v>94.5</v>
      </c>
      <c r="M80" s="13"/>
      <c r="N80" s="13"/>
      <c r="O80" s="13"/>
      <c r="P80" s="13"/>
      <c r="Q80" s="13"/>
      <c r="R80" s="13"/>
      <c r="S80" s="13"/>
      <c r="T80" s="13"/>
      <c r="U80" s="13"/>
    </row>
    <row r="81" ht="22.8" customHeight="1" spans="1:21">
      <c r="A81" s="23" t="s">
        <v>244</v>
      </c>
      <c r="B81" s="23" t="s">
        <v>259</v>
      </c>
      <c r="C81" s="23" t="s">
        <v>254</v>
      </c>
      <c r="D81" s="19" t="s">
        <v>413</v>
      </c>
      <c r="E81" s="24" t="s">
        <v>410</v>
      </c>
      <c r="F81" s="13">
        <f t="shared" si="4"/>
        <v>896.7</v>
      </c>
      <c r="G81" s="13">
        <f t="shared" si="5"/>
        <v>802.2</v>
      </c>
      <c r="H81" s="6">
        <v>301.6</v>
      </c>
      <c r="I81" s="6">
        <v>485.4</v>
      </c>
      <c r="J81" s="6">
        <v>15.2</v>
      </c>
      <c r="K81" s="13">
        <f t="shared" si="6"/>
        <v>94.5</v>
      </c>
      <c r="L81" s="6">
        <v>94.5</v>
      </c>
      <c r="M81" s="6"/>
      <c r="N81" s="6"/>
      <c r="O81" s="6"/>
      <c r="P81" s="6"/>
      <c r="Q81" s="6"/>
      <c r="R81" s="6"/>
      <c r="S81" s="6"/>
      <c r="T81" s="6"/>
      <c r="U81" s="6"/>
    </row>
    <row r="82" ht="22.8" customHeight="1" spans="1:21">
      <c r="A82" s="22"/>
      <c r="B82" s="22"/>
      <c r="C82" s="22"/>
      <c r="D82" s="20" t="s">
        <v>182</v>
      </c>
      <c r="E82" s="20" t="s">
        <v>183</v>
      </c>
      <c r="F82" s="13">
        <f t="shared" si="4"/>
        <v>989.2</v>
      </c>
      <c r="G82" s="13">
        <f t="shared" si="5"/>
        <v>876.7</v>
      </c>
      <c r="H82" s="13">
        <v>346.3</v>
      </c>
      <c r="I82" s="13">
        <v>505.6</v>
      </c>
      <c r="J82" s="13">
        <v>24.8</v>
      </c>
      <c r="K82" s="13">
        <f t="shared" si="6"/>
        <v>112.5</v>
      </c>
      <c r="L82" s="13">
        <v>112.5</v>
      </c>
      <c r="M82" s="13"/>
      <c r="N82" s="13"/>
      <c r="O82" s="13"/>
      <c r="P82" s="13"/>
      <c r="Q82" s="13"/>
      <c r="R82" s="13"/>
      <c r="S82" s="13"/>
      <c r="T82" s="13"/>
      <c r="U82" s="13"/>
    </row>
    <row r="83" ht="22.8" customHeight="1" spans="1:21">
      <c r="A83" s="23" t="s">
        <v>244</v>
      </c>
      <c r="B83" s="23" t="s">
        <v>259</v>
      </c>
      <c r="C83" s="23" t="s">
        <v>254</v>
      </c>
      <c r="D83" s="19" t="s">
        <v>414</v>
      </c>
      <c r="E83" s="24" t="s">
        <v>410</v>
      </c>
      <c r="F83" s="13">
        <f t="shared" si="4"/>
        <v>989.2</v>
      </c>
      <c r="G83" s="13">
        <f t="shared" si="5"/>
        <v>876.7</v>
      </c>
      <c r="H83" s="6">
        <v>346.3</v>
      </c>
      <c r="I83" s="6">
        <v>505.6</v>
      </c>
      <c r="J83" s="6">
        <v>24.8</v>
      </c>
      <c r="K83" s="13">
        <f t="shared" si="6"/>
        <v>112.5</v>
      </c>
      <c r="L83" s="6">
        <v>112.5</v>
      </c>
      <c r="M83" s="6"/>
      <c r="N83" s="6"/>
      <c r="O83" s="6"/>
      <c r="P83" s="6"/>
      <c r="Q83" s="6"/>
      <c r="R83" s="6"/>
      <c r="S83" s="6"/>
      <c r="T83" s="6"/>
      <c r="U83" s="6"/>
    </row>
    <row r="84" ht="22.8" customHeight="1" spans="1:21">
      <c r="A84" s="22"/>
      <c r="B84" s="22"/>
      <c r="C84" s="22"/>
      <c r="D84" s="20" t="s">
        <v>184</v>
      </c>
      <c r="E84" s="20" t="s">
        <v>185</v>
      </c>
      <c r="F84" s="13">
        <f t="shared" si="4"/>
        <v>1480</v>
      </c>
      <c r="G84" s="13">
        <f t="shared" si="5"/>
        <v>1295.5</v>
      </c>
      <c r="H84" s="13">
        <v>381.5</v>
      </c>
      <c r="I84" s="13">
        <v>897</v>
      </c>
      <c r="J84" s="13">
        <v>17</v>
      </c>
      <c r="K84" s="13">
        <f t="shared" si="6"/>
        <v>184.5</v>
      </c>
      <c r="L84" s="13">
        <v>184.5</v>
      </c>
      <c r="M84" s="13"/>
      <c r="N84" s="13"/>
      <c r="O84" s="13"/>
      <c r="P84" s="13"/>
      <c r="Q84" s="13"/>
      <c r="R84" s="13"/>
      <c r="S84" s="13"/>
      <c r="T84" s="13"/>
      <c r="U84" s="13"/>
    </row>
    <row r="85" ht="22.8" customHeight="1" spans="1:21">
      <c r="A85" s="23" t="s">
        <v>244</v>
      </c>
      <c r="B85" s="23" t="s">
        <v>259</v>
      </c>
      <c r="C85" s="23" t="s">
        <v>254</v>
      </c>
      <c r="D85" s="19" t="s">
        <v>415</v>
      </c>
      <c r="E85" s="24" t="s">
        <v>410</v>
      </c>
      <c r="F85" s="13">
        <f t="shared" si="4"/>
        <v>1480</v>
      </c>
      <c r="G85" s="13">
        <f t="shared" si="5"/>
        <v>1295.5</v>
      </c>
      <c r="H85" s="6">
        <v>381.5</v>
      </c>
      <c r="I85" s="6">
        <v>897</v>
      </c>
      <c r="J85" s="6">
        <v>17</v>
      </c>
      <c r="K85" s="13">
        <f t="shared" si="6"/>
        <v>184.5</v>
      </c>
      <c r="L85" s="6">
        <v>184.5</v>
      </c>
      <c r="M85" s="6"/>
      <c r="N85" s="6"/>
      <c r="O85" s="6"/>
      <c r="P85" s="6"/>
      <c r="Q85" s="6"/>
      <c r="R85" s="6"/>
      <c r="S85" s="6"/>
      <c r="T85" s="6"/>
      <c r="U85" s="6"/>
    </row>
    <row r="86" ht="22.8" customHeight="1" spans="1:21">
      <c r="A86" s="22"/>
      <c r="B86" s="22"/>
      <c r="C86" s="22"/>
      <c r="D86" s="20" t="s">
        <v>186</v>
      </c>
      <c r="E86" s="20" t="s">
        <v>187</v>
      </c>
      <c r="F86" s="13">
        <f t="shared" si="4"/>
        <v>856.6</v>
      </c>
      <c r="G86" s="13">
        <f t="shared" si="5"/>
        <v>762.1</v>
      </c>
      <c r="H86" s="13">
        <v>263.5</v>
      </c>
      <c r="I86" s="13">
        <v>482.6</v>
      </c>
      <c r="J86" s="13">
        <v>16</v>
      </c>
      <c r="K86" s="13">
        <f t="shared" si="6"/>
        <v>94.5</v>
      </c>
      <c r="L86" s="13">
        <v>94.5</v>
      </c>
      <c r="M86" s="13"/>
      <c r="N86" s="13"/>
      <c r="O86" s="13"/>
      <c r="P86" s="13"/>
      <c r="Q86" s="13"/>
      <c r="R86" s="13"/>
      <c r="S86" s="13"/>
      <c r="T86" s="13"/>
      <c r="U86" s="13"/>
    </row>
    <row r="87" ht="22.8" customHeight="1" spans="1:21">
      <c r="A87" s="23" t="s">
        <v>244</v>
      </c>
      <c r="B87" s="23" t="s">
        <v>259</v>
      </c>
      <c r="C87" s="23" t="s">
        <v>254</v>
      </c>
      <c r="D87" s="19" t="s">
        <v>416</v>
      </c>
      <c r="E87" s="24" t="s">
        <v>410</v>
      </c>
      <c r="F87" s="13">
        <f t="shared" si="4"/>
        <v>856.6</v>
      </c>
      <c r="G87" s="13">
        <f t="shared" si="5"/>
        <v>762.1</v>
      </c>
      <c r="H87" s="6">
        <v>263.5</v>
      </c>
      <c r="I87" s="6">
        <v>482.6</v>
      </c>
      <c r="J87" s="6">
        <v>16</v>
      </c>
      <c r="K87" s="13">
        <f t="shared" si="6"/>
        <v>94.5</v>
      </c>
      <c r="L87" s="6">
        <v>94.5</v>
      </c>
      <c r="M87" s="6"/>
      <c r="N87" s="6"/>
      <c r="O87" s="6"/>
      <c r="P87" s="6"/>
      <c r="Q87" s="6"/>
      <c r="R87" s="6"/>
      <c r="S87" s="6"/>
      <c r="T87" s="6"/>
      <c r="U87" s="6"/>
    </row>
    <row r="88" ht="22.8" customHeight="1" spans="1:21">
      <c r="A88" s="22"/>
      <c r="B88" s="22"/>
      <c r="C88" s="22"/>
      <c r="D88" s="20" t="s">
        <v>188</v>
      </c>
      <c r="E88" s="20" t="s">
        <v>189</v>
      </c>
      <c r="F88" s="13">
        <f t="shared" si="4"/>
        <v>2092</v>
      </c>
      <c r="G88" s="13">
        <f t="shared" si="5"/>
        <v>1871.5</v>
      </c>
      <c r="H88" s="13">
        <v>759.5</v>
      </c>
      <c r="I88" s="13">
        <v>1080</v>
      </c>
      <c r="J88" s="13">
        <v>32</v>
      </c>
      <c r="K88" s="13">
        <f t="shared" si="6"/>
        <v>220.5</v>
      </c>
      <c r="L88" s="13">
        <v>220.5</v>
      </c>
      <c r="M88" s="13"/>
      <c r="N88" s="13"/>
      <c r="O88" s="13"/>
      <c r="P88" s="13"/>
      <c r="Q88" s="13"/>
      <c r="R88" s="13"/>
      <c r="S88" s="13"/>
      <c r="T88" s="13"/>
      <c r="U88" s="13"/>
    </row>
    <row r="89" ht="22.8" customHeight="1" spans="1:21">
      <c r="A89" s="23" t="s">
        <v>244</v>
      </c>
      <c r="B89" s="23" t="s">
        <v>259</v>
      </c>
      <c r="C89" s="23" t="s">
        <v>254</v>
      </c>
      <c r="D89" s="19" t="s">
        <v>417</v>
      </c>
      <c r="E89" s="24" t="s">
        <v>410</v>
      </c>
      <c r="F89" s="13">
        <f t="shared" si="4"/>
        <v>2092</v>
      </c>
      <c r="G89" s="13">
        <f t="shared" si="5"/>
        <v>1871.5</v>
      </c>
      <c r="H89" s="6">
        <v>759.5</v>
      </c>
      <c r="I89" s="6">
        <v>1080</v>
      </c>
      <c r="J89" s="6">
        <v>32</v>
      </c>
      <c r="K89" s="13">
        <f t="shared" si="6"/>
        <v>220.5</v>
      </c>
      <c r="L89" s="6">
        <v>220.5</v>
      </c>
      <c r="M89" s="6"/>
      <c r="N89" s="6"/>
      <c r="O89" s="6"/>
      <c r="P89" s="6"/>
      <c r="Q89" s="6"/>
      <c r="R89" s="6"/>
      <c r="S89" s="6"/>
      <c r="T89" s="6"/>
      <c r="U89" s="6"/>
    </row>
    <row r="90" ht="22.8" customHeight="1" spans="1:21">
      <c r="A90" s="22"/>
      <c r="B90" s="22"/>
      <c r="C90" s="22"/>
      <c r="D90" s="20" t="s">
        <v>190</v>
      </c>
      <c r="E90" s="20" t="s">
        <v>191</v>
      </c>
      <c r="F90" s="13">
        <f t="shared" si="4"/>
        <v>1014.5</v>
      </c>
      <c r="G90" s="13">
        <f t="shared" si="5"/>
        <v>866</v>
      </c>
      <c r="H90" s="13">
        <v>331.5</v>
      </c>
      <c r="I90" s="13">
        <v>510.5</v>
      </c>
      <c r="J90" s="13">
        <v>24</v>
      </c>
      <c r="K90" s="13">
        <f t="shared" si="6"/>
        <v>148.5</v>
      </c>
      <c r="L90" s="13">
        <v>148.5</v>
      </c>
      <c r="M90" s="13"/>
      <c r="N90" s="13"/>
      <c r="O90" s="13"/>
      <c r="P90" s="13"/>
      <c r="Q90" s="13"/>
      <c r="R90" s="13"/>
      <c r="S90" s="13"/>
      <c r="T90" s="13"/>
      <c r="U90" s="13"/>
    </row>
    <row r="91" ht="22.8" customHeight="1" spans="1:21">
      <c r="A91" s="23" t="s">
        <v>244</v>
      </c>
      <c r="B91" s="23" t="s">
        <v>259</v>
      </c>
      <c r="C91" s="23" t="s">
        <v>254</v>
      </c>
      <c r="D91" s="19" t="s">
        <v>418</v>
      </c>
      <c r="E91" s="24" t="s">
        <v>410</v>
      </c>
      <c r="F91" s="13">
        <f t="shared" si="4"/>
        <v>1014.5</v>
      </c>
      <c r="G91" s="13">
        <f t="shared" si="5"/>
        <v>866</v>
      </c>
      <c r="H91" s="6">
        <v>331.5</v>
      </c>
      <c r="I91" s="6">
        <v>510.5</v>
      </c>
      <c r="J91" s="6">
        <v>24</v>
      </c>
      <c r="K91" s="13">
        <f t="shared" si="6"/>
        <v>148.5</v>
      </c>
      <c r="L91" s="6">
        <v>148.5</v>
      </c>
      <c r="M91" s="6"/>
      <c r="N91" s="6"/>
      <c r="O91" s="6"/>
      <c r="P91" s="6"/>
      <c r="Q91" s="6"/>
      <c r="R91" s="6"/>
      <c r="S91" s="6"/>
      <c r="T91" s="6"/>
      <c r="U91" s="6"/>
    </row>
    <row r="92" ht="22.8" customHeight="1" spans="1:21">
      <c r="A92" s="22"/>
      <c r="B92" s="22"/>
      <c r="C92" s="22"/>
      <c r="D92" s="20" t="s">
        <v>192</v>
      </c>
      <c r="E92" s="20" t="s">
        <v>193</v>
      </c>
      <c r="F92" s="13">
        <f t="shared" si="4"/>
        <v>1602</v>
      </c>
      <c r="G92" s="13">
        <f t="shared" si="5"/>
        <v>1449</v>
      </c>
      <c r="H92" s="13">
        <v>462</v>
      </c>
      <c r="I92" s="13">
        <v>958</v>
      </c>
      <c r="J92" s="13">
        <v>29</v>
      </c>
      <c r="K92" s="13">
        <f t="shared" si="6"/>
        <v>153</v>
      </c>
      <c r="L92" s="13">
        <v>153</v>
      </c>
      <c r="M92" s="13"/>
      <c r="N92" s="13"/>
      <c r="O92" s="13"/>
      <c r="P92" s="13"/>
      <c r="Q92" s="13"/>
      <c r="R92" s="13"/>
      <c r="S92" s="13"/>
      <c r="T92" s="13"/>
      <c r="U92" s="13"/>
    </row>
    <row r="93" ht="22.8" customHeight="1" spans="1:21">
      <c r="A93" s="23" t="s">
        <v>244</v>
      </c>
      <c r="B93" s="23" t="s">
        <v>259</v>
      </c>
      <c r="C93" s="23" t="s">
        <v>254</v>
      </c>
      <c r="D93" s="19" t="s">
        <v>419</v>
      </c>
      <c r="E93" s="24" t="s">
        <v>410</v>
      </c>
      <c r="F93" s="13">
        <f t="shared" si="4"/>
        <v>1602</v>
      </c>
      <c r="G93" s="13">
        <f t="shared" si="5"/>
        <v>1449</v>
      </c>
      <c r="H93" s="6">
        <v>462</v>
      </c>
      <c r="I93" s="6">
        <v>958</v>
      </c>
      <c r="J93" s="6">
        <v>29</v>
      </c>
      <c r="K93" s="13">
        <f t="shared" si="6"/>
        <v>153</v>
      </c>
      <c r="L93" s="6">
        <v>153</v>
      </c>
      <c r="M93" s="6"/>
      <c r="N93" s="6"/>
      <c r="O93" s="6"/>
      <c r="P93" s="6"/>
      <c r="Q93" s="6"/>
      <c r="R93" s="6"/>
      <c r="S93" s="6"/>
      <c r="T93" s="6"/>
      <c r="U93" s="6"/>
    </row>
    <row r="94" ht="22.8" customHeight="1" spans="1:21">
      <c r="A94" s="22"/>
      <c r="B94" s="22"/>
      <c r="C94" s="22"/>
      <c r="D94" s="20" t="s">
        <v>194</v>
      </c>
      <c r="E94" s="20" t="s">
        <v>195</v>
      </c>
      <c r="F94" s="13">
        <f t="shared" si="4"/>
        <v>1010.4</v>
      </c>
      <c r="G94" s="13">
        <f t="shared" si="5"/>
        <v>920.4</v>
      </c>
      <c r="H94" s="13">
        <v>318</v>
      </c>
      <c r="I94" s="13">
        <v>591.4</v>
      </c>
      <c r="J94" s="13">
        <v>11</v>
      </c>
      <c r="K94" s="13">
        <f t="shared" si="6"/>
        <v>90</v>
      </c>
      <c r="L94" s="13">
        <v>90</v>
      </c>
      <c r="M94" s="13"/>
      <c r="N94" s="13"/>
      <c r="O94" s="13"/>
      <c r="P94" s="13"/>
      <c r="Q94" s="13"/>
      <c r="R94" s="13"/>
      <c r="S94" s="13"/>
      <c r="T94" s="13"/>
      <c r="U94" s="13"/>
    </row>
    <row r="95" ht="22.8" customHeight="1" spans="1:21">
      <c r="A95" s="23" t="s">
        <v>244</v>
      </c>
      <c r="B95" s="23" t="s">
        <v>259</v>
      </c>
      <c r="C95" s="23" t="s">
        <v>254</v>
      </c>
      <c r="D95" s="19" t="s">
        <v>420</v>
      </c>
      <c r="E95" s="24" t="s">
        <v>410</v>
      </c>
      <c r="F95" s="13">
        <f t="shared" si="4"/>
        <v>1010.4</v>
      </c>
      <c r="G95" s="13">
        <f t="shared" si="5"/>
        <v>920.4</v>
      </c>
      <c r="H95" s="6">
        <v>318</v>
      </c>
      <c r="I95" s="6">
        <v>591.4</v>
      </c>
      <c r="J95" s="6">
        <v>11</v>
      </c>
      <c r="K95" s="13">
        <f t="shared" si="6"/>
        <v>90</v>
      </c>
      <c r="L95" s="6">
        <v>90</v>
      </c>
      <c r="M95" s="6"/>
      <c r="N95" s="6"/>
      <c r="O95" s="6"/>
      <c r="P95" s="6"/>
      <c r="Q95" s="6"/>
      <c r="R95" s="6"/>
      <c r="S95" s="6"/>
      <c r="T95" s="6"/>
      <c r="U95" s="6"/>
    </row>
    <row r="96" ht="22.8" customHeight="1" spans="1:21">
      <c r="A96" s="22"/>
      <c r="B96" s="22"/>
      <c r="C96" s="22"/>
      <c r="D96" s="20" t="s">
        <v>196</v>
      </c>
      <c r="E96" s="20" t="s">
        <v>197</v>
      </c>
      <c r="F96" s="13">
        <f t="shared" si="4"/>
        <v>1145</v>
      </c>
      <c r="G96" s="13">
        <f t="shared" si="5"/>
        <v>1041.5</v>
      </c>
      <c r="H96" s="13">
        <v>211.5</v>
      </c>
      <c r="I96" s="13">
        <v>814</v>
      </c>
      <c r="J96" s="13">
        <v>16</v>
      </c>
      <c r="K96" s="13">
        <f t="shared" si="6"/>
        <v>103.5</v>
      </c>
      <c r="L96" s="13">
        <v>103.5</v>
      </c>
      <c r="M96" s="13"/>
      <c r="N96" s="13"/>
      <c r="O96" s="13"/>
      <c r="P96" s="13"/>
      <c r="Q96" s="13"/>
      <c r="R96" s="13"/>
      <c r="S96" s="13"/>
      <c r="T96" s="13"/>
      <c r="U96" s="13"/>
    </row>
    <row r="97" ht="22.8" customHeight="1" spans="1:21">
      <c r="A97" s="23" t="s">
        <v>244</v>
      </c>
      <c r="B97" s="23" t="s">
        <v>259</v>
      </c>
      <c r="C97" s="23" t="s">
        <v>254</v>
      </c>
      <c r="D97" s="19" t="s">
        <v>421</v>
      </c>
      <c r="E97" s="24" t="s">
        <v>410</v>
      </c>
      <c r="F97" s="13">
        <f t="shared" si="4"/>
        <v>1145</v>
      </c>
      <c r="G97" s="13">
        <f t="shared" si="5"/>
        <v>1041.5</v>
      </c>
      <c r="H97" s="6">
        <v>211.5</v>
      </c>
      <c r="I97" s="6">
        <v>814</v>
      </c>
      <c r="J97" s="6">
        <v>16</v>
      </c>
      <c r="K97" s="13">
        <f t="shared" si="6"/>
        <v>103.5</v>
      </c>
      <c r="L97" s="6">
        <v>103.5</v>
      </c>
      <c r="M97" s="6"/>
      <c r="N97" s="6"/>
      <c r="O97" s="6"/>
      <c r="P97" s="6"/>
      <c r="Q97" s="6"/>
      <c r="R97" s="6"/>
      <c r="S97" s="6"/>
      <c r="T97" s="6"/>
      <c r="U97" s="6"/>
    </row>
    <row r="98" ht="22.8" customHeight="1" spans="1:21">
      <c r="A98" s="22"/>
      <c r="B98" s="22"/>
      <c r="C98" s="22"/>
      <c r="D98" s="20" t="s">
        <v>198</v>
      </c>
      <c r="E98" s="20" t="s">
        <v>199</v>
      </c>
      <c r="F98" s="13">
        <f t="shared" si="4"/>
        <v>950</v>
      </c>
      <c r="G98" s="13">
        <f t="shared" si="5"/>
        <v>833</v>
      </c>
      <c r="H98" s="13">
        <v>233</v>
      </c>
      <c r="I98" s="13">
        <v>587</v>
      </c>
      <c r="J98" s="13">
        <v>13</v>
      </c>
      <c r="K98" s="13">
        <f t="shared" si="6"/>
        <v>117</v>
      </c>
      <c r="L98" s="13">
        <v>117</v>
      </c>
      <c r="M98" s="13"/>
      <c r="N98" s="13"/>
      <c r="O98" s="13"/>
      <c r="P98" s="13"/>
      <c r="Q98" s="13"/>
      <c r="R98" s="13"/>
      <c r="S98" s="13"/>
      <c r="T98" s="13"/>
      <c r="U98" s="13"/>
    </row>
    <row r="99" ht="22.8" customHeight="1" spans="1:21">
      <c r="A99" s="23" t="s">
        <v>244</v>
      </c>
      <c r="B99" s="23" t="s">
        <v>259</v>
      </c>
      <c r="C99" s="23" t="s">
        <v>254</v>
      </c>
      <c r="D99" s="19" t="s">
        <v>422</v>
      </c>
      <c r="E99" s="24" t="s">
        <v>410</v>
      </c>
      <c r="F99" s="13">
        <f t="shared" si="4"/>
        <v>950</v>
      </c>
      <c r="G99" s="13">
        <f t="shared" si="5"/>
        <v>833</v>
      </c>
      <c r="H99" s="6">
        <v>233</v>
      </c>
      <c r="I99" s="6">
        <v>587</v>
      </c>
      <c r="J99" s="6">
        <v>13</v>
      </c>
      <c r="K99" s="13">
        <f t="shared" si="6"/>
        <v>117</v>
      </c>
      <c r="L99" s="6">
        <v>117</v>
      </c>
      <c r="M99" s="6"/>
      <c r="N99" s="6"/>
      <c r="O99" s="6"/>
      <c r="P99" s="6"/>
      <c r="Q99" s="6"/>
      <c r="R99" s="6"/>
      <c r="S99" s="6"/>
      <c r="T99" s="6"/>
      <c r="U99" s="6"/>
    </row>
    <row r="100" ht="22.8" customHeight="1" spans="1:21">
      <c r="A100" s="22"/>
      <c r="B100" s="22"/>
      <c r="C100" s="22"/>
      <c r="D100" s="20" t="s">
        <v>200</v>
      </c>
      <c r="E100" s="20" t="s">
        <v>201</v>
      </c>
      <c r="F100" s="13">
        <f t="shared" si="4"/>
        <v>1000</v>
      </c>
      <c r="G100" s="13">
        <f t="shared" si="5"/>
        <v>901</v>
      </c>
      <c r="H100" s="13">
        <v>321</v>
      </c>
      <c r="I100" s="13">
        <v>576.7</v>
      </c>
      <c r="J100" s="13">
        <v>3.3</v>
      </c>
      <c r="K100" s="13">
        <f t="shared" si="6"/>
        <v>99</v>
      </c>
      <c r="L100" s="13">
        <v>99</v>
      </c>
      <c r="M100" s="13"/>
      <c r="N100" s="13"/>
      <c r="O100" s="13"/>
      <c r="P100" s="13"/>
      <c r="Q100" s="13"/>
      <c r="R100" s="13"/>
      <c r="S100" s="13"/>
      <c r="T100" s="13"/>
      <c r="U100" s="13"/>
    </row>
    <row r="101" ht="22.8" customHeight="1" spans="1:21">
      <c r="A101" s="23" t="s">
        <v>244</v>
      </c>
      <c r="B101" s="23" t="s">
        <v>259</v>
      </c>
      <c r="C101" s="23" t="s">
        <v>254</v>
      </c>
      <c r="D101" s="19" t="s">
        <v>423</v>
      </c>
      <c r="E101" s="24" t="s">
        <v>410</v>
      </c>
      <c r="F101" s="13">
        <f t="shared" si="4"/>
        <v>1000</v>
      </c>
      <c r="G101" s="13">
        <f t="shared" si="5"/>
        <v>901</v>
      </c>
      <c r="H101" s="6">
        <v>321</v>
      </c>
      <c r="I101" s="6">
        <v>576.7</v>
      </c>
      <c r="J101" s="6">
        <v>3.3</v>
      </c>
      <c r="K101" s="13">
        <f t="shared" si="6"/>
        <v>99</v>
      </c>
      <c r="L101" s="6">
        <v>99</v>
      </c>
      <c r="M101" s="6"/>
      <c r="N101" s="6"/>
      <c r="O101" s="6"/>
      <c r="P101" s="6"/>
      <c r="Q101" s="6"/>
      <c r="R101" s="6"/>
      <c r="S101" s="6"/>
      <c r="T101" s="6"/>
      <c r="U101" s="6"/>
    </row>
    <row r="102" ht="22.8" customHeight="1" spans="1:21">
      <c r="A102" s="22"/>
      <c r="B102" s="22"/>
      <c r="C102" s="22"/>
      <c r="D102" s="20" t="s">
        <v>202</v>
      </c>
      <c r="E102" s="20" t="s">
        <v>203</v>
      </c>
      <c r="F102" s="13">
        <f t="shared" si="4"/>
        <v>580</v>
      </c>
      <c r="G102" s="13">
        <f t="shared" si="5"/>
        <v>526</v>
      </c>
      <c r="H102" s="13">
        <v>146</v>
      </c>
      <c r="I102" s="13">
        <v>375</v>
      </c>
      <c r="J102" s="13">
        <v>5</v>
      </c>
      <c r="K102" s="13">
        <f t="shared" si="6"/>
        <v>54</v>
      </c>
      <c r="L102" s="13">
        <v>54</v>
      </c>
      <c r="M102" s="13"/>
      <c r="N102" s="13"/>
      <c r="O102" s="13"/>
      <c r="P102" s="13"/>
      <c r="Q102" s="13"/>
      <c r="R102" s="13"/>
      <c r="S102" s="13"/>
      <c r="T102" s="13"/>
      <c r="U102" s="13"/>
    </row>
    <row r="103" ht="22.8" customHeight="1" spans="1:21">
      <c r="A103" s="23" t="s">
        <v>244</v>
      </c>
      <c r="B103" s="23" t="s">
        <v>259</v>
      </c>
      <c r="C103" s="23" t="s">
        <v>254</v>
      </c>
      <c r="D103" s="19" t="s">
        <v>424</v>
      </c>
      <c r="E103" s="24" t="s">
        <v>410</v>
      </c>
      <c r="F103" s="13">
        <f t="shared" si="4"/>
        <v>580</v>
      </c>
      <c r="G103" s="13">
        <f t="shared" si="5"/>
        <v>526</v>
      </c>
      <c r="H103" s="6">
        <v>146</v>
      </c>
      <c r="I103" s="6">
        <v>375</v>
      </c>
      <c r="J103" s="6">
        <v>5</v>
      </c>
      <c r="K103" s="13">
        <f t="shared" si="6"/>
        <v>54</v>
      </c>
      <c r="L103" s="6">
        <v>54</v>
      </c>
      <c r="M103" s="6"/>
      <c r="N103" s="6"/>
      <c r="O103" s="6"/>
      <c r="P103" s="6"/>
      <c r="Q103" s="6"/>
      <c r="R103" s="6"/>
      <c r="S103" s="6"/>
      <c r="T103" s="6"/>
      <c r="U103" s="6"/>
    </row>
    <row r="104" ht="22.8" customHeight="1" spans="1:21">
      <c r="A104" s="22"/>
      <c r="B104" s="22"/>
      <c r="C104" s="22"/>
      <c r="D104" s="20" t="s">
        <v>204</v>
      </c>
      <c r="E104" s="20" t="s">
        <v>205</v>
      </c>
      <c r="F104" s="13">
        <f t="shared" si="4"/>
        <v>625</v>
      </c>
      <c r="G104" s="13">
        <f t="shared" si="5"/>
        <v>566.5</v>
      </c>
      <c r="H104" s="13">
        <v>161.5</v>
      </c>
      <c r="I104" s="13">
        <v>395</v>
      </c>
      <c r="J104" s="13">
        <v>10</v>
      </c>
      <c r="K104" s="13">
        <f t="shared" si="6"/>
        <v>58.5</v>
      </c>
      <c r="L104" s="13">
        <v>58.5</v>
      </c>
      <c r="M104" s="13"/>
      <c r="N104" s="13"/>
      <c r="O104" s="13"/>
      <c r="P104" s="13"/>
      <c r="Q104" s="13"/>
      <c r="R104" s="13"/>
      <c r="S104" s="13"/>
      <c r="T104" s="13"/>
      <c r="U104" s="13"/>
    </row>
    <row r="105" ht="22.8" customHeight="1" spans="1:21">
      <c r="A105" s="23" t="s">
        <v>244</v>
      </c>
      <c r="B105" s="23" t="s">
        <v>259</v>
      </c>
      <c r="C105" s="23" t="s">
        <v>254</v>
      </c>
      <c r="D105" s="19" t="s">
        <v>425</v>
      </c>
      <c r="E105" s="24" t="s">
        <v>410</v>
      </c>
      <c r="F105" s="13">
        <f t="shared" si="4"/>
        <v>625</v>
      </c>
      <c r="G105" s="13">
        <f t="shared" si="5"/>
        <v>566.5</v>
      </c>
      <c r="H105" s="6">
        <v>161.5</v>
      </c>
      <c r="I105" s="6">
        <v>395</v>
      </c>
      <c r="J105" s="6">
        <v>10</v>
      </c>
      <c r="K105" s="13">
        <f t="shared" si="6"/>
        <v>58.5</v>
      </c>
      <c r="L105" s="6">
        <v>58.5</v>
      </c>
      <c r="M105" s="6"/>
      <c r="N105" s="6"/>
      <c r="O105" s="6"/>
      <c r="P105" s="6"/>
      <c r="Q105" s="6"/>
      <c r="R105" s="6"/>
      <c r="S105" s="6"/>
      <c r="T105" s="6"/>
      <c r="U105" s="6"/>
    </row>
    <row r="106" ht="22.8" customHeight="1" spans="1:21">
      <c r="A106" s="22"/>
      <c r="B106" s="22"/>
      <c r="C106" s="22"/>
      <c r="D106" s="20" t="s">
        <v>206</v>
      </c>
      <c r="E106" s="20" t="s">
        <v>207</v>
      </c>
      <c r="F106" s="13">
        <f t="shared" si="4"/>
        <v>333</v>
      </c>
      <c r="G106" s="13">
        <f t="shared" si="5"/>
        <v>301.5</v>
      </c>
      <c r="H106" s="13">
        <v>124.5</v>
      </c>
      <c r="I106" s="13">
        <v>92</v>
      </c>
      <c r="J106" s="13">
        <v>85</v>
      </c>
      <c r="K106" s="13">
        <f t="shared" si="6"/>
        <v>31.5</v>
      </c>
      <c r="L106" s="13">
        <v>31.5</v>
      </c>
      <c r="M106" s="13"/>
      <c r="N106" s="13"/>
      <c r="O106" s="13"/>
      <c r="P106" s="13"/>
      <c r="Q106" s="13"/>
      <c r="R106" s="13"/>
      <c r="S106" s="13"/>
      <c r="T106" s="13"/>
      <c r="U106" s="13"/>
    </row>
    <row r="107" ht="22.8" customHeight="1" spans="1:21">
      <c r="A107" s="23" t="s">
        <v>244</v>
      </c>
      <c r="B107" s="23" t="s">
        <v>259</v>
      </c>
      <c r="C107" s="23" t="s">
        <v>254</v>
      </c>
      <c r="D107" s="19" t="s">
        <v>426</v>
      </c>
      <c r="E107" s="24" t="s">
        <v>410</v>
      </c>
      <c r="F107" s="13">
        <f t="shared" si="4"/>
        <v>333</v>
      </c>
      <c r="G107" s="13">
        <f t="shared" si="5"/>
        <v>301.5</v>
      </c>
      <c r="H107" s="6">
        <v>124.5</v>
      </c>
      <c r="I107" s="6">
        <v>92</v>
      </c>
      <c r="J107" s="6">
        <v>85</v>
      </c>
      <c r="K107" s="13">
        <f t="shared" si="6"/>
        <v>31.5</v>
      </c>
      <c r="L107" s="6">
        <v>31.5</v>
      </c>
      <c r="M107" s="6"/>
      <c r="N107" s="6"/>
      <c r="O107" s="6"/>
      <c r="P107" s="6"/>
      <c r="Q107" s="6"/>
      <c r="R107" s="6"/>
      <c r="S107" s="6"/>
      <c r="T107" s="6"/>
      <c r="U107" s="6"/>
    </row>
    <row r="108" ht="22.8" customHeight="1" spans="1:21">
      <c r="A108" s="22"/>
      <c r="B108" s="22"/>
      <c r="C108" s="22"/>
      <c r="D108" s="20" t="s">
        <v>208</v>
      </c>
      <c r="E108" s="20" t="s">
        <v>209</v>
      </c>
      <c r="F108" s="13">
        <f t="shared" si="4"/>
        <v>603.8</v>
      </c>
      <c r="G108" s="13">
        <f t="shared" si="5"/>
        <v>558.8</v>
      </c>
      <c r="H108" s="13">
        <v>180</v>
      </c>
      <c r="I108" s="13">
        <v>370</v>
      </c>
      <c r="J108" s="13">
        <v>8.8</v>
      </c>
      <c r="K108" s="13">
        <f t="shared" si="6"/>
        <v>45</v>
      </c>
      <c r="L108" s="13">
        <v>45</v>
      </c>
      <c r="M108" s="13"/>
      <c r="N108" s="13"/>
      <c r="O108" s="13"/>
      <c r="P108" s="13"/>
      <c r="Q108" s="13"/>
      <c r="R108" s="13"/>
      <c r="S108" s="13"/>
      <c r="T108" s="13"/>
      <c r="U108" s="13"/>
    </row>
    <row r="109" ht="22.8" customHeight="1" spans="1:21">
      <c r="A109" s="23" t="s">
        <v>244</v>
      </c>
      <c r="B109" s="23" t="s">
        <v>259</v>
      </c>
      <c r="C109" s="23" t="s">
        <v>254</v>
      </c>
      <c r="D109" s="19" t="s">
        <v>427</v>
      </c>
      <c r="E109" s="24" t="s">
        <v>410</v>
      </c>
      <c r="F109" s="13">
        <f t="shared" si="4"/>
        <v>603.8</v>
      </c>
      <c r="G109" s="13">
        <f t="shared" si="5"/>
        <v>558.8</v>
      </c>
      <c r="H109" s="6">
        <v>180</v>
      </c>
      <c r="I109" s="6">
        <v>370</v>
      </c>
      <c r="J109" s="6">
        <v>8.8</v>
      </c>
      <c r="K109" s="13">
        <f t="shared" si="6"/>
        <v>45</v>
      </c>
      <c r="L109" s="6">
        <v>45</v>
      </c>
      <c r="M109" s="6"/>
      <c r="N109" s="6"/>
      <c r="O109" s="6"/>
      <c r="P109" s="6"/>
      <c r="Q109" s="6"/>
      <c r="R109" s="6"/>
      <c r="S109" s="6"/>
      <c r="T109" s="6"/>
      <c r="U109" s="6"/>
    </row>
    <row r="110" ht="22.8" customHeight="1" spans="1:21">
      <c r="A110" s="22"/>
      <c r="B110" s="22"/>
      <c r="C110" s="22"/>
      <c r="D110" s="20" t="s">
        <v>210</v>
      </c>
      <c r="E110" s="20" t="s">
        <v>211</v>
      </c>
      <c r="F110" s="13">
        <f t="shared" si="4"/>
        <v>1616.6</v>
      </c>
      <c r="G110" s="13">
        <f t="shared" si="5"/>
        <v>1481.6</v>
      </c>
      <c r="H110" s="13">
        <v>490.2</v>
      </c>
      <c r="I110" s="13">
        <v>968.9</v>
      </c>
      <c r="J110" s="13">
        <v>22.5</v>
      </c>
      <c r="K110" s="13">
        <f t="shared" si="6"/>
        <v>135</v>
      </c>
      <c r="L110" s="13">
        <v>135</v>
      </c>
      <c r="M110" s="13"/>
      <c r="N110" s="13"/>
      <c r="O110" s="13"/>
      <c r="P110" s="13"/>
      <c r="Q110" s="13"/>
      <c r="R110" s="13"/>
      <c r="S110" s="13"/>
      <c r="T110" s="13"/>
      <c r="U110" s="13"/>
    </row>
    <row r="111" ht="22.8" customHeight="1" spans="1:21">
      <c r="A111" s="23" t="s">
        <v>244</v>
      </c>
      <c r="B111" s="23" t="s">
        <v>259</v>
      </c>
      <c r="C111" s="23" t="s">
        <v>254</v>
      </c>
      <c r="D111" s="19" t="s">
        <v>428</v>
      </c>
      <c r="E111" s="24" t="s">
        <v>410</v>
      </c>
      <c r="F111" s="13">
        <f t="shared" si="4"/>
        <v>1616.6</v>
      </c>
      <c r="G111" s="13">
        <f t="shared" si="5"/>
        <v>1481.6</v>
      </c>
      <c r="H111" s="6">
        <v>490.2</v>
      </c>
      <c r="I111" s="6">
        <v>968.9</v>
      </c>
      <c r="J111" s="6">
        <v>22.5</v>
      </c>
      <c r="K111" s="13">
        <f t="shared" si="6"/>
        <v>135</v>
      </c>
      <c r="L111" s="6">
        <v>135</v>
      </c>
      <c r="M111" s="6"/>
      <c r="N111" s="6"/>
      <c r="O111" s="6"/>
      <c r="P111" s="6"/>
      <c r="Q111" s="6"/>
      <c r="R111" s="6"/>
      <c r="S111" s="6"/>
      <c r="T111" s="6"/>
      <c r="U111" s="6"/>
    </row>
    <row r="112" ht="22.8" customHeight="1" spans="1:21">
      <c r="A112" s="22"/>
      <c r="B112" s="22"/>
      <c r="C112" s="22"/>
      <c r="D112" s="20" t="s">
        <v>212</v>
      </c>
      <c r="E112" s="20" t="s">
        <v>213</v>
      </c>
      <c r="F112" s="13">
        <f t="shared" si="4"/>
        <v>424.8</v>
      </c>
      <c r="G112" s="13">
        <f t="shared" si="5"/>
        <v>393.3</v>
      </c>
      <c r="H112" s="13">
        <v>313.8</v>
      </c>
      <c r="I112" s="13">
        <v>69.2</v>
      </c>
      <c r="J112" s="13">
        <v>10.3</v>
      </c>
      <c r="K112" s="13">
        <f t="shared" si="6"/>
        <v>31.5</v>
      </c>
      <c r="L112" s="13">
        <v>31.5</v>
      </c>
      <c r="M112" s="13"/>
      <c r="N112" s="13"/>
      <c r="O112" s="13"/>
      <c r="P112" s="13"/>
      <c r="Q112" s="13"/>
      <c r="R112" s="13"/>
      <c r="S112" s="13"/>
      <c r="T112" s="13"/>
      <c r="U112" s="13"/>
    </row>
    <row r="113" ht="22.8" customHeight="1" spans="1:21">
      <c r="A113" s="23" t="s">
        <v>244</v>
      </c>
      <c r="B113" s="23" t="s">
        <v>259</v>
      </c>
      <c r="C113" s="23" t="s">
        <v>254</v>
      </c>
      <c r="D113" s="19" t="s">
        <v>429</v>
      </c>
      <c r="E113" s="24" t="s">
        <v>410</v>
      </c>
      <c r="F113" s="13">
        <f t="shared" si="4"/>
        <v>424.8</v>
      </c>
      <c r="G113" s="13">
        <f t="shared" si="5"/>
        <v>393.3</v>
      </c>
      <c r="H113" s="6">
        <v>313.8</v>
      </c>
      <c r="I113" s="6">
        <v>69.2</v>
      </c>
      <c r="J113" s="6">
        <v>10.3</v>
      </c>
      <c r="K113" s="13">
        <f t="shared" si="6"/>
        <v>31.5</v>
      </c>
      <c r="L113" s="6">
        <v>31.5</v>
      </c>
      <c r="M113" s="6"/>
      <c r="N113" s="6"/>
      <c r="O113" s="6"/>
      <c r="P113" s="6"/>
      <c r="Q113" s="6"/>
      <c r="R113" s="6"/>
      <c r="S113" s="6"/>
      <c r="T113" s="6"/>
      <c r="U113" s="6"/>
    </row>
    <row r="114" ht="22.8" customHeight="1" spans="1:21">
      <c r="A114" s="22"/>
      <c r="B114" s="22"/>
      <c r="C114" s="22"/>
      <c r="D114" s="20" t="s">
        <v>214</v>
      </c>
      <c r="E114" s="20" t="s">
        <v>215</v>
      </c>
      <c r="F114" s="13">
        <f t="shared" si="4"/>
        <v>930</v>
      </c>
      <c r="G114" s="13">
        <f t="shared" si="5"/>
        <v>822</v>
      </c>
      <c r="H114" s="13">
        <v>302</v>
      </c>
      <c r="I114" s="13">
        <v>513</v>
      </c>
      <c r="J114" s="13">
        <v>7</v>
      </c>
      <c r="K114" s="13">
        <f t="shared" si="6"/>
        <v>108</v>
      </c>
      <c r="L114" s="13">
        <v>108</v>
      </c>
      <c r="M114" s="13"/>
      <c r="N114" s="13"/>
      <c r="O114" s="13"/>
      <c r="P114" s="13"/>
      <c r="Q114" s="13"/>
      <c r="R114" s="13"/>
      <c r="S114" s="13"/>
      <c r="T114" s="13"/>
      <c r="U114" s="13"/>
    </row>
    <row r="115" ht="22.8" customHeight="1" spans="1:21">
      <c r="A115" s="23" t="s">
        <v>244</v>
      </c>
      <c r="B115" s="23" t="s">
        <v>259</v>
      </c>
      <c r="C115" s="23" t="s">
        <v>254</v>
      </c>
      <c r="D115" s="19" t="s">
        <v>430</v>
      </c>
      <c r="E115" s="24" t="s">
        <v>410</v>
      </c>
      <c r="F115" s="13">
        <f t="shared" si="4"/>
        <v>930</v>
      </c>
      <c r="G115" s="13">
        <f t="shared" si="5"/>
        <v>822</v>
      </c>
      <c r="H115" s="6">
        <v>302</v>
      </c>
      <c r="I115" s="6">
        <v>513</v>
      </c>
      <c r="J115" s="6">
        <v>7</v>
      </c>
      <c r="K115" s="13">
        <f t="shared" si="6"/>
        <v>108</v>
      </c>
      <c r="L115" s="6">
        <v>108</v>
      </c>
      <c r="M115" s="6"/>
      <c r="N115" s="6"/>
      <c r="O115" s="6"/>
      <c r="P115" s="6"/>
      <c r="Q115" s="6"/>
      <c r="R115" s="6"/>
      <c r="S115" s="6"/>
      <c r="T115" s="6"/>
      <c r="U115" s="6"/>
    </row>
    <row r="116" ht="22.8" customHeight="1" spans="1:21">
      <c r="A116" s="22"/>
      <c r="B116" s="22"/>
      <c r="C116" s="22"/>
      <c r="D116" s="20" t="s">
        <v>216</v>
      </c>
      <c r="E116" s="20" t="s">
        <v>217</v>
      </c>
      <c r="F116" s="13">
        <f t="shared" si="4"/>
        <v>105.429098</v>
      </c>
      <c r="G116" s="13">
        <f t="shared" si="5"/>
        <v>67.429098</v>
      </c>
      <c r="H116" s="13">
        <v>59.629098</v>
      </c>
      <c r="I116" s="13">
        <v>7.8</v>
      </c>
      <c r="J116" s="13">
        <v>0</v>
      </c>
      <c r="K116" s="13">
        <f t="shared" si="6"/>
        <v>38</v>
      </c>
      <c r="L116" s="13">
        <v>0</v>
      </c>
      <c r="M116" s="13">
        <v>38</v>
      </c>
      <c r="N116" s="13"/>
      <c r="O116" s="13"/>
      <c r="P116" s="13"/>
      <c r="Q116" s="13"/>
      <c r="R116" s="13"/>
      <c r="S116" s="13"/>
      <c r="T116" s="13"/>
      <c r="U116" s="13"/>
    </row>
    <row r="117" ht="22.8" customHeight="1" spans="1:21">
      <c r="A117" s="23" t="s">
        <v>231</v>
      </c>
      <c r="B117" s="23" t="s">
        <v>234</v>
      </c>
      <c r="C117" s="23" t="s">
        <v>234</v>
      </c>
      <c r="D117" s="19" t="s">
        <v>431</v>
      </c>
      <c r="E117" s="24" t="s">
        <v>377</v>
      </c>
      <c r="F117" s="13">
        <f t="shared" si="4"/>
        <v>5.899968</v>
      </c>
      <c r="G117" s="13">
        <f t="shared" si="5"/>
        <v>5.899968</v>
      </c>
      <c r="H117" s="6">
        <v>5.899968</v>
      </c>
      <c r="I117" s="6"/>
      <c r="J117" s="6"/>
      <c r="K117" s="13">
        <f t="shared" si="6"/>
        <v>0</v>
      </c>
      <c r="L117" s="6"/>
      <c r="M117" s="6"/>
      <c r="N117" s="6"/>
      <c r="O117" s="6"/>
      <c r="P117" s="6"/>
      <c r="Q117" s="6"/>
      <c r="R117" s="6"/>
      <c r="S117" s="6"/>
      <c r="T117" s="6"/>
      <c r="U117" s="6"/>
    </row>
    <row r="118" ht="22.8" customHeight="1" spans="1:21">
      <c r="A118" s="23" t="s">
        <v>231</v>
      </c>
      <c r="B118" s="23" t="s">
        <v>239</v>
      </c>
      <c r="C118" s="23" t="s">
        <v>239</v>
      </c>
      <c r="D118" s="19" t="s">
        <v>431</v>
      </c>
      <c r="E118" s="24" t="s">
        <v>378</v>
      </c>
      <c r="F118" s="13">
        <f t="shared" si="4"/>
        <v>0.368748</v>
      </c>
      <c r="G118" s="13">
        <f t="shared" si="5"/>
        <v>0.368748</v>
      </c>
      <c r="H118" s="6">
        <v>0.368748</v>
      </c>
      <c r="I118" s="6"/>
      <c r="J118" s="6"/>
      <c r="K118" s="13">
        <f t="shared" si="6"/>
        <v>0</v>
      </c>
      <c r="L118" s="6"/>
      <c r="M118" s="6"/>
      <c r="N118" s="6"/>
      <c r="O118" s="6"/>
      <c r="P118" s="6"/>
      <c r="Q118" s="6"/>
      <c r="R118" s="6"/>
      <c r="S118" s="6"/>
      <c r="T118" s="6"/>
      <c r="U118" s="6"/>
    </row>
    <row r="119" ht="22.8" customHeight="1" spans="1:21">
      <c r="A119" s="23" t="s">
        <v>244</v>
      </c>
      <c r="B119" s="23" t="s">
        <v>247</v>
      </c>
      <c r="C119" s="23" t="s">
        <v>247</v>
      </c>
      <c r="D119" s="19" t="s">
        <v>431</v>
      </c>
      <c r="E119" s="24" t="s">
        <v>379</v>
      </c>
      <c r="F119" s="13">
        <f t="shared" si="4"/>
        <v>91.2323</v>
      </c>
      <c r="G119" s="13">
        <f t="shared" si="5"/>
        <v>53.2323</v>
      </c>
      <c r="H119" s="6">
        <v>45.4323</v>
      </c>
      <c r="I119" s="6">
        <v>7.8</v>
      </c>
      <c r="J119" s="6"/>
      <c r="K119" s="13">
        <f t="shared" si="6"/>
        <v>38</v>
      </c>
      <c r="L119" s="6"/>
      <c r="M119" s="6">
        <v>38</v>
      </c>
      <c r="N119" s="6"/>
      <c r="O119" s="6"/>
      <c r="P119" s="6"/>
      <c r="Q119" s="6"/>
      <c r="R119" s="6"/>
      <c r="S119" s="6"/>
      <c r="T119" s="6"/>
      <c r="U119" s="6"/>
    </row>
    <row r="120" ht="22.8" customHeight="1" spans="1:21">
      <c r="A120" s="23" t="s">
        <v>244</v>
      </c>
      <c r="B120" s="23" t="s">
        <v>279</v>
      </c>
      <c r="C120" s="23" t="s">
        <v>254</v>
      </c>
      <c r="D120" s="19" t="s">
        <v>431</v>
      </c>
      <c r="E120" s="24" t="s">
        <v>393</v>
      </c>
      <c r="F120" s="13">
        <f t="shared" si="4"/>
        <v>3.134358</v>
      </c>
      <c r="G120" s="13">
        <f t="shared" si="5"/>
        <v>3.134358</v>
      </c>
      <c r="H120" s="6">
        <v>3.134358</v>
      </c>
      <c r="I120" s="6"/>
      <c r="J120" s="6"/>
      <c r="K120" s="13">
        <f t="shared" si="6"/>
        <v>0</v>
      </c>
      <c r="L120" s="6"/>
      <c r="M120" s="6"/>
      <c r="N120" s="6"/>
      <c r="O120" s="6"/>
      <c r="P120" s="6"/>
      <c r="Q120" s="6"/>
      <c r="R120" s="6"/>
      <c r="S120" s="6"/>
      <c r="T120" s="6"/>
      <c r="U120" s="6"/>
    </row>
    <row r="121" ht="22.8" customHeight="1" spans="1:21">
      <c r="A121" s="23" t="s">
        <v>244</v>
      </c>
      <c r="B121" s="23" t="s">
        <v>279</v>
      </c>
      <c r="C121" s="23" t="s">
        <v>259</v>
      </c>
      <c r="D121" s="19" t="s">
        <v>431</v>
      </c>
      <c r="E121" s="24" t="s">
        <v>387</v>
      </c>
      <c r="F121" s="13">
        <f t="shared" si="4"/>
        <v>0.368748</v>
      </c>
      <c r="G121" s="13">
        <f t="shared" si="5"/>
        <v>0.368748</v>
      </c>
      <c r="H121" s="6">
        <v>0.368748</v>
      </c>
      <c r="I121" s="6"/>
      <c r="J121" s="6"/>
      <c r="K121" s="13">
        <f t="shared" si="6"/>
        <v>0</v>
      </c>
      <c r="L121" s="6"/>
      <c r="M121" s="6"/>
      <c r="N121" s="6"/>
      <c r="O121" s="6"/>
      <c r="P121" s="6"/>
      <c r="Q121" s="6"/>
      <c r="R121" s="6"/>
      <c r="S121" s="6"/>
      <c r="T121" s="6"/>
      <c r="U121" s="6"/>
    </row>
    <row r="122" ht="22.8" customHeight="1" spans="1:21">
      <c r="A122" s="23" t="s">
        <v>296</v>
      </c>
      <c r="B122" s="23" t="s">
        <v>254</v>
      </c>
      <c r="C122" s="23" t="s">
        <v>247</v>
      </c>
      <c r="D122" s="19" t="s">
        <v>431</v>
      </c>
      <c r="E122" s="24" t="s">
        <v>390</v>
      </c>
      <c r="F122" s="13">
        <f t="shared" si="4"/>
        <v>4.424976</v>
      </c>
      <c r="G122" s="13">
        <f t="shared" si="5"/>
        <v>4.424976</v>
      </c>
      <c r="H122" s="6">
        <v>4.424976</v>
      </c>
      <c r="I122" s="6"/>
      <c r="J122" s="6"/>
      <c r="K122" s="13">
        <f t="shared" si="6"/>
        <v>0</v>
      </c>
      <c r="L122" s="6"/>
      <c r="M122" s="6"/>
      <c r="N122" s="6"/>
      <c r="O122" s="6"/>
      <c r="P122" s="6"/>
      <c r="Q122" s="6"/>
      <c r="R122" s="6"/>
      <c r="S122" s="6"/>
      <c r="T122" s="6"/>
      <c r="U12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zoomScale="120" zoomScaleNormal="120" topLeftCell="A11"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442</v>
      </c>
    </row>
    <row r="2" ht="31.9" customHeight="1" spans="1:4">
      <c r="A2" s="17" t="s">
        <v>12</v>
      </c>
      <c r="B2" s="17"/>
      <c r="C2" s="17"/>
      <c r="D2" s="17"/>
    </row>
    <row r="3" ht="189.75" customHeight="1" spans="1:4">
      <c r="A3" s="11" t="s">
        <v>31</v>
      </c>
      <c r="B3" s="11"/>
      <c r="C3" s="11"/>
      <c r="D3" s="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443</v>
      </c>
      <c r="B6" s="13">
        <v>9928.887648</v>
      </c>
      <c r="C6" s="14" t="s">
        <v>444</v>
      </c>
      <c r="D6" s="27">
        <v>9928.887648</v>
      </c>
    </row>
    <row r="7" ht="20.2" customHeight="1" spans="1:4">
      <c r="A7" s="5" t="s">
        <v>445</v>
      </c>
      <c r="B7" s="6">
        <v>9928.887648</v>
      </c>
      <c r="C7" s="5" t="s">
        <v>41</v>
      </c>
      <c r="D7" s="21"/>
    </row>
    <row r="8" ht="20.2" customHeight="1" spans="1:4">
      <c r="A8" s="5" t="s">
        <v>446</v>
      </c>
      <c r="B8" s="6">
        <v>9928.887648</v>
      </c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447</v>
      </c>
      <c r="B10" s="6"/>
      <c r="C10" s="5" t="s">
        <v>53</v>
      </c>
      <c r="D10" s="21"/>
    </row>
    <row r="11" ht="20.2" customHeight="1" spans="1:4">
      <c r="A11" s="5" t="s">
        <v>448</v>
      </c>
      <c r="B11" s="6"/>
      <c r="C11" s="5" t="s">
        <v>57</v>
      </c>
      <c r="D11" s="21"/>
    </row>
    <row r="12" ht="20.2" customHeight="1" spans="1:4">
      <c r="A12" s="5" t="s">
        <v>449</v>
      </c>
      <c r="B12" s="6"/>
      <c r="C12" s="5" t="s">
        <v>61</v>
      </c>
      <c r="D12" s="21"/>
    </row>
    <row r="13" ht="20.2" customHeight="1" spans="1:4">
      <c r="A13" s="14" t="s">
        <v>450</v>
      </c>
      <c r="B13" s="13"/>
      <c r="C13" s="5" t="s">
        <v>65</v>
      </c>
      <c r="D13" s="21"/>
    </row>
    <row r="14" ht="20.2" customHeight="1" spans="1:4">
      <c r="A14" s="5" t="s">
        <v>445</v>
      </c>
      <c r="B14" s="6"/>
      <c r="C14" s="5" t="s">
        <v>69</v>
      </c>
      <c r="D14" s="21">
        <v>336.896304</v>
      </c>
    </row>
    <row r="15" ht="20.2" customHeight="1" spans="1:4">
      <c r="A15" s="5" t="s">
        <v>447</v>
      </c>
      <c r="B15" s="6"/>
      <c r="C15" s="5" t="s">
        <v>73</v>
      </c>
      <c r="D15" s="21"/>
    </row>
    <row r="16" ht="20.2" customHeight="1" spans="1:4">
      <c r="A16" s="5" t="s">
        <v>448</v>
      </c>
      <c r="B16" s="6"/>
      <c r="C16" s="5" t="s">
        <v>77</v>
      </c>
      <c r="D16" s="21">
        <v>9355.329418</v>
      </c>
    </row>
    <row r="17" ht="20.2" customHeight="1" spans="1:4">
      <c r="A17" s="5" t="s">
        <v>449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236.661926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451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452</v>
      </c>
      <c r="B40" s="13">
        <v>9928.887648</v>
      </c>
      <c r="C40" s="18" t="s">
        <v>453</v>
      </c>
      <c r="D40" s="27">
        <v>9928.887648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2"/>
  <sheetViews>
    <sheetView zoomScale="120" zoomScaleNormal="120" workbookViewId="0">
      <pane ySplit="6" topLeftCell="A71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454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26.7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8" t="s">
        <v>32</v>
      </c>
      <c r="K3" s="8"/>
    </row>
    <row r="4" ht="19.8" customHeight="1" spans="1:11">
      <c r="A4" s="4" t="s">
        <v>219</v>
      </c>
      <c r="B4" s="4"/>
      <c r="C4" s="4"/>
      <c r="D4" s="4" t="s">
        <v>220</v>
      </c>
      <c r="E4" s="4" t="s">
        <v>221</v>
      </c>
      <c r="F4" s="4" t="s">
        <v>136</v>
      </c>
      <c r="G4" s="4" t="s">
        <v>222</v>
      </c>
      <c r="H4" s="4"/>
      <c r="I4" s="4"/>
      <c r="J4" s="4"/>
      <c r="K4" s="4" t="s">
        <v>223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455</v>
      </c>
      <c r="I5" s="4"/>
      <c r="J5" s="4" t="s">
        <v>456</v>
      </c>
      <c r="K5" s="4"/>
    </row>
    <row r="6" ht="24.15" customHeight="1" spans="1:11">
      <c r="A6" s="4" t="s">
        <v>227</v>
      </c>
      <c r="B6" s="4" t="s">
        <v>228</v>
      </c>
      <c r="C6" s="4" t="s">
        <v>229</v>
      </c>
      <c r="D6" s="4"/>
      <c r="E6" s="4"/>
      <c r="F6" s="4"/>
      <c r="G6" s="4"/>
      <c r="H6" s="4" t="s">
        <v>434</v>
      </c>
      <c r="I6" s="4" t="s">
        <v>370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9928.887648</v>
      </c>
      <c r="G7" s="13">
        <v>3580.027648</v>
      </c>
      <c r="H7" s="13">
        <v>3256.075648</v>
      </c>
      <c r="I7" s="13">
        <v>0</v>
      </c>
      <c r="J7" s="13">
        <v>323.952</v>
      </c>
      <c r="K7" s="13">
        <v>6348.86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9928.887648</v>
      </c>
      <c r="G8" s="13">
        <v>3580.027648</v>
      </c>
      <c r="H8" s="13">
        <v>3256.075648</v>
      </c>
      <c r="I8" s="13"/>
      <c r="J8" s="13">
        <v>323.952</v>
      </c>
      <c r="K8" s="13">
        <v>6348.86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3173.998154</v>
      </c>
      <c r="G9" s="13">
        <v>698.398154</v>
      </c>
      <c r="H9" s="13">
        <v>600.466154</v>
      </c>
      <c r="I9" s="13"/>
      <c r="J9" s="13">
        <v>97.932</v>
      </c>
      <c r="K9" s="13">
        <v>2475.6</v>
      </c>
    </row>
    <row r="10" ht="22.8" customHeight="1" spans="1:11">
      <c r="A10" s="18" t="s">
        <v>231</v>
      </c>
      <c r="B10" s="18"/>
      <c r="C10" s="18"/>
      <c r="D10" s="14" t="s">
        <v>232</v>
      </c>
      <c r="E10" s="14" t="s">
        <v>233</v>
      </c>
      <c r="F10" s="13">
        <v>63.835068</v>
      </c>
      <c r="G10" s="13">
        <v>63.835068</v>
      </c>
      <c r="H10" s="13">
        <v>63.835068</v>
      </c>
      <c r="I10" s="13"/>
      <c r="J10" s="13"/>
      <c r="K10" s="13"/>
    </row>
    <row r="11" ht="22.8" customHeight="1" spans="1:11">
      <c r="A11" s="18" t="s">
        <v>231</v>
      </c>
      <c r="B11" s="33" t="s">
        <v>234</v>
      </c>
      <c r="C11" s="18"/>
      <c r="D11" s="14" t="s">
        <v>457</v>
      </c>
      <c r="E11" s="14" t="s">
        <v>458</v>
      </c>
      <c r="F11" s="13">
        <v>60.080064</v>
      </c>
      <c r="G11" s="13">
        <v>60.080064</v>
      </c>
      <c r="H11" s="13">
        <v>60.080064</v>
      </c>
      <c r="I11" s="13"/>
      <c r="J11" s="13"/>
      <c r="K11" s="13"/>
    </row>
    <row r="12" ht="22.8" customHeight="1" spans="1:11">
      <c r="A12" s="23" t="s">
        <v>231</v>
      </c>
      <c r="B12" s="23" t="s">
        <v>234</v>
      </c>
      <c r="C12" s="23" t="s">
        <v>234</v>
      </c>
      <c r="D12" s="19" t="s">
        <v>459</v>
      </c>
      <c r="E12" s="5" t="s">
        <v>460</v>
      </c>
      <c r="F12" s="6">
        <v>60.080064</v>
      </c>
      <c r="G12" s="6">
        <v>60.080064</v>
      </c>
      <c r="H12" s="21">
        <v>60.080064</v>
      </c>
      <c r="I12" s="21"/>
      <c r="J12" s="21"/>
      <c r="K12" s="21"/>
    </row>
    <row r="13" ht="22.8" customHeight="1" spans="1:11">
      <c r="A13" s="18" t="s">
        <v>231</v>
      </c>
      <c r="B13" s="33" t="s">
        <v>239</v>
      </c>
      <c r="C13" s="18"/>
      <c r="D13" s="14" t="s">
        <v>461</v>
      </c>
      <c r="E13" s="14" t="s">
        <v>378</v>
      </c>
      <c r="F13" s="13">
        <v>3.755004</v>
      </c>
      <c r="G13" s="13">
        <v>3.755004</v>
      </c>
      <c r="H13" s="13">
        <v>3.755004</v>
      </c>
      <c r="I13" s="13"/>
      <c r="J13" s="13"/>
      <c r="K13" s="13"/>
    </row>
    <row r="14" ht="22.8" customHeight="1" spans="1:11">
      <c r="A14" s="23" t="s">
        <v>231</v>
      </c>
      <c r="B14" s="23" t="s">
        <v>239</v>
      </c>
      <c r="C14" s="23" t="s">
        <v>239</v>
      </c>
      <c r="D14" s="19" t="s">
        <v>462</v>
      </c>
      <c r="E14" s="5" t="s">
        <v>241</v>
      </c>
      <c r="F14" s="6">
        <v>3.755004</v>
      </c>
      <c r="G14" s="6">
        <v>3.755004</v>
      </c>
      <c r="H14" s="21">
        <v>3.755004</v>
      </c>
      <c r="I14" s="21"/>
      <c r="J14" s="21"/>
      <c r="K14" s="21"/>
    </row>
    <row r="15" ht="22.8" customHeight="1" spans="1:11">
      <c r="A15" s="18" t="s">
        <v>244</v>
      </c>
      <c r="B15" s="18"/>
      <c r="C15" s="18"/>
      <c r="D15" s="14" t="s">
        <v>245</v>
      </c>
      <c r="E15" s="14" t="s">
        <v>246</v>
      </c>
      <c r="F15" s="13">
        <v>3065.103038</v>
      </c>
      <c r="G15" s="13">
        <v>589.503038</v>
      </c>
      <c r="H15" s="13">
        <v>491.571038</v>
      </c>
      <c r="I15" s="13"/>
      <c r="J15" s="13">
        <v>97.932</v>
      </c>
      <c r="K15" s="13">
        <v>2475.6</v>
      </c>
    </row>
    <row r="16" ht="22.8" customHeight="1" spans="1:11">
      <c r="A16" s="18" t="s">
        <v>244</v>
      </c>
      <c r="B16" s="33" t="s">
        <v>247</v>
      </c>
      <c r="C16" s="18"/>
      <c r="D16" s="14" t="s">
        <v>463</v>
      </c>
      <c r="E16" s="14" t="s">
        <v>464</v>
      </c>
      <c r="F16" s="13">
        <v>918.0305</v>
      </c>
      <c r="G16" s="13">
        <v>553.8305</v>
      </c>
      <c r="H16" s="13">
        <v>455.8985</v>
      </c>
      <c r="I16" s="13"/>
      <c r="J16" s="13">
        <v>97.932</v>
      </c>
      <c r="K16" s="13">
        <v>364.2</v>
      </c>
    </row>
    <row r="17" ht="22.8" customHeight="1" spans="1:11">
      <c r="A17" s="23" t="s">
        <v>244</v>
      </c>
      <c r="B17" s="23" t="s">
        <v>247</v>
      </c>
      <c r="C17" s="23" t="s">
        <v>247</v>
      </c>
      <c r="D17" s="19" t="s">
        <v>465</v>
      </c>
      <c r="E17" s="5" t="s">
        <v>466</v>
      </c>
      <c r="F17" s="6">
        <v>830.0305</v>
      </c>
      <c r="G17" s="6">
        <v>553.8305</v>
      </c>
      <c r="H17" s="21">
        <v>455.8985</v>
      </c>
      <c r="I17" s="21"/>
      <c r="J17" s="21">
        <v>97.932</v>
      </c>
      <c r="K17" s="21">
        <v>276.2</v>
      </c>
    </row>
    <row r="18" ht="22.8" customHeight="1" spans="1:11">
      <c r="A18" s="23" t="s">
        <v>244</v>
      </c>
      <c r="B18" s="23" t="s">
        <v>247</v>
      </c>
      <c r="C18" s="23" t="s">
        <v>239</v>
      </c>
      <c r="D18" s="19" t="s">
        <v>467</v>
      </c>
      <c r="E18" s="5" t="s">
        <v>468</v>
      </c>
      <c r="F18" s="6">
        <v>88</v>
      </c>
      <c r="G18" s="6"/>
      <c r="H18" s="21"/>
      <c r="I18" s="21"/>
      <c r="J18" s="21"/>
      <c r="K18" s="21">
        <v>88</v>
      </c>
    </row>
    <row r="19" ht="22.8" customHeight="1" spans="1:11">
      <c r="A19" s="18" t="s">
        <v>244</v>
      </c>
      <c r="B19" s="33" t="s">
        <v>254</v>
      </c>
      <c r="C19" s="18"/>
      <c r="D19" s="14" t="s">
        <v>469</v>
      </c>
      <c r="E19" s="14" t="s">
        <v>470</v>
      </c>
      <c r="F19" s="13">
        <v>100</v>
      </c>
      <c r="G19" s="13"/>
      <c r="H19" s="13"/>
      <c r="I19" s="13"/>
      <c r="J19" s="13"/>
      <c r="K19" s="13">
        <v>100</v>
      </c>
    </row>
    <row r="20" ht="22.8" customHeight="1" spans="1:11">
      <c r="A20" s="23" t="s">
        <v>244</v>
      </c>
      <c r="B20" s="23" t="s">
        <v>254</v>
      </c>
      <c r="C20" s="23" t="s">
        <v>239</v>
      </c>
      <c r="D20" s="19" t="s">
        <v>471</v>
      </c>
      <c r="E20" s="5" t="s">
        <v>472</v>
      </c>
      <c r="F20" s="6">
        <v>100</v>
      </c>
      <c r="G20" s="6"/>
      <c r="H20" s="21"/>
      <c r="I20" s="21"/>
      <c r="J20" s="21"/>
      <c r="K20" s="21">
        <v>100</v>
      </c>
    </row>
    <row r="21" ht="22.8" customHeight="1" spans="1:11">
      <c r="A21" s="18" t="s">
        <v>244</v>
      </c>
      <c r="B21" s="33" t="s">
        <v>259</v>
      </c>
      <c r="C21" s="18"/>
      <c r="D21" s="14" t="s">
        <v>473</v>
      </c>
      <c r="E21" s="14" t="s">
        <v>474</v>
      </c>
      <c r="F21" s="13">
        <v>58.2</v>
      </c>
      <c r="G21" s="13"/>
      <c r="H21" s="13"/>
      <c r="I21" s="13"/>
      <c r="J21" s="13"/>
      <c r="K21" s="13">
        <v>58.2</v>
      </c>
    </row>
    <row r="22" ht="22.8" customHeight="1" spans="1:11">
      <c r="A22" s="23" t="s">
        <v>244</v>
      </c>
      <c r="B22" s="23" t="s">
        <v>259</v>
      </c>
      <c r="C22" s="23" t="s">
        <v>239</v>
      </c>
      <c r="D22" s="19" t="s">
        <v>475</v>
      </c>
      <c r="E22" s="5" t="s">
        <v>476</v>
      </c>
      <c r="F22" s="6">
        <v>58.2</v>
      </c>
      <c r="G22" s="6"/>
      <c r="H22" s="21"/>
      <c r="I22" s="21"/>
      <c r="J22" s="21"/>
      <c r="K22" s="21">
        <v>58.2</v>
      </c>
    </row>
    <row r="23" ht="22.8" customHeight="1" spans="1:11">
      <c r="A23" s="18" t="s">
        <v>244</v>
      </c>
      <c r="B23" s="33" t="s">
        <v>264</v>
      </c>
      <c r="C23" s="18"/>
      <c r="D23" s="14" t="s">
        <v>477</v>
      </c>
      <c r="E23" s="14" t="s">
        <v>478</v>
      </c>
      <c r="F23" s="13">
        <v>963.3</v>
      </c>
      <c r="G23" s="13"/>
      <c r="H23" s="13"/>
      <c r="I23" s="13"/>
      <c r="J23" s="13"/>
      <c r="K23" s="13">
        <v>963.3</v>
      </c>
    </row>
    <row r="24" ht="22.8" customHeight="1" spans="1:11">
      <c r="A24" s="23" t="s">
        <v>244</v>
      </c>
      <c r="B24" s="23" t="s">
        <v>264</v>
      </c>
      <c r="C24" s="23" t="s">
        <v>267</v>
      </c>
      <c r="D24" s="19" t="s">
        <v>479</v>
      </c>
      <c r="E24" s="5" t="s">
        <v>480</v>
      </c>
      <c r="F24" s="6">
        <v>566.3</v>
      </c>
      <c r="G24" s="6"/>
      <c r="H24" s="21"/>
      <c r="I24" s="21"/>
      <c r="J24" s="21"/>
      <c r="K24" s="21">
        <v>566.3</v>
      </c>
    </row>
    <row r="25" ht="22.8" customHeight="1" spans="1:11">
      <c r="A25" s="23" t="s">
        <v>244</v>
      </c>
      <c r="B25" s="23" t="s">
        <v>264</v>
      </c>
      <c r="C25" s="23" t="s">
        <v>270</v>
      </c>
      <c r="D25" s="19" t="s">
        <v>481</v>
      </c>
      <c r="E25" s="5" t="s">
        <v>482</v>
      </c>
      <c r="F25" s="6">
        <v>397</v>
      </c>
      <c r="G25" s="6"/>
      <c r="H25" s="21"/>
      <c r="I25" s="21"/>
      <c r="J25" s="21"/>
      <c r="K25" s="21">
        <v>397</v>
      </c>
    </row>
    <row r="26" ht="22.8" customHeight="1" spans="1:11">
      <c r="A26" s="18" t="s">
        <v>244</v>
      </c>
      <c r="B26" s="33" t="s">
        <v>273</v>
      </c>
      <c r="C26" s="18"/>
      <c r="D26" s="14" t="s">
        <v>483</v>
      </c>
      <c r="E26" s="14" t="s">
        <v>484</v>
      </c>
      <c r="F26" s="13">
        <v>944.9</v>
      </c>
      <c r="G26" s="13"/>
      <c r="H26" s="13"/>
      <c r="I26" s="13"/>
      <c r="J26" s="13"/>
      <c r="K26" s="13">
        <v>944.9</v>
      </c>
    </row>
    <row r="27" ht="22.8" customHeight="1" spans="1:11">
      <c r="A27" s="23" t="s">
        <v>244</v>
      </c>
      <c r="B27" s="23" t="s">
        <v>273</v>
      </c>
      <c r="C27" s="23" t="s">
        <v>276</v>
      </c>
      <c r="D27" s="19" t="s">
        <v>485</v>
      </c>
      <c r="E27" s="5" t="s">
        <v>486</v>
      </c>
      <c r="F27" s="6">
        <v>944.9</v>
      </c>
      <c r="G27" s="6"/>
      <c r="H27" s="21"/>
      <c r="I27" s="21"/>
      <c r="J27" s="21"/>
      <c r="K27" s="21">
        <v>944.9</v>
      </c>
    </row>
    <row r="28" ht="22.8" customHeight="1" spans="1:11">
      <c r="A28" s="18" t="s">
        <v>244</v>
      </c>
      <c r="B28" s="33" t="s">
        <v>279</v>
      </c>
      <c r="C28" s="18"/>
      <c r="D28" s="14" t="s">
        <v>487</v>
      </c>
      <c r="E28" s="14" t="s">
        <v>488</v>
      </c>
      <c r="F28" s="13">
        <v>35.672538</v>
      </c>
      <c r="G28" s="13">
        <v>35.672538</v>
      </c>
      <c r="H28" s="13">
        <v>35.672538</v>
      </c>
      <c r="I28" s="13"/>
      <c r="J28" s="13"/>
      <c r="K28" s="13"/>
    </row>
    <row r="29" ht="22.8" customHeight="1" spans="1:11">
      <c r="A29" s="23" t="s">
        <v>244</v>
      </c>
      <c r="B29" s="23" t="s">
        <v>279</v>
      </c>
      <c r="C29" s="23" t="s">
        <v>247</v>
      </c>
      <c r="D29" s="19" t="s">
        <v>489</v>
      </c>
      <c r="E29" s="5" t="s">
        <v>490</v>
      </c>
      <c r="F29" s="6">
        <v>31.917534</v>
      </c>
      <c r="G29" s="6">
        <v>31.917534</v>
      </c>
      <c r="H29" s="21">
        <v>31.917534</v>
      </c>
      <c r="I29" s="21"/>
      <c r="J29" s="21"/>
      <c r="K29" s="21"/>
    </row>
    <row r="30" ht="22.8" customHeight="1" spans="1:11">
      <c r="A30" s="23" t="s">
        <v>244</v>
      </c>
      <c r="B30" s="23" t="s">
        <v>279</v>
      </c>
      <c r="C30" s="23" t="s">
        <v>259</v>
      </c>
      <c r="D30" s="19" t="s">
        <v>491</v>
      </c>
      <c r="E30" s="5" t="s">
        <v>492</v>
      </c>
      <c r="F30" s="6">
        <v>3.755004</v>
      </c>
      <c r="G30" s="6">
        <v>3.755004</v>
      </c>
      <c r="H30" s="21">
        <v>3.755004</v>
      </c>
      <c r="I30" s="21"/>
      <c r="J30" s="21"/>
      <c r="K30" s="21"/>
    </row>
    <row r="31" ht="22.8" customHeight="1" spans="1:11">
      <c r="A31" s="18" t="s">
        <v>244</v>
      </c>
      <c r="B31" s="33" t="s">
        <v>286</v>
      </c>
      <c r="C31" s="18"/>
      <c r="D31" s="14" t="s">
        <v>493</v>
      </c>
      <c r="E31" s="14" t="s">
        <v>494</v>
      </c>
      <c r="F31" s="13">
        <v>5</v>
      </c>
      <c r="G31" s="13"/>
      <c r="H31" s="13"/>
      <c r="I31" s="13"/>
      <c r="J31" s="13"/>
      <c r="K31" s="13">
        <v>5</v>
      </c>
    </row>
    <row r="32" ht="22.8" customHeight="1" spans="1:11">
      <c r="A32" s="23" t="s">
        <v>244</v>
      </c>
      <c r="B32" s="23" t="s">
        <v>286</v>
      </c>
      <c r="C32" s="23" t="s">
        <v>239</v>
      </c>
      <c r="D32" s="19" t="s">
        <v>495</v>
      </c>
      <c r="E32" s="5" t="s">
        <v>496</v>
      </c>
      <c r="F32" s="6">
        <v>5</v>
      </c>
      <c r="G32" s="6"/>
      <c r="H32" s="21"/>
      <c r="I32" s="21"/>
      <c r="J32" s="21"/>
      <c r="K32" s="21">
        <v>5</v>
      </c>
    </row>
    <row r="33" ht="22.8" customHeight="1" spans="1:11">
      <c r="A33" s="18" t="s">
        <v>244</v>
      </c>
      <c r="B33" s="33" t="s">
        <v>291</v>
      </c>
      <c r="C33" s="18"/>
      <c r="D33" s="14" t="s">
        <v>497</v>
      </c>
      <c r="E33" s="14" t="s">
        <v>498</v>
      </c>
      <c r="F33" s="13">
        <v>40</v>
      </c>
      <c r="G33" s="13"/>
      <c r="H33" s="13"/>
      <c r="I33" s="13"/>
      <c r="J33" s="13"/>
      <c r="K33" s="13">
        <v>40</v>
      </c>
    </row>
    <row r="34" ht="22.8" customHeight="1" spans="1:11">
      <c r="A34" s="23" t="s">
        <v>244</v>
      </c>
      <c r="B34" s="23" t="s">
        <v>291</v>
      </c>
      <c r="C34" s="23" t="s">
        <v>239</v>
      </c>
      <c r="D34" s="19" t="s">
        <v>499</v>
      </c>
      <c r="E34" s="5" t="s">
        <v>500</v>
      </c>
      <c r="F34" s="6">
        <v>40</v>
      </c>
      <c r="G34" s="6"/>
      <c r="H34" s="21"/>
      <c r="I34" s="21"/>
      <c r="J34" s="21"/>
      <c r="K34" s="21">
        <v>40</v>
      </c>
    </row>
    <row r="35" ht="22.8" customHeight="1" spans="1:11">
      <c r="A35" s="18" t="s">
        <v>296</v>
      </c>
      <c r="B35" s="18"/>
      <c r="C35" s="18"/>
      <c r="D35" s="14" t="s">
        <v>297</v>
      </c>
      <c r="E35" s="14" t="s">
        <v>298</v>
      </c>
      <c r="F35" s="13">
        <v>45.060048</v>
      </c>
      <c r="G35" s="13">
        <v>45.060048</v>
      </c>
      <c r="H35" s="13">
        <v>45.060048</v>
      </c>
      <c r="I35" s="13"/>
      <c r="J35" s="13"/>
      <c r="K35" s="13"/>
    </row>
    <row r="36" ht="22.8" customHeight="1" spans="1:11">
      <c r="A36" s="18" t="s">
        <v>296</v>
      </c>
      <c r="B36" s="33" t="s">
        <v>254</v>
      </c>
      <c r="C36" s="18"/>
      <c r="D36" s="14" t="s">
        <v>501</v>
      </c>
      <c r="E36" s="14" t="s">
        <v>502</v>
      </c>
      <c r="F36" s="13">
        <v>45.060048</v>
      </c>
      <c r="G36" s="13">
        <v>45.060048</v>
      </c>
      <c r="H36" s="13">
        <v>45.060048</v>
      </c>
      <c r="I36" s="13"/>
      <c r="J36" s="13"/>
      <c r="K36" s="13"/>
    </row>
    <row r="37" ht="22.8" customHeight="1" spans="1:11">
      <c r="A37" s="23" t="s">
        <v>296</v>
      </c>
      <c r="B37" s="23" t="s">
        <v>254</v>
      </c>
      <c r="C37" s="23" t="s">
        <v>247</v>
      </c>
      <c r="D37" s="19" t="s">
        <v>503</v>
      </c>
      <c r="E37" s="5" t="s">
        <v>504</v>
      </c>
      <c r="F37" s="6">
        <v>45.060048</v>
      </c>
      <c r="G37" s="6">
        <v>45.060048</v>
      </c>
      <c r="H37" s="21">
        <v>45.060048</v>
      </c>
      <c r="I37" s="21"/>
      <c r="J37" s="21"/>
      <c r="K37" s="21"/>
    </row>
    <row r="38" ht="22.8" customHeight="1" spans="1:11">
      <c r="A38" s="5"/>
      <c r="B38" s="5"/>
      <c r="C38" s="5"/>
      <c r="D38" s="20" t="s">
        <v>158</v>
      </c>
      <c r="E38" s="20" t="s">
        <v>159</v>
      </c>
      <c r="F38" s="13">
        <v>794.285532</v>
      </c>
      <c r="G38" s="13">
        <v>689.285532</v>
      </c>
      <c r="H38" s="13">
        <v>619.445532</v>
      </c>
      <c r="I38" s="13"/>
      <c r="J38" s="13">
        <v>69.84</v>
      </c>
      <c r="K38" s="13">
        <v>105</v>
      </c>
    </row>
    <row r="39" ht="22.8" customHeight="1" spans="1:11">
      <c r="A39" s="18" t="s">
        <v>231</v>
      </c>
      <c r="B39" s="18"/>
      <c r="C39" s="18"/>
      <c r="D39" s="14" t="s">
        <v>232</v>
      </c>
      <c r="E39" s="14" t="s">
        <v>233</v>
      </c>
      <c r="F39" s="13">
        <v>62.461944</v>
      </c>
      <c r="G39" s="13">
        <v>62.461944</v>
      </c>
      <c r="H39" s="13">
        <v>62.461944</v>
      </c>
      <c r="I39" s="13"/>
      <c r="J39" s="13"/>
      <c r="K39" s="13"/>
    </row>
    <row r="40" ht="22.8" customHeight="1" spans="1:11">
      <c r="A40" s="18" t="s">
        <v>231</v>
      </c>
      <c r="B40" s="33" t="s">
        <v>234</v>
      </c>
      <c r="C40" s="18"/>
      <c r="D40" s="14" t="s">
        <v>457</v>
      </c>
      <c r="E40" s="14" t="s">
        <v>458</v>
      </c>
      <c r="F40" s="13">
        <v>58.787712</v>
      </c>
      <c r="G40" s="13">
        <v>58.787712</v>
      </c>
      <c r="H40" s="13">
        <v>58.787712</v>
      </c>
      <c r="I40" s="13"/>
      <c r="J40" s="13"/>
      <c r="K40" s="13"/>
    </row>
    <row r="41" ht="22.8" customHeight="1" spans="1:11">
      <c r="A41" s="23" t="s">
        <v>231</v>
      </c>
      <c r="B41" s="23" t="s">
        <v>234</v>
      </c>
      <c r="C41" s="23" t="s">
        <v>234</v>
      </c>
      <c r="D41" s="19" t="s">
        <v>459</v>
      </c>
      <c r="E41" s="5" t="s">
        <v>460</v>
      </c>
      <c r="F41" s="6">
        <v>58.787712</v>
      </c>
      <c r="G41" s="6">
        <v>58.787712</v>
      </c>
      <c r="H41" s="21">
        <v>58.787712</v>
      </c>
      <c r="I41" s="21"/>
      <c r="J41" s="21"/>
      <c r="K41" s="21"/>
    </row>
    <row r="42" ht="22.8" customHeight="1" spans="1:11">
      <c r="A42" s="18" t="s">
        <v>231</v>
      </c>
      <c r="B42" s="33" t="s">
        <v>239</v>
      </c>
      <c r="C42" s="18"/>
      <c r="D42" s="14" t="s">
        <v>461</v>
      </c>
      <c r="E42" s="14" t="s">
        <v>378</v>
      </c>
      <c r="F42" s="13">
        <v>3.674232</v>
      </c>
      <c r="G42" s="13">
        <v>3.674232</v>
      </c>
      <c r="H42" s="13">
        <v>3.674232</v>
      </c>
      <c r="I42" s="13"/>
      <c r="J42" s="13"/>
      <c r="K42" s="13"/>
    </row>
    <row r="43" ht="22.8" customHeight="1" spans="1:11">
      <c r="A43" s="23" t="s">
        <v>231</v>
      </c>
      <c r="B43" s="23" t="s">
        <v>239</v>
      </c>
      <c r="C43" s="23" t="s">
        <v>239</v>
      </c>
      <c r="D43" s="19" t="s">
        <v>462</v>
      </c>
      <c r="E43" s="5" t="s">
        <v>241</v>
      </c>
      <c r="F43" s="6">
        <v>3.674232</v>
      </c>
      <c r="G43" s="6">
        <v>3.674232</v>
      </c>
      <c r="H43" s="21">
        <v>3.674232</v>
      </c>
      <c r="I43" s="21"/>
      <c r="J43" s="21"/>
      <c r="K43" s="21"/>
    </row>
    <row r="44" ht="22.8" customHeight="1" spans="1:11">
      <c r="A44" s="18" t="s">
        <v>244</v>
      </c>
      <c r="B44" s="18"/>
      <c r="C44" s="18"/>
      <c r="D44" s="14" t="s">
        <v>245</v>
      </c>
      <c r="E44" s="14" t="s">
        <v>246</v>
      </c>
      <c r="F44" s="13">
        <v>687.732804</v>
      </c>
      <c r="G44" s="13">
        <v>582.732804</v>
      </c>
      <c r="H44" s="13">
        <v>512.892804</v>
      </c>
      <c r="I44" s="13"/>
      <c r="J44" s="13">
        <v>69.84</v>
      </c>
      <c r="K44" s="13">
        <v>105</v>
      </c>
    </row>
    <row r="45" ht="22.8" customHeight="1" spans="1:11">
      <c r="A45" s="18" t="s">
        <v>244</v>
      </c>
      <c r="B45" s="33" t="s">
        <v>264</v>
      </c>
      <c r="C45" s="18"/>
      <c r="D45" s="14" t="s">
        <v>477</v>
      </c>
      <c r="E45" s="14" t="s">
        <v>478</v>
      </c>
      <c r="F45" s="13">
        <v>652.8276</v>
      </c>
      <c r="G45" s="13">
        <v>547.8276</v>
      </c>
      <c r="H45" s="13">
        <v>477.9876</v>
      </c>
      <c r="I45" s="13"/>
      <c r="J45" s="13">
        <v>69.84</v>
      </c>
      <c r="K45" s="13">
        <v>105</v>
      </c>
    </row>
    <row r="46" ht="22.8" customHeight="1" spans="1:11">
      <c r="A46" s="23" t="s">
        <v>244</v>
      </c>
      <c r="B46" s="23" t="s">
        <v>264</v>
      </c>
      <c r="C46" s="23" t="s">
        <v>247</v>
      </c>
      <c r="D46" s="19" t="s">
        <v>505</v>
      </c>
      <c r="E46" s="5" t="s">
        <v>506</v>
      </c>
      <c r="F46" s="6">
        <v>652.8276</v>
      </c>
      <c r="G46" s="6">
        <v>547.8276</v>
      </c>
      <c r="H46" s="21">
        <v>477.9876</v>
      </c>
      <c r="I46" s="21"/>
      <c r="J46" s="21">
        <v>69.84</v>
      </c>
      <c r="K46" s="21">
        <v>105</v>
      </c>
    </row>
    <row r="47" ht="22.8" customHeight="1" spans="1:11">
      <c r="A47" s="18" t="s">
        <v>244</v>
      </c>
      <c r="B47" s="33" t="s">
        <v>279</v>
      </c>
      <c r="C47" s="18"/>
      <c r="D47" s="14" t="s">
        <v>487</v>
      </c>
      <c r="E47" s="14" t="s">
        <v>488</v>
      </c>
      <c r="F47" s="13">
        <v>34.905204</v>
      </c>
      <c r="G47" s="13">
        <v>34.905204</v>
      </c>
      <c r="H47" s="13">
        <v>34.905204</v>
      </c>
      <c r="I47" s="13"/>
      <c r="J47" s="13"/>
      <c r="K47" s="13"/>
    </row>
    <row r="48" ht="22.8" customHeight="1" spans="1:11">
      <c r="A48" s="23" t="s">
        <v>244</v>
      </c>
      <c r="B48" s="23" t="s">
        <v>279</v>
      </c>
      <c r="C48" s="23" t="s">
        <v>254</v>
      </c>
      <c r="D48" s="19" t="s">
        <v>507</v>
      </c>
      <c r="E48" s="5" t="s">
        <v>508</v>
      </c>
      <c r="F48" s="6">
        <v>31.230972</v>
      </c>
      <c r="G48" s="6">
        <v>31.230972</v>
      </c>
      <c r="H48" s="21">
        <v>31.230972</v>
      </c>
      <c r="I48" s="21"/>
      <c r="J48" s="21"/>
      <c r="K48" s="21"/>
    </row>
    <row r="49" ht="22.8" customHeight="1" spans="1:11">
      <c r="A49" s="23" t="s">
        <v>244</v>
      </c>
      <c r="B49" s="23" t="s">
        <v>279</v>
      </c>
      <c r="C49" s="23" t="s">
        <v>259</v>
      </c>
      <c r="D49" s="19" t="s">
        <v>491</v>
      </c>
      <c r="E49" s="5" t="s">
        <v>492</v>
      </c>
      <c r="F49" s="6">
        <v>3.674232</v>
      </c>
      <c r="G49" s="6">
        <v>3.674232</v>
      </c>
      <c r="H49" s="21">
        <v>3.674232</v>
      </c>
      <c r="I49" s="21"/>
      <c r="J49" s="21"/>
      <c r="K49" s="21"/>
    </row>
    <row r="50" ht="22.8" customHeight="1" spans="1:11">
      <c r="A50" s="18" t="s">
        <v>296</v>
      </c>
      <c r="B50" s="18"/>
      <c r="C50" s="18"/>
      <c r="D50" s="14" t="s">
        <v>297</v>
      </c>
      <c r="E50" s="14" t="s">
        <v>298</v>
      </c>
      <c r="F50" s="13">
        <v>44.090784</v>
      </c>
      <c r="G50" s="13">
        <v>44.090784</v>
      </c>
      <c r="H50" s="13">
        <v>44.090784</v>
      </c>
      <c r="I50" s="13"/>
      <c r="J50" s="13"/>
      <c r="K50" s="13"/>
    </row>
    <row r="51" ht="22.8" customHeight="1" spans="1:11">
      <c r="A51" s="18" t="s">
        <v>296</v>
      </c>
      <c r="B51" s="33" t="s">
        <v>254</v>
      </c>
      <c r="C51" s="18"/>
      <c r="D51" s="14" t="s">
        <v>501</v>
      </c>
      <c r="E51" s="14" t="s">
        <v>502</v>
      </c>
      <c r="F51" s="13">
        <v>44.090784</v>
      </c>
      <c r="G51" s="13">
        <v>44.090784</v>
      </c>
      <c r="H51" s="13">
        <v>44.090784</v>
      </c>
      <c r="I51" s="13"/>
      <c r="J51" s="13"/>
      <c r="K51" s="13"/>
    </row>
    <row r="52" ht="22.8" customHeight="1" spans="1:11">
      <c r="A52" s="23" t="s">
        <v>296</v>
      </c>
      <c r="B52" s="23" t="s">
        <v>254</v>
      </c>
      <c r="C52" s="23" t="s">
        <v>247</v>
      </c>
      <c r="D52" s="19" t="s">
        <v>503</v>
      </c>
      <c r="E52" s="5" t="s">
        <v>504</v>
      </c>
      <c r="F52" s="6">
        <v>44.090784</v>
      </c>
      <c r="G52" s="6">
        <v>44.090784</v>
      </c>
      <c r="H52" s="21">
        <v>44.090784</v>
      </c>
      <c r="I52" s="21"/>
      <c r="J52" s="21"/>
      <c r="K52" s="21"/>
    </row>
    <row r="53" ht="22.8" customHeight="1" spans="1:11">
      <c r="A53" s="5"/>
      <c r="B53" s="5"/>
      <c r="C53" s="5"/>
      <c r="D53" s="20" t="s">
        <v>160</v>
      </c>
      <c r="E53" s="20" t="s">
        <v>161</v>
      </c>
      <c r="F53" s="13">
        <v>984.813246</v>
      </c>
      <c r="G53" s="13">
        <v>951.213246</v>
      </c>
      <c r="H53" s="13">
        <v>864.093246</v>
      </c>
      <c r="I53" s="13"/>
      <c r="J53" s="13">
        <v>87.12</v>
      </c>
      <c r="K53" s="13">
        <v>33.6</v>
      </c>
    </row>
    <row r="54" ht="22.8" customHeight="1" spans="1:11">
      <c r="A54" s="18" t="s">
        <v>231</v>
      </c>
      <c r="B54" s="18"/>
      <c r="C54" s="18"/>
      <c r="D54" s="14" t="s">
        <v>232</v>
      </c>
      <c r="E54" s="14" t="s">
        <v>233</v>
      </c>
      <c r="F54" s="13">
        <v>84.850332</v>
      </c>
      <c r="G54" s="13">
        <v>84.850332</v>
      </c>
      <c r="H54" s="13">
        <v>84.850332</v>
      </c>
      <c r="I54" s="13"/>
      <c r="J54" s="13"/>
      <c r="K54" s="13"/>
    </row>
    <row r="55" ht="22.8" customHeight="1" spans="1:11">
      <c r="A55" s="18" t="s">
        <v>231</v>
      </c>
      <c r="B55" s="33" t="s">
        <v>234</v>
      </c>
      <c r="C55" s="18"/>
      <c r="D55" s="14" t="s">
        <v>457</v>
      </c>
      <c r="E55" s="14" t="s">
        <v>458</v>
      </c>
      <c r="F55" s="13">
        <v>79.859136</v>
      </c>
      <c r="G55" s="13">
        <v>79.859136</v>
      </c>
      <c r="H55" s="13">
        <v>79.859136</v>
      </c>
      <c r="I55" s="13"/>
      <c r="J55" s="13"/>
      <c r="K55" s="13"/>
    </row>
    <row r="56" ht="22.8" customHeight="1" spans="1:11">
      <c r="A56" s="23" t="s">
        <v>231</v>
      </c>
      <c r="B56" s="23" t="s">
        <v>234</v>
      </c>
      <c r="C56" s="23" t="s">
        <v>234</v>
      </c>
      <c r="D56" s="19" t="s">
        <v>459</v>
      </c>
      <c r="E56" s="5" t="s">
        <v>460</v>
      </c>
      <c r="F56" s="6">
        <v>79.859136</v>
      </c>
      <c r="G56" s="6">
        <v>79.859136</v>
      </c>
      <c r="H56" s="21">
        <v>79.859136</v>
      </c>
      <c r="I56" s="21"/>
      <c r="J56" s="21"/>
      <c r="K56" s="21"/>
    </row>
    <row r="57" ht="22.8" customHeight="1" spans="1:11">
      <c r="A57" s="18" t="s">
        <v>231</v>
      </c>
      <c r="B57" s="33" t="s">
        <v>239</v>
      </c>
      <c r="C57" s="18"/>
      <c r="D57" s="14" t="s">
        <v>461</v>
      </c>
      <c r="E57" s="14" t="s">
        <v>378</v>
      </c>
      <c r="F57" s="13">
        <v>4.991196</v>
      </c>
      <c r="G57" s="13">
        <v>4.991196</v>
      </c>
      <c r="H57" s="13">
        <v>4.991196</v>
      </c>
      <c r="I57" s="13"/>
      <c r="J57" s="13"/>
      <c r="K57" s="13"/>
    </row>
    <row r="58" ht="22.8" customHeight="1" spans="1:11">
      <c r="A58" s="23" t="s">
        <v>231</v>
      </c>
      <c r="B58" s="23" t="s">
        <v>239</v>
      </c>
      <c r="C58" s="23" t="s">
        <v>239</v>
      </c>
      <c r="D58" s="19" t="s">
        <v>462</v>
      </c>
      <c r="E58" s="5" t="s">
        <v>241</v>
      </c>
      <c r="F58" s="6">
        <v>4.991196</v>
      </c>
      <c r="G58" s="6">
        <v>4.991196</v>
      </c>
      <c r="H58" s="21">
        <v>4.991196</v>
      </c>
      <c r="I58" s="21"/>
      <c r="J58" s="21"/>
      <c r="K58" s="21"/>
    </row>
    <row r="59" ht="22.8" customHeight="1" spans="1:11">
      <c r="A59" s="18" t="s">
        <v>244</v>
      </c>
      <c r="B59" s="18"/>
      <c r="C59" s="18"/>
      <c r="D59" s="14" t="s">
        <v>245</v>
      </c>
      <c r="E59" s="14" t="s">
        <v>246</v>
      </c>
      <c r="F59" s="13">
        <v>840.068562</v>
      </c>
      <c r="G59" s="13">
        <v>806.468562</v>
      </c>
      <c r="H59" s="13">
        <v>719.348562</v>
      </c>
      <c r="I59" s="13"/>
      <c r="J59" s="13">
        <v>87.12</v>
      </c>
      <c r="K59" s="13">
        <v>33.6</v>
      </c>
    </row>
    <row r="60" ht="22.8" customHeight="1" spans="1:11">
      <c r="A60" s="18" t="s">
        <v>244</v>
      </c>
      <c r="B60" s="33" t="s">
        <v>264</v>
      </c>
      <c r="C60" s="18"/>
      <c r="D60" s="14" t="s">
        <v>477</v>
      </c>
      <c r="E60" s="14" t="s">
        <v>478</v>
      </c>
      <c r="F60" s="13">
        <v>792.6522</v>
      </c>
      <c r="G60" s="13">
        <v>759.0522</v>
      </c>
      <c r="H60" s="13">
        <v>671.9322</v>
      </c>
      <c r="I60" s="13"/>
      <c r="J60" s="13">
        <v>87.12</v>
      </c>
      <c r="K60" s="13">
        <v>33.6</v>
      </c>
    </row>
    <row r="61" ht="22.8" customHeight="1" spans="1:11">
      <c r="A61" s="23" t="s">
        <v>244</v>
      </c>
      <c r="B61" s="23" t="s">
        <v>264</v>
      </c>
      <c r="C61" s="23" t="s">
        <v>247</v>
      </c>
      <c r="D61" s="19" t="s">
        <v>505</v>
      </c>
      <c r="E61" s="5" t="s">
        <v>506</v>
      </c>
      <c r="F61" s="6">
        <v>792.6522</v>
      </c>
      <c r="G61" s="6">
        <v>759.0522</v>
      </c>
      <c r="H61" s="21">
        <v>671.9322</v>
      </c>
      <c r="I61" s="21"/>
      <c r="J61" s="21">
        <v>87.12</v>
      </c>
      <c r="K61" s="21">
        <v>33.6</v>
      </c>
    </row>
    <row r="62" ht="22.8" customHeight="1" spans="1:11">
      <c r="A62" s="18" t="s">
        <v>244</v>
      </c>
      <c r="B62" s="33" t="s">
        <v>279</v>
      </c>
      <c r="C62" s="18"/>
      <c r="D62" s="14" t="s">
        <v>487</v>
      </c>
      <c r="E62" s="14" t="s">
        <v>488</v>
      </c>
      <c r="F62" s="13">
        <v>47.416362</v>
      </c>
      <c r="G62" s="13">
        <v>47.416362</v>
      </c>
      <c r="H62" s="13">
        <v>47.416362</v>
      </c>
      <c r="I62" s="13"/>
      <c r="J62" s="13"/>
      <c r="K62" s="13"/>
    </row>
    <row r="63" ht="22.8" customHeight="1" spans="1:11">
      <c r="A63" s="23" t="s">
        <v>244</v>
      </c>
      <c r="B63" s="23" t="s">
        <v>279</v>
      </c>
      <c r="C63" s="23" t="s">
        <v>254</v>
      </c>
      <c r="D63" s="19" t="s">
        <v>507</v>
      </c>
      <c r="E63" s="5" t="s">
        <v>508</v>
      </c>
      <c r="F63" s="6">
        <v>42.425166</v>
      </c>
      <c r="G63" s="6">
        <v>42.425166</v>
      </c>
      <c r="H63" s="21">
        <v>42.425166</v>
      </c>
      <c r="I63" s="21"/>
      <c r="J63" s="21"/>
      <c r="K63" s="21"/>
    </row>
    <row r="64" ht="22.8" customHeight="1" spans="1:11">
      <c r="A64" s="23" t="s">
        <v>244</v>
      </c>
      <c r="B64" s="23" t="s">
        <v>279</v>
      </c>
      <c r="C64" s="23" t="s">
        <v>259</v>
      </c>
      <c r="D64" s="19" t="s">
        <v>491</v>
      </c>
      <c r="E64" s="5" t="s">
        <v>492</v>
      </c>
      <c r="F64" s="6">
        <v>4.991196</v>
      </c>
      <c r="G64" s="6">
        <v>4.991196</v>
      </c>
      <c r="H64" s="21">
        <v>4.991196</v>
      </c>
      <c r="I64" s="21"/>
      <c r="J64" s="21"/>
      <c r="K64" s="21"/>
    </row>
    <row r="65" ht="22.8" customHeight="1" spans="1:11">
      <c r="A65" s="18" t="s">
        <v>296</v>
      </c>
      <c r="B65" s="18"/>
      <c r="C65" s="18"/>
      <c r="D65" s="14" t="s">
        <v>297</v>
      </c>
      <c r="E65" s="14" t="s">
        <v>298</v>
      </c>
      <c r="F65" s="13">
        <v>59.894352</v>
      </c>
      <c r="G65" s="13">
        <v>59.894352</v>
      </c>
      <c r="H65" s="13">
        <v>59.894352</v>
      </c>
      <c r="I65" s="13"/>
      <c r="J65" s="13"/>
      <c r="K65" s="13"/>
    </row>
    <row r="66" ht="22.8" customHeight="1" spans="1:11">
      <c r="A66" s="18" t="s">
        <v>296</v>
      </c>
      <c r="B66" s="33" t="s">
        <v>254</v>
      </c>
      <c r="C66" s="18"/>
      <c r="D66" s="14" t="s">
        <v>501</v>
      </c>
      <c r="E66" s="14" t="s">
        <v>502</v>
      </c>
      <c r="F66" s="13">
        <v>59.894352</v>
      </c>
      <c r="G66" s="13">
        <v>59.894352</v>
      </c>
      <c r="H66" s="13">
        <v>59.894352</v>
      </c>
      <c r="I66" s="13"/>
      <c r="J66" s="13"/>
      <c r="K66" s="13"/>
    </row>
    <row r="67" ht="22.8" customHeight="1" spans="1:11">
      <c r="A67" s="23" t="s">
        <v>296</v>
      </c>
      <c r="B67" s="23" t="s">
        <v>254</v>
      </c>
      <c r="C67" s="23" t="s">
        <v>247</v>
      </c>
      <c r="D67" s="19" t="s">
        <v>503</v>
      </c>
      <c r="E67" s="5" t="s">
        <v>504</v>
      </c>
      <c r="F67" s="6">
        <v>59.894352</v>
      </c>
      <c r="G67" s="6">
        <v>59.894352</v>
      </c>
      <c r="H67" s="21">
        <v>59.894352</v>
      </c>
      <c r="I67" s="21"/>
      <c r="J67" s="21"/>
      <c r="K67" s="21"/>
    </row>
    <row r="68" ht="22.8" customHeight="1" spans="1:11">
      <c r="A68" s="5"/>
      <c r="B68" s="5"/>
      <c r="C68" s="5"/>
      <c r="D68" s="20" t="s">
        <v>162</v>
      </c>
      <c r="E68" s="20" t="s">
        <v>163</v>
      </c>
      <c r="F68" s="13">
        <v>288.731156</v>
      </c>
      <c r="G68" s="13">
        <v>250.931156</v>
      </c>
      <c r="H68" s="13">
        <v>216.431156</v>
      </c>
      <c r="I68" s="13"/>
      <c r="J68" s="13">
        <v>34.5</v>
      </c>
      <c r="K68" s="13">
        <v>37.8</v>
      </c>
    </row>
    <row r="69" ht="22.8" customHeight="1" spans="1:11">
      <c r="A69" s="18" t="s">
        <v>231</v>
      </c>
      <c r="B69" s="18"/>
      <c r="C69" s="18"/>
      <c r="D69" s="14" t="s">
        <v>232</v>
      </c>
      <c r="E69" s="14" t="s">
        <v>233</v>
      </c>
      <c r="F69" s="13">
        <v>22.906752</v>
      </c>
      <c r="G69" s="13">
        <v>22.906752</v>
      </c>
      <c r="H69" s="13">
        <v>22.906752</v>
      </c>
      <c r="I69" s="13"/>
      <c r="J69" s="13"/>
      <c r="K69" s="13"/>
    </row>
    <row r="70" ht="22.8" customHeight="1" spans="1:11">
      <c r="A70" s="18" t="s">
        <v>231</v>
      </c>
      <c r="B70" s="33" t="s">
        <v>234</v>
      </c>
      <c r="C70" s="18"/>
      <c r="D70" s="14" t="s">
        <v>457</v>
      </c>
      <c r="E70" s="14" t="s">
        <v>458</v>
      </c>
      <c r="F70" s="13">
        <v>21.559296</v>
      </c>
      <c r="G70" s="13">
        <v>21.559296</v>
      </c>
      <c r="H70" s="13">
        <v>21.559296</v>
      </c>
      <c r="I70" s="13"/>
      <c r="J70" s="13"/>
      <c r="K70" s="13"/>
    </row>
    <row r="71" ht="22.8" customHeight="1" spans="1:11">
      <c r="A71" s="23" t="s">
        <v>231</v>
      </c>
      <c r="B71" s="23" t="s">
        <v>234</v>
      </c>
      <c r="C71" s="23" t="s">
        <v>234</v>
      </c>
      <c r="D71" s="19" t="s">
        <v>459</v>
      </c>
      <c r="E71" s="5" t="s">
        <v>460</v>
      </c>
      <c r="F71" s="6">
        <v>21.559296</v>
      </c>
      <c r="G71" s="6">
        <v>21.559296</v>
      </c>
      <c r="H71" s="21">
        <v>21.559296</v>
      </c>
      <c r="I71" s="21"/>
      <c r="J71" s="21"/>
      <c r="K71" s="21"/>
    </row>
    <row r="72" ht="22.8" customHeight="1" spans="1:11">
      <c r="A72" s="18" t="s">
        <v>231</v>
      </c>
      <c r="B72" s="33" t="s">
        <v>239</v>
      </c>
      <c r="C72" s="18"/>
      <c r="D72" s="14" t="s">
        <v>461</v>
      </c>
      <c r="E72" s="14" t="s">
        <v>378</v>
      </c>
      <c r="F72" s="13">
        <v>1.347456</v>
      </c>
      <c r="G72" s="13">
        <v>1.347456</v>
      </c>
      <c r="H72" s="13">
        <v>1.347456</v>
      </c>
      <c r="I72" s="13"/>
      <c r="J72" s="13"/>
      <c r="K72" s="13"/>
    </row>
    <row r="73" ht="22.8" customHeight="1" spans="1:11">
      <c r="A73" s="23" t="s">
        <v>231</v>
      </c>
      <c r="B73" s="23" t="s">
        <v>239</v>
      </c>
      <c r="C73" s="23" t="s">
        <v>239</v>
      </c>
      <c r="D73" s="19" t="s">
        <v>462</v>
      </c>
      <c r="E73" s="5" t="s">
        <v>241</v>
      </c>
      <c r="F73" s="6">
        <v>1.347456</v>
      </c>
      <c r="G73" s="6">
        <v>1.347456</v>
      </c>
      <c r="H73" s="21">
        <v>1.347456</v>
      </c>
      <c r="I73" s="21"/>
      <c r="J73" s="21"/>
      <c r="K73" s="21"/>
    </row>
    <row r="74" ht="22.8" customHeight="1" spans="1:11">
      <c r="A74" s="18" t="s">
        <v>244</v>
      </c>
      <c r="B74" s="18"/>
      <c r="C74" s="18"/>
      <c r="D74" s="14" t="s">
        <v>245</v>
      </c>
      <c r="E74" s="14" t="s">
        <v>246</v>
      </c>
      <c r="F74" s="13">
        <v>249.654932</v>
      </c>
      <c r="G74" s="13">
        <v>211.854932</v>
      </c>
      <c r="H74" s="13">
        <v>177.354932</v>
      </c>
      <c r="I74" s="13"/>
      <c r="J74" s="13">
        <v>34.5</v>
      </c>
      <c r="K74" s="13">
        <v>37.8</v>
      </c>
    </row>
    <row r="75" ht="22.8" customHeight="1" spans="1:11">
      <c r="A75" s="18" t="s">
        <v>244</v>
      </c>
      <c r="B75" s="33" t="s">
        <v>264</v>
      </c>
      <c r="C75" s="18"/>
      <c r="D75" s="14" t="s">
        <v>477</v>
      </c>
      <c r="E75" s="14" t="s">
        <v>478</v>
      </c>
      <c r="F75" s="13">
        <v>236.8541</v>
      </c>
      <c r="G75" s="13">
        <v>199.0541</v>
      </c>
      <c r="H75" s="13">
        <v>164.5541</v>
      </c>
      <c r="I75" s="13"/>
      <c r="J75" s="13">
        <v>34.5</v>
      </c>
      <c r="K75" s="13">
        <v>37.8</v>
      </c>
    </row>
    <row r="76" ht="22.8" customHeight="1" spans="1:11">
      <c r="A76" s="23" t="s">
        <v>244</v>
      </c>
      <c r="B76" s="23" t="s">
        <v>264</v>
      </c>
      <c r="C76" s="23" t="s">
        <v>254</v>
      </c>
      <c r="D76" s="19" t="s">
        <v>509</v>
      </c>
      <c r="E76" s="5" t="s">
        <v>510</v>
      </c>
      <c r="F76" s="6">
        <v>236.8541</v>
      </c>
      <c r="G76" s="6">
        <v>199.0541</v>
      </c>
      <c r="H76" s="21">
        <v>164.5541</v>
      </c>
      <c r="I76" s="21"/>
      <c r="J76" s="21">
        <v>34.5</v>
      </c>
      <c r="K76" s="21">
        <v>37.8</v>
      </c>
    </row>
    <row r="77" ht="22.8" customHeight="1" spans="1:11">
      <c r="A77" s="18" t="s">
        <v>244</v>
      </c>
      <c r="B77" s="33" t="s">
        <v>279</v>
      </c>
      <c r="C77" s="18"/>
      <c r="D77" s="14" t="s">
        <v>487</v>
      </c>
      <c r="E77" s="14" t="s">
        <v>488</v>
      </c>
      <c r="F77" s="13">
        <v>12.800832</v>
      </c>
      <c r="G77" s="13">
        <v>12.800832</v>
      </c>
      <c r="H77" s="13">
        <v>12.800832</v>
      </c>
      <c r="I77" s="13"/>
      <c r="J77" s="13"/>
      <c r="K77" s="13"/>
    </row>
    <row r="78" ht="22.8" customHeight="1" spans="1:11">
      <c r="A78" s="23" t="s">
        <v>244</v>
      </c>
      <c r="B78" s="23" t="s">
        <v>279</v>
      </c>
      <c r="C78" s="23" t="s">
        <v>247</v>
      </c>
      <c r="D78" s="19" t="s">
        <v>489</v>
      </c>
      <c r="E78" s="5" t="s">
        <v>490</v>
      </c>
      <c r="F78" s="6">
        <v>11.453376</v>
      </c>
      <c r="G78" s="6">
        <v>11.453376</v>
      </c>
      <c r="H78" s="21">
        <v>11.453376</v>
      </c>
      <c r="I78" s="21"/>
      <c r="J78" s="21"/>
      <c r="K78" s="21"/>
    </row>
    <row r="79" ht="22.8" customHeight="1" spans="1:11">
      <c r="A79" s="23" t="s">
        <v>244</v>
      </c>
      <c r="B79" s="23" t="s">
        <v>279</v>
      </c>
      <c r="C79" s="23" t="s">
        <v>259</v>
      </c>
      <c r="D79" s="19" t="s">
        <v>491</v>
      </c>
      <c r="E79" s="5" t="s">
        <v>492</v>
      </c>
      <c r="F79" s="6">
        <v>1.347456</v>
      </c>
      <c r="G79" s="6">
        <v>1.347456</v>
      </c>
      <c r="H79" s="21">
        <v>1.347456</v>
      </c>
      <c r="I79" s="21"/>
      <c r="J79" s="21"/>
      <c r="K79" s="21"/>
    </row>
    <row r="80" ht="22.8" customHeight="1" spans="1:11">
      <c r="A80" s="18" t="s">
        <v>296</v>
      </c>
      <c r="B80" s="18"/>
      <c r="C80" s="18"/>
      <c r="D80" s="14" t="s">
        <v>297</v>
      </c>
      <c r="E80" s="14" t="s">
        <v>298</v>
      </c>
      <c r="F80" s="13">
        <v>16.169472</v>
      </c>
      <c r="G80" s="13">
        <v>16.169472</v>
      </c>
      <c r="H80" s="13">
        <v>16.169472</v>
      </c>
      <c r="I80" s="13"/>
      <c r="J80" s="13"/>
      <c r="K80" s="13"/>
    </row>
    <row r="81" ht="22.8" customHeight="1" spans="1:11">
      <c r="A81" s="18" t="s">
        <v>296</v>
      </c>
      <c r="B81" s="33" t="s">
        <v>254</v>
      </c>
      <c r="C81" s="18"/>
      <c r="D81" s="14" t="s">
        <v>501</v>
      </c>
      <c r="E81" s="14" t="s">
        <v>502</v>
      </c>
      <c r="F81" s="13">
        <v>16.169472</v>
      </c>
      <c r="G81" s="13">
        <v>16.169472</v>
      </c>
      <c r="H81" s="13">
        <v>16.169472</v>
      </c>
      <c r="I81" s="13"/>
      <c r="J81" s="13"/>
      <c r="K81" s="13"/>
    </row>
    <row r="82" ht="22.8" customHeight="1" spans="1:11">
      <c r="A82" s="23" t="s">
        <v>296</v>
      </c>
      <c r="B82" s="23" t="s">
        <v>254</v>
      </c>
      <c r="C82" s="23" t="s">
        <v>247</v>
      </c>
      <c r="D82" s="19" t="s">
        <v>503</v>
      </c>
      <c r="E82" s="5" t="s">
        <v>504</v>
      </c>
      <c r="F82" s="6">
        <v>16.169472</v>
      </c>
      <c r="G82" s="6">
        <v>16.169472</v>
      </c>
      <c r="H82" s="21">
        <v>16.169472</v>
      </c>
      <c r="I82" s="21"/>
      <c r="J82" s="21"/>
      <c r="K82" s="21"/>
    </row>
    <row r="83" ht="22.8" customHeight="1" spans="1:11">
      <c r="A83" s="5"/>
      <c r="B83" s="5"/>
      <c r="C83" s="5"/>
      <c r="D83" s="20" t="s">
        <v>164</v>
      </c>
      <c r="E83" s="20" t="s">
        <v>165</v>
      </c>
      <c r="F83" s="13">
        <v>180.076552</v>
      </c>
      <c r="G83" s="13">
        <v>176.576552</v>
      </c>
      <c r="H83" s="13">
        <v>159.776552</v>
      </c>
      <c r="I83" s="13"/>
      <c r="J83" s="13">
        <v>16.8</v>
      </c>
      <c r="K83" s="13">
        <v>3.5</v>
      </c>
    </row>
    <row r="84" ht="22.8" customHeight="1" spans="1:11">
      <c r="A84" s="18" t="s">
        <v>231</v>
      </c>
      <c r="B84" s="18"/>
      <c r="C84" s="18"/>
      <c r="D84" s="14" t="s">
        <v>232</v>
      </c>
      <c r="E84" s="14" t="s">
        <v>233</v>
      </c>
      <c r="F84" s="13">
        <v>18.450672</v>
      </c>
      <c r="G84" s="13">
        <v>18.450672</v>
      </c>
      <c r="H84" s="13">
        <v>18.450672</v>
      </c>
      <c r="I84" s="13"/>
      <c r="J84" s="13"/>
      <c r="K84" s="13"/>
    </row>
    <row r="85" ht="22.8" customHeight="1" spans="1:11">
      <c r="A85" s="18" t="s">
        <v>231</v>
      </c>
      <c r="B85" s="33" t="s">
        <v>234</v>
      </c>
      <c r="C85" s="18"/>
      <c r="D85" s="14" t="s">
        <v>457</v>
      </c>
      <c r="E85" s="14" t="s">
        <v>458</v>
      </c>
      <c r="F85" s="13">
        <v>17.460941</v>
      </c>
      <c r="G85" s="13">
        <v>17.460941</v>
      </c>
      <c r="H85" s="13">
        <v>17.460941</v>
      </c>
      <c r="I85" s="13"/>
      <c r="J85" s="13"/>
      <c r="K85" s="13"/>
    </row>
    <row r="86" ht="22.8" customHeight="1" spans="1:11">
      <c r="A86" s="23" t="s">
        <v>231</v>
      </c>
      <c r="B86" s="23" t="s">
        <v>234</v>
      </c>
      <c r="C86" s="23" t="s">
        <v>234</v>
      </c>
      <c r="D86" s="19" t="s">
        <v>459</v>
      </c>
      <c r="E86" s="5" t="s">
        <v>460</v>
      </c>
      <c r="F86" s="6">
        <v>15.835699</v>
      </c>
      <c r="G86" s="6">
        <v>15.835699</v>
      </c>
      <c r="H86" s="21">
        <v>15.835699</v>
      </c>
      <c r="I86" s="21"/>
      <c r="J86" s="21"/>
      <c r="K86" s="21"/>
    </row>
    <row r="87" ht="22.8" customHeight="1" spans="1:11">
      <c r="A87" s="23" t="s">
        <v>231</v>
      </c>
      <c r="B87" s="23" t="s">
        <v>234</v>
      </c>
      <c r="C87" s="23" t="s">
        <v>313</v>
      </c>
      <c r="D87" s="19" t="s">
        <v>511</v>
      </c>
      <c r="E87" s="5" t="s">
        <v>512</v>
      </c>
      <c r="F87" s="6">
        <v>1.625242</v>
      </c>
      <c r="G87" s="6">
        <v>1.625242</v>
      </c>
      <c r="H87" s="21">
        <v>1.625242</v>
      </c>
      <c r="I87" s="21"/>
      <c r="J87" s="21"/>
      <c r="K87" s="21"/>
    </row>
    <row r="88" ht="22.8" customHeight="1" spans="1:11">
      <c r="A88" s="18" t="s">
        <v>231</v>
      </c>
      <c r="B88" s="33" t="s">
        <v>239</v>
      </c>
      <c r="C88" s="18"/>
      <c r="D88" s="14" t="s">
        <v>461</v>
      </c>
      <c r="E88" s="14" t="s">
        <v>378</v>
      </c>
      <c r="F88" s="13">
        <v>0.989731</v>
      </c>
      <c r="G88" s="13">
        <v>0.989731</v>
      </c>
      <c r="H88" s="13">
        <v>0.989731</v>
      </c>
      <c r="I88" s="13"/>
      <c r="J88" s="13"/>
      <c r="K88" s="13"/>
    </row>
    <row r="89" ht="22.8" customHeight="1" spans="1:11">
      <c r="A89" s="23" t="s">
        <v>231</v>
      </c>
      <c r="B89" s="23" t="s">
        <v>239</v>
      </c>
      <c r="C89" s="23" t="s">
        <v>239</v>
      </c>
      <c r="D89" s="19" t="s">
        <v>462</v>
      </c>
      <c r="E89" s="5" t="s">
        <v>241</v>
      </c>
      <c r="F89" s="6">
        <v>0.989731</v>
      </c>
      <c r="G89" s="6">
        <v>0.989731</v>
      </c>
      <c r="H89" s="21">
        <v>0.989731</v>
      </c>
      <c r="I89" s="21"/>
      <c r="J89" s="21"/>
      <c r="K89" s="21"/>
    </row>
    <row r="90" ht="22.8" customHeight="1" spans="1:11">
      <c r="A90" s="18" t="s">
        <v>244</v>
      </c>
      <c r="B90" s="18"/>
      <c r="C90" s="18"/>
      <c r="D90" s="14" t="s">
        <v>245</v>
      </c>
      <c r="E90" s="14" t="s">
        <v>246</v>
      </c>
      <c r="F90" s="13">
        <v>149.749106</v>
      </c>
      <c r="G90" s="13">
        <v>146.249106</v>
      </c>
      <c r="H90" s="13">
        <v>129.449106</v>
      </c>
      <c r="I90" s="13"/>
      <c r="J90" s="13">
        <v>16.8</v>
      </c>
      <c r="K90" s="13">
        <v>3.5</v>
      </c>
    </row>
    <row r="91" ht="22.8" customHeight="1" spans="1:11">
      <c r="A91" s="18" t="s">
        <v>244</v>
      </c>
      <c r="B91" s="33" t="s">
        <v>259</v>
      </c>
      <c r="C91" s="18"/>
      <c r="D91" s="14" t="s">
        <v>473</v>
      </c>
      <c r="E91" s="14" t="s">
        <v>474</v>
      </c>
      <c r="F91" s="13">
        <v>140.34666</v>
      </c>
      <c r="G91" s="13">
        <v>136.84666</v>
      </c>
      <c r="H91" s="13">
        <v>120.04666</v>
      </c>
      <c r="I91" s="13"/>
      <c r="J91" s="13">
        <v>16.8</v>
      </c>
      <c r="K91" s="13">
        <v>3.5</v>
      </c>
    </row>
    <row r="92" ht="22.8" customHeight="1" spans="1:11">
      <c r="A92" s="23" t="s">
        <v>244</v>
      </c>
      <c r="B92" s="23" t="s">
        <v>259</v>
      </c>
      <c r="C92" s="23" t="s">
        <v>247</v>
      </c>
      <c r="D92" s="19" t="s">
        <v>513</v>
      </c>
      <c r="E92" s="5" t="s">
        <v>514</v>
      </c>
      <c r="F92" s="6">
        <v>140.34666</v>
      </c>
      <c r="G92" s="6">
        <v>136.84666</v>
      </c>
      <c r="H92" s="21">
        <v>120.04666</v>
      </c>
      <c r="I92" s="21"/>
      <c r="J92" s="21">
        <v>16.8</v>
      </c>
      <c r="K92" s="21">
        <v>3.5</v>
      </c>
    </row>
    <row r="93" ht="22.8" customHeight="1" spans="1:11">
      <c r="A93" s="18" t="s">
        <v>244</v>
      </c>
      <c r="B93" s="33" t="s">
        <v>279</v>
      </c>
      <c r="C93" s="18"/>
      <c r="D93" s="14" t="s">
        <v>487</v>
      </c>
      <c r="E93" s="14" t="s">
        <v>488</v>
      </c>
      <c r="F93" s="13">
        <v>9.402446</v>
      </c>
      <c r="G93" s="13">
        <v>9.402446</v>
      </c>
      <c r="H93" s="13">
        <v>9.402446</v>
      </c>
      <c r="I93" s="13"/>
      <c r="J93" s="13"/>
      <c r="K93" s="13"/>
    </row>
    <row r="94" ht="22.8" customHeight="1" spans="1:11">
      <c r="A94" s="23" t="s">
        <v>244</v>
      </c>
      <c r="B94" s="23" t="s">
        <v>279</v>
      </c>
      <c r="C94" s="23" t="s">
        <v>247</v>
      </c>
      <c r="D94" s="19" t="s">
        <v>489</v>
      </c>
      <c r="E94" s="5" t="s">
        <v>490</v>
      </c>
      <c r="F94" s="6">
        <v>8.412715</v>
      </c>
      <c r="G94" s="6">
        <v>8.412715</v>
      </c>
      <c r="H94" s="21">
        <v>8.412715</v>
      </c>
      <c r="I94" s="21"/>
      <c r="J94" s="21"/>
      <c r="K94" s="21"/>
    </row>
    <row r="95" ht="22.8" customHeight="1" spans="1:11">
      <c r="A95" s="23" t="s">
        <v>244</v>
      </c>
      <c r="B95" s="23" t="s">
        <v>279</v>
      </c>
      <c r="C95" s="23" t="s">
        <v>259</v>
      </c>
      <c r="D95" s="19" t="s">
        <v>491</v>
      </c>
      <c r="E95" s="5" t="s">
        <v>492</v>
      </c>
      <c r="F95" s="6">
        <v>0.989731</v>
      </c>
      <c r="G95" s="6">
        <v>0.989731</v>
      </c>
      <c r="H95" s="21">
        <v>0.989731</v>
      </c>
      <c r="I95" s="21"/>
      <c r="J95" s="21"/>
      <c r="K95" s="21"/>
    </row>
    <row r="96" ht="22.8" customHeight="1" spans="1:11">
      <c r="A96" s="18" t="s">
        <v>296</v>
      </c>
      <c r="B96" s="18"/>
      <c r="C96" s="18"/>
      <c r="D96" s="14" t="s">
        <v>297</v>
      </c>
      <c r="E96" s="14" t="s">
        <v>298</v>
      </c>
      <c r="F96" s="13">
        <v>11.876774</v>
      </c>
      <c r="G96" s="13">
        <v>11.876774</v>
      </c>
      <c r="H96" s="13">
        <v>11.876774</v>
      </c>
      <c r="I96" s="13"/>
      <c r="J96" s="13"/>
      <c r="K96" s="13"/>
    </row>
    <row r="97" ht="22.8" customHeight="1" spans="1:11">
      <c r="A97" s="18" t="s">
        <v>296</v>
      </c>
      <c r="B97" s="33" t="s">
        <v>254</v>
      </c>
      <c r="C97" s="18"/>
      <c r="D97" s="14" t="s">
        <v>501</v>
      </c>
      <c r="E97" s="14" t="s">
        <v>502</v>
      </c>
      <c r="F97" s="13">
        <v>11.876774</v>
      </c>
      <c r="G97" s="13">
        <v>11.876774</v>
      </c>
      <c r="H97" s="13">
        <v>11.876774</v>
      </c>
      <c r="I97" s="13"/>
      <c r="J97" s="13"/>
      <c r="K97" s="13"/>
    </row>
    <row r="98" ht="22.8" customHeight="1" spans="1:11">
      <c r="A98" s="23" t="s">
        <v>296</v>
      </c>
      <c r="B98" s="23" t="s">
        <v>254</v>
      </c>
      <c r="C98" s="23" t="s">
        <v>247</v>
      </c>
      <c r="D98" s="19" t="s">
        <v>503</v>
      </c>
      <c r="E98" s="5" t="s">
        <v>504</v>
      </c>
      <c r="F98" s="6">
        <v>11.876774</v>
      </c>
      <c r="G98" s="6">
        <v>11.876774</v>
      </c>
      <c r="H98" s="21">
        <v>11.876774</v>
      </c>
      <c r="I98" s="21"/>
      <c r="J98" s="21"/>
      <c r="K98" s="21"/>
    </row>
    <row r="99" ht="22.8" customHeight="1" spans="1:11">
      <c r="A99" s="5"/>
      <c r="B99" s="5"/>
      <c r="C99" s="5"/>
      <c r="D99" s="20" t="s">
        <v>166</v>
      </c>
      <c r="E99" s="20" t="s">
        <v>167</v>
      </c>
      <c r="F99" s="13">
        <v>78.74011</v>
      </c>
      <c r="G99" s="13">
        <v>66.14011</v>
      </c>
      <c r="H99" s="13">
        <v>56.90011</v>
      </c>
      <c r="I99" s="13"/>
      <c r="J99" s="13">
        <v>9.24</v>
      </c>
      <c r="K99" s="13">
        <v>12.6</v>
      </c>
    </row>
    <row r="100" ht="22.8" customHeight="1" spans="1:11">
      <c r="A100" s="18" t="s">
        <v>231</v>
      </c>
      <c r="B100" s="18"/>
      <c r="C100" s="18"/>
      <c r="D100" s="14" t="s">
        <v>232</v>
      </c>
      <c r="E100" s="14" t="s">
        <v>233</v>
      </c>
      <c r="F100" s="13">
        <v>6.05982</v>
      </c>
      <c r="G100" s="13">
        <v>6.05982</v>
      </c>
      <c r="H100" s="13">
        <v>6.05982</v>
      </c>
      <c r="I100" s="13"/>
      <c r="J100" s="13"/>
      <c r="K100" s="13"/>
    </row>
    <row r="101" ht="22.8" customHeight="1" spans="1:11">
      <c r="A101" s="18" t="s">
        <v>231</v>
      </c>
      <c r="B101" s="33" t="s">
        <v>234</v>
      </c>
      <c r="C101" s="18"/>
      <c r="D101" s="14" t="s">
        <v>457</v>
      </c>
      <c r="E101" s="14" t="s">
        <v>458</v>
      </c>
      <c r="F101" s="13">
        <v>5.70336</v>
      </c>
      <c r="G101" s="13">
        <v>5.70336</v>
      </c>
      <c r="H101" s="13">
        <v>5.70336</v>
      </c>
      <c r="I101" s="13"/>
      <c r="J101" s="13"/>
      <c r="K101" s="13"/>
    </row>
    <row r="102" ht="22.8" customHeight="1" spans="1:11">
      <c r="A102" s="23" t="s">
        <v>231</v>
      </c>
      <c r="B102" s="23" t="s">
        <v>234</v>
      </c>
      <c r="C102" s="23" t="s">
        <v>234</v>
      </c>
      <c r="D102" s="19" t="s">
        <v>459</v>
      </c>
      <c r="E102" s="5" t="s">
        <v>460</v>
      </c>
      <c r="F102" s="6">
        <v>5.70336</v>
      </c>
      <c r="G102" s="6">
        <v>5.70336</v>
      </c>
      <c r="H102" s="21">
        <v>5.70336</v>
      </c>
      <c r="I102" s="21"/>
      <c r="J102" s="21"/>
      <c r="K102" s="21"/>
    </row>
    <row r="103" ht="22.8" customHeight="1" spans="1:11">
      <c r="A103" s="18" t="s">
        <v>231</v>
      </c>
      <c r="B103" s="33" t="s">
        <v>239</v>
      </c>
      <c r="C103" s="18"/>
      <c r="D103" s="14" t="s">
        <v>461</v>
      </c>
      <c r="E103" s="14" t="s">
        <v>378</v>
      </c>
      <c r="F103" s="13">
        <v>0.35646</v>
      </c>
      <c r="G103" s="13">
        <v>0.35646</v>
      </c>
      <c r="H103" s="13">
        <v>0.35646</v>
      </c>
      <c r="I103" s="13"/>
      <c r="J103" s="13"/>
      <c r="K103" s="13"/>
    </row>
    <row r="104" ht="22.8" customHeight="1" spans="1:11">
      <c r="A104" s="23" t="s">
        <v>231</v>
      </c>
      <c r="B104" s="23" t="s">
        <v>239</v>
      </c>
      <c r="C104" s="23" t="s">
        <v>239</v>
      </c>
      <c r="D104" s="19" t="s">
        <v>462</v>
      </c>
      <c r="E104" s="5" t="s">
        <v>241</v>
      </c>
      <c r="F104" s="6">
        <v>0.35646</v>
      </c>
      <c r="G104" s="6">
        <v>0.35646</v>
      </c>
      <c r="H104" s="21">
        <v>0.35646</v>
      </c>
      <c r="I104" s="21"/>
      <c r="J104" s="21"/>
      <c r="K104" s="21"/>
    </row>
    <row r="105" ht="22.8" customHeight="1" spans="1:11">
      <c r="A105" s="18" t="s">
        <v>244</v>
      </c>
      <c r="B105" s="18"/>
      <c r="C105" s="18"/>
      <c r="D105" s="14" t="s">
        <v>245</v>
      </c>
      <c r="E105" s="14" t="s">
        <v>246</v>
      </c>
      <c r="F105" s="13">
        <v>68.40277</v>
      </c>
      <c r="G105" s="13">
        <v>55.80277</v>
      </c>
      <c r="H105" s="13">
        <v>46.56277</v>
      </c>
      <c r="I105" s="13"/>
      <c r="J105" s="13">
        <v>9.24</v>
      </c>
      <c r="K105" s="13">
        <v>12.6</v>
      </c>
    </row>
    <row r="106" ht="22.8" customHeight="1" spans="1:11">
      <c r="A106" s="18" t="s">
        <v>244</v>
      </c>
      <c r="B106" s="33" t="s">
        <v>247</v>
      </c>
      <c r="C106" s="18"/>
      <c r="D106" s="14" t="s">
        <v>463</v>
      </c>
      <c r="E106" s="14" t="s">
        <v>464</v>
      </c>
      <c r="F106" s="13">
        <v>65.0164</v>
      </c>
      <c r="G106" s="13">
        <v>52.4164</v>
      </c>
      <c r="H106" s="13">
        <v>43.1764</v>
      </c>
      <c r="I106" s="13"/>
      <c r="J106" s="13">
        <v>9.24</v>
      </c>
      <c r="K106" s="13">
        <v>12.6</v>
      </c>
    </row>
    <row r="107" ht="22.8" customHeight="1" spans="1:11">
      <c r="A107" s="23" t="s">
        <v>244</v>
      </c>
      <c r="B107" s="23" t="s">
        <v>247</v>
      </c>
      <c r="C107" s="23" t="s">
        <v>247</v>
      </c>
      <c r="D107" s="19" t="s">
        <v>465</v>
      </c>
      <c r="E107" s="5" t="s">
        <v>466</v>
      </c>
      <c r="F107" s="6">
        <v>52.4164</v>
      </c>
      <c r="G107" s="6">
        <v>52.4164</v>
      </c>
      <c r="H107" s="21">
        <v>43.1764</v>
      </c>
      <c r="I107" s="21"/>
      <c r="J107" s="21">
        <v>9.24</v>
      </c>
      <c r="K107" s="21"/>
    </row>
    <row r="108" ht="22.8" customHeight="1" spans="1:11">
      <c r="A108" s="23" t="s">
        <v>244</v>
      </c>
      <c r="B108" s="23" t="s">
        <v>247</v>
      </c>
      <c r="C108" s="23" t="s">
        <v>239</v>
      </c>
      <c r="D108" s="19" t="s">
        <v>467</v>
      </c>
      <c r="E108" s="5" t="s">
        <v>468</v>
      </c>
      <c r="F108" s="6">
        <v>12.6</v>
      </c>
      <c r="G108" s="6"/>
      <c r="H108" s="21"/>
      <c r="I108" s="21"/>
      <c r="J108" s="21"/>
      <c r="K108" s="21">
        <v>12.6</v>
      </c>
    </row>
    <row r="109" ht="22.8" customHeight="1" spans="1:11">
      <c r="A109" s="18" t="s">
        <v>244</v>
      </c>
      <c r="B109" s="33" t="s">
        <v>279</v>
      </c>
      <c r="C109" s="18"/>
      <c r="D109" s="14" t="s">
        <v>487</v>
      </c>
      <c r="E109" s="14" t="s">
        <v>488</v>
      </c>
      <c r="F109" s="13">
        <v>3.38637</v>
      </c>
      <c r="G109" s="13">
        <v>3.38637</v>
      </c>
      <c r="H109" s="13">
        <v>3.38637</v>
      </c>
      <c r="I109" s="13"/>
      <c r="J109" s="13"/>
      <c r="K109" s="13"/>
    </row>
    <row r="110" ht="22.8" customHeight="1" spans="1:11">
      <c r="A110" s="23" t="s">
        <v>244</v>
      </c>
      <c r="B110" s="23" t="s">
        <v>279</v>
      </c>
      <c r="C110" s="23" t="s">
        <v>254</v>
      </c>
      <c r="D110" s="19" t="s">
        <v>507</v>
      </c>
      <c r="E110" s="5" t="s">
        <v>508</v>
      </c>
      <c r="F110" s="6">
        <v>3.02991</v>
      </c>
      <c r="G110" s="6">
        <v>3.02991</v>
      </c>
      <c r="H110" s="21">
        <v>3.02991</v>
      </c>
      <c r="I110" s="21"/>
      <c r="J110" s="21"/>
      <c r="K110" s="21"/>
    </row>
    <row r="111" ht="22.8" customHeight="1" spans="1:11">
      <c r="A111" s="23" t="s">
        <v>244</v>
      </c>
      <c r="B111" s="23" t="s">
        <v>279</v>
      </c>
      <c r="C111" s="23" t="s">
        <v>259</v>
      </c>
      <c r="D111" s="19" t="s">
        <v>491</v>
      </c>
      <c r="E111" s="5" t="s">
        <v>492</v>
      </c>
      <c r="F111" s="6">
        <v>0.35646</v>
      </c>
      <c r="G111" s="6">
        <v>0.35646</v>
      </c>
      <c r="H111" s="21">
        <v>0.35646</v>
      </c>
      <c r="I111" s="21"/>
      <c r="J111" s="21"/>
      <c r="K111" s="21"/>
    </row>
    <row r="112" ht="22.8" customHeight="1" spans="1:11">
      <c r="A112" s="18" t="s">
        <v>296</v>
      </c>
      <c r="B112" s="18"/>
      <c r="C112" s="18"/>
      <c r="D112" s="14" t="s">
        <v>297</v>
      </c>
      <c r="E112" s="14" t="s">
        <v>298</v>
      </c>
      <c r="F112" s="13">
        <v>4.27752</v>
      </c>
      <c r="G112" s="13">
        <v>4.27752</v>
      </c>
      <c r="H112" s="13">
        <v>4.27752</v>
      </c>
      <c r="I112" s="13"/>
      <c r="J112" s="13"/>
      <c r="K112" s="13"/>
    </row>
    <row r="113" ht="22.8" customHeight="1" spans="1:11">
      <c r="A113" s="18" t="s">
        <v>296</v>
      </c>
      <c r="B113" s="33" t="s">
        <v>254</v>
      </c>
      <c r="C113" s="18"/>
      <c r="D113" s="14" t="s">
        <v>501</v>
      </c>
      <c r="E113" s="14" t="s">
        <v>502</v>
      </c>
      <c r="F113" s="13">
        <v>4.27752</v>
      </c>
      <c r="G113" s="13">
        <v>4.27752</v>
      </c>
      <c r="H113" s="13">
        <v>4.27752</v>
      </c>
      <c r="I113" s="13"/>
      <c r="J113" s="13"/>
      <c r="K113" s="13"/>
    </row>
    <row r="114" ht="22.8" customHeight="1" spans="1:11">
      <c r="A114" s="23" t="s">
        <v>296</v>
      </c>
      <c r="B114" s="23" t="s">
        <v>254</v>
      </c>
      <c r="C114" s="23" t="s">
        <v>247</v>
      </c>
      <c r="D114" s="19" t="s">
        <v>503</v>
      </c>
      <c r="E114" s="5" t="s">
        <v>504</v>
      </c>
      <c r="F114" s="6">
        <v>4.27752</v>
      </c>
      <c r="G114" s="6">
        <v>4.27752</v>
      </c>
      <c r="H114" s="21">
        <v>4.27752</v>
      </c>
      <c r="I114" s="21"/>
      <c r="J114" s="21"/>
      <c r="K114" s="21"/>
    </row>
    <row r="115" ht="22.8" customHeight="1" spans="1:11">
      <c r="A115" s="5"/>
      <c r="B115" s="5"/>
      <c r="C115" s="5"/>
      <c r="D115" s="20" t="s">
        <v>168</v>
      </c>
      <c r="E115" s="20" t="s">
        <v>169</v>
      </c>
      <c r="F115" s="13">
        <v>1122.0538</v>
      </c>
      <c r="G115" s="13">
        <v>680.0538</v>
      </c>
      <c r="H115" s="13">
        <v>679.3338</v>
      </c>
      <c r="I115" s="13"/>
      <c r="J115" s="13">
        <v>0.72</v>
      </c>
      <c r="K115" s="13">
        <v>442</v>
      </c>
    </row>
    <row r="116" ht="22.8" customHeight="1" spans="1:11">
      <c r="A116" s="18" t="s">
        <v>231</v>
      </c>
      <c r="B116" s="18"/>
      <c r="C116" s="18"/>
      <c r="D116" s="14" t="s">
        <v>232</v>
      </c>
      <c r="E116" s="14" t="s">
        <v>233</v>
      </c>
      <c r="F116" s="13">
        <v>72.063</v>
      </c>
      <c r="G116" s="13">
        <v>72.063</v>
      </c>
      <c r="H116" s="13">
        <v>72.063</v>
      </c>
      <c r="I116" s="13"/>
      <c r="J116" s="13"/>
      <c r="K116" s="13"/>
    </row>
    <row r="117" ht="22.8" customHeight="1" spans="1:11">
      <c r="A117" s="18" t="s">
        <v>231</v>
      </c>
      <c r="B117" s="33" t="s">
        <v>234</v>
      </c>
      <c r="C117" s="18"/>
      <c r="D117" s="14" t="s">
        <v>457</v>
      </c>
      <c r="E117" s="14" t="s">
        <v>458</v>
      </c>
      <c r="F117" s="13">
        <v>67.824</v>
      </c>
      <c r="G117" s="13">
        <v>67.824</v>
      </c>
      <c r="H117" s="13">
        <v>67.824</v>
      </c>
      <c r="I117" s="13"/>
      <c r="J117" s="13"/>
      <c r="K117" s="13"/>
    </row>
    <row r="118" ht="22.8" customHeight="1" spans="1:11">
      <c r="A118" s="23" t="s">
        <v>231</v>
      </c>
      <c r="B118" s="23" t="s">
        <v>234</v>
      </c>
      <c r="C118" s="23" t="s">
        <v>234</v>
      </c>
      <c r="D118" s="19" t="s">
        <v>459</v>
      </c>
      <c r="E118" s="5" t="s">
        <v>460</v>
      </c>
      <c r="F118" s="6">
        <v>67.824</v>
      </c>
      <c r="G118" s="6">
        <v>67.824</v>
      </c>
      <c r="H118" s="21">
        <v>67.824</v>
      </c>
      <c r="I118" s="21"/>
      <c r="J118" s="21"/>
      <c r="K118" s="21"/>
    </row>
    <row r="119" ht="22.8" customHeight="1" spans="1:11">
      <c r="A119" s="18" t="s">
        <v>231</v>
      </c>
      <c r="B119" s="33" t="s">
        <v>239</v>
      </c>
      <c r="C119" s="18"/>
      <c r="D119" s="14" t="s">
        <v>461</v>
      </c>
      <c r="E119" s="14" t="s">
        <v>378</v>
      </c>
      <c r="F119" s="13">
        <v>4.239</v>
      </c>
      <c r="G119" s="13">
        <v>4.239</v>
      </c>
      <c r="H119" s="13">
        <v>4.239</v>
      </c>
      <c r="I119" s="13"/>
      <c r="J119" s="13"/>
      <c r="K119" s="13"/>
    </row>
    <row r="120" ht="22.8" customHeight="1" spans="1:11">
      <c r="A120" s="23" t="s">
        <v>231</v>
      </c>
      <c r="B120" s="23" t="s">
        <v>239</v>
      </c>
      <c r="C120" s="23" t="s">
        <v>239</v>
      </c>
      <c r="D120" s="19" t="s">
        <v>462</v>
      </c>
      <c r="E120" s="5" t="s">
        <v>241</v>
      </c>
      <c r="F120" s="6">
        <v>4.239</v>
      </c>
      <c r="G120" s="6">
        <v>4.239</v>
      </c>
      <c r="H120" s="21">
        <v>4.239</v>
      </c>
      <c r="I120" s="21"/>
      <c r="J120" s="21"/>
      <c r="K120" s="21"/>
    </row>
    <row r="121" ht="22.8" customHeight="1" spans="1:11">
      <c r="A121" s="18" t="s">
        <v>244</v>
      </c>
      <c r="B121" s="18"/>
      <c r="C121" s="18"/>
      <c r="D121" s="14" t="s">
        <v>245</v>
      </c>
      <c r="E121" s="14" t="s">
        <v>246</v>
      </c>
      <c r="F121" s="13">
        <v>999.1228</v>
      </c>
      <c r="G121" s="13">
        <v>557.1228</v>
      </c>
      <c r="H121" s="13">
        <v>556.4028</v>
      </c>
      <c r="I121" s="13"/>
      <c r="J121" s="13">
        <v>0.72</v>
      </c>
      <c r="K121" s="13">
        <v>442</v>
      </c>
    </row>
    <row r="122" ht="22.8" customHeight="1" spans="1:11">
      <c r="A122" s="18" t="s">
        <v>244</v>
      </c>
      <c r="B122" s="33" t="s">
        <v>254</v>
      </c>
      <c r="C122" s="18"/>
      <c r="D122" s="14" t="s">
        <v>469</v>
      </c>
      <c r="E122" s="14" t="s">
        <v>470</v>
      </c>
      <c r="F122" s="13">
        <v>599.8523</v>
      </c>
      <c r="G122" s="13">
        <v>516.8523</v>
      </c>
      <c r="H122" s="13">
        <v>516.1323</v>
      </c>
      <c r="I122" s="13"/>
      <c r="J122" s="13">
        <v>0.72</v>
      </c>
      <c r="K122" s="13">
        <v>83</v>
      </c>
    </row>
    <row r="123" ht="22.8" customHeight="1" spans="1:11">
      <c r="A123" s="23" t="s">
        <v>244</v>
      </c>
      <c r="B123" s="23" t="s">
        <v>254</v>
      </c>
      <c r="C123" s="23" t="s">
        <v>313</v>
      </c>
      <c r="D123" s="19" t="s">
        <v>515</v>
      </c>
      <c r="E123" s="5" t="s">
        <v>516</v>
      </c>
      <c r="F123" s="6">
        <v>516.8523</v>
      </c>
      <c r="G123" s="6">
        <v>516.8523</v>
      </c>
      <c r="H123" s="21">
        <v>516.1323</v>
      </c>
      <c r="I123" s="21"/>
      <c r="J123" s="21">
        <v>0.72</v>
      </c>
      <c r="K123" s="21"/>
    </row>
    <row r="124" ht="22.8" customHeight="1" spans="1:11">
      <c r="A124" s="23" t="s">
        <v>244</v>
      </c>
      <c r="B124" s="23" t="s">
        <v>254</v>
      </c>
      <c r="C124" s="23" t="s">
        <v>273</v>
      </c>
      <c r="D124" s="19" t="s">
        <v>517</v>
      </c>
      <c r="E124" s="5" t="s">
        <v>518</v>
      </c>
      <c r="F124" s="6">
        <v>83</v>
      </c>
      <c r="G124" s="6"/>
      <c r="H124" s="21"/>
      <c r="I124" s="21"/>
      <c r="J124" s="21"/>
      <c r="K124" s="21">
        <v>83</v>
      </c>
    </row>
    <row r="125" ht="22.8" customHeight="1" spans="1:11">
      <c r="A125" s="18" t="s">
        <v>244</v>
      </c>
      <c r="B125" s="33" t="s">
        <v>273</v>
      </c>
      <c r="C125" s="18"/>
      <c r="D125" s="14" t="s">
        <v>483</v>
      </c>
      <c r="E125" s="14" t="s">
        <v>484</v>
      </c>
      <c r="F125" s="13">
        <v>79</v>
      </c>
      <c r="G125" s="13"/>
      <c r="H125" s="13"/>
      <c r="I125" s="13"/>
      <c r="J125" s="13"/>
      <c r="K125" s="13">
        <v>79</v>
      </c>
    </row>
    <row r="126" ht="22.8" customHeight="1" spans="1:11">
      <c r="A126" s="23" t="s">
        <v>244</v>
      </c>
      <c r="B126" s="23" t="s">
        <v>273</v>
      </c>
      <c r="C126" s="23" t="s">
        <v>276</v>
      </c>
      <c r="D126" s="19" t="s">
        <v>485</v>
      </c>
      <c r="E126" s="5" t="s">
        <v>486</v>
      </c>
      <c r="F126" s="6">
        <v>79</v>
      </c>
      <c r="G126" s="6"/>
      <c r="H126" s="21"/>
      <c r="I126" s="21"/>
      <c r="J126" s="21"/>
      <c r="K126" s="21">
        <v>79</v>
      </c>
    </row>
    <row r="127" ht="22.8" customHeight="1" spans="1:11">
      <c r="A127" s="18" t="s">
        <v>244</v>
      </c>
      <c r="B127" s="33" t="s">
        <v>279</v>
      </c>
      <c r="C127" s="18"/>
      <c r="D127" s="14" t="s">
        <v>487</v>
      </c>
      <c r="E127" s="14" t="s">
        <v>488</v>
      </c>
      <c r="F127" s="13">
        <v>40.2705</v>
      </c>
      <c r="G127" s="13">
        <v>40.2705</v>
      </c>
      <c r="H127" s="13">
        <v>40.2705</v>
      </c>
      <c r="I127" s="13"/>
      <c r="J127" s="13"/>
      <c r="K127" s="13"/>
    </row>
    <row r="128" ht="22.8" customHeight="1" spans="1:11">
      <c r="A128" s="23" t="s">
        <v>244</v>
      </c>
      <c r="B128" s="23" t="s">
        <v>279</v>
      </c>
      <c r="C128" s="23" t="s">
        <v>254</v>
      </c>
      <c r="D128" s="19" t="s">
        <v>507</v>
      </c>
      <c r="E128" s="5" t="s">
        <v>508</v>
      </c>
      <c r="F128" s="6">
        <v>36.0315</v>
      </c>
      <c r="G128" s="6">
        <v>36.0315</v>
      </c>
      <c r="H128" s="21">
        <v>36.0315</v>
      </c>
      <c r="I128" s="21"/>
      <c r="J128" s="21"/>
      <c r="K128" s="21"/>
    </row>
    <row r="129" ht="22.8" customHeight="1" spans="1:11">
      <c r="A129" s="23" t="s">
        <v>244</v>
      </c>
      <c r="B129" s="23" t="s">
        <v>279</v>
      </c>
      <c r="C129" s="23" t="s">
        <v>259</v>
      </c>
      <c r="D129" s="19" t="s">
        <v>491</v>
      </c>
      <c r="E129" s="5" t="s">
        <v>492</v>
      </c>
      <c r="F129" s="6">
        <v>4.239</v>
      </c>
      <c r="G129" s="6">
        <v>4.239</v>
      </c>
      <c r="H129" s="21">
        <v>4.239</v>
      </c>
      <c r="I129" s="21"/>
      <c r="J129" s="21"/>
      <c r="K129" s="21"/>
    </row>
    <row r="130" ht="22.8" customHeight="1" spans="1:11">
      <c r="A130" s="18" t="s">
        <v>244</v>
      </c>
      <c r="B130" s="33" t="s">
        <v>239</v>
      </c>
      <c r="C130" s="18"/>
      <c r="D130" s="14" t="s">
        <v>519</v>
      </c>
      <c r="E130" s="14" t="s">
        <v>404</v>
      </c>
      <c r="F130" s="13">
        <v>280</v>
      </c>
      <c r="G130" s="13"/>
      <c r="H130" s="13"/>
      <c r="I130" s="13"/>
      <c r="J130" s="13"/>
      <c r="K130" s="13">
        <v>280</v>
      </c>
    </row>
    <row r="131" ht="22.8" customHeight="1" spans="1:11">
      <c r="A131" s="23" t="s">
        <v>244</v>
      </c>
      <c r="B131" s="23" t="s">
        <v>239</v>
      </c>
      <c r="C131" s="23" t="s">
        <v>239</v>
      </c>
      <c r="D131" s="19" t="s">
        <v>520</v>
      </c>
      <c r="E131" s="5" t="s">
        <v>325</v>
      </c>
      <c r="F131" s="6">
        <v>280</v>
      </c>
      <c r="G131" s="6"/>
      <c r="H131" s="21"/>
      <c r="I131" s="21"/>
      <c r="J131" s="21"/>
      <c r="K131" s="21">
        <v>280</v>
      </c>
    </row>
    <row r="132" ht="22.8" customHeight="1" spans="1:11">
      <c r="A132" s="18" t="s">
        <v>296</v>
      </c>
      <c r="B132" s="18"/>
      <c r="C132" s="18"/>
      <c r="D132" s="14" t="s">
        <v>297</v>
      </c>
      <c r="E132" s="14" t="s">
        <v>298</v>
      </c>
      <c r="F132" s="13">
        <v>50.868</v>
      </c>
      <c r="G132" s="13">
        <v>50.868</v>
      </c>
      <c r="H132" s="13">
        <v>50.868</v>
      </c>
      <c r="I132" s="13"/>
      <c r="J132" s="13"/>
      <c r="K132" s="13"/>
    </row>
    <row r="133" ht="22.8" customHeight="1" spans="1:11">
      <c r="A133" s="18" t="s">
        <v>296</v>
      </c>
      <c r="B133" s="33" t="s">
        <v>254</v>
      </c>
      <c r="C133" s="18"/>
      <c r="D133" s="14" t="s">
        <v>501</v>
      </c>
      <c r="E133" s="14" t="s">
        <v>502</v>
      </c>
      <c r="F133" s="13">
        <v>50.868</v>
      </c>
      <c r="G133" s="13">
        <v>50.868</v>
      </c>
      <c r="H133" s="13">
        <v>50.868</v>
      </c>
      <c r="I133" s="13"/>
      <c r="J133" s="13"/>
      <c r="K133" s="13"/>
    </row>
    <row r="134" ht="22.8" customHeight="1" spans="1:11">
      <c r="A134" s="23" t="s">
        <v>296</v>
      </c>
      <c r="B134" s="23" t="s">
        <v>254</v>
      </c>
      <c r="C134" s="23" t="s">
        <v>247</v>
      </c>
      <c r="D134" s="19" t="s">
        <v>503</v>
      </c>
      <c r="E134" s="5" t="s">
        <v>504</v>
      </c>
      <c r="F134" s="6">
        <v>50.868</v>
      </c>
      <c r="G134" s="6">
        <v>50.868</v>
      </c>
      <c r="H134" s="21">
        <v>50.868</v>
      </c>
      <c r="I134" s="21"/>
      <c r="J134" s="21"/>
      <c r="K134" s="21"/>
    </row>
    <row r="135" ht="22.8" customHeight="1" spans="1:11">
      <c r="A135" s="5"/>
      <c r="B135" s="5"/>
      <c r="C135" s="5"/>
      <c r="D135" s="20" t="s">
        <v>170</v>
      </c>
      <c r="E135" s="20" t="s">
        <v>171</v>
      </c>
      <c r="F135" s="13">
        <v>251.3</v>
      </c>
      <c r="G135" s="13"/>
      <c r="H135" s="13"/>
      <c r="I135" s="13"/>
      <c r="J135" s="13"/>
      <c r="K135" s="13">
        <v>251.3</v>
      </c>
    </row>
    <row r="136" ht="22.8" customHeight="1" spans="1:11">
      <c r="A136" s="18" t="s">
        <v>244</v>
      </c>
      <c r="B136" s="18"/>
      <c r="C136" s="18"/>
      <c r="D136" s="14" t="s">
        <v>245</v>
      </c>
      <c r="E136" s="14" t="s">
        <v>246</v>
      </c>
      <c r="F136" s="13">
        <v>251.3</v>
      </c>
      <c r="G136" s="13"/>
      <c r="H136" s="13"/>
      <c r="I136" s="13"/>
      <c r="J136" s="13"/>
      <c r="K136" s="13">
        <v>251.3</v>
      </c>
    </row>
    <row r="137" ht="22.8" customHeight="1" spans="1:11">
      <c r="A137" s="18" t="s">
        <v>244</v>
      </c>
      <c r="B137" s="33" t="s">
        <v>254</v>
      </c>
      <c r="C137" s="18"/>
      <c r="D137" s="14" t="s">
        <v>469</v>
      </c>
      <c r="E137" s="14" t="s">
        <v>470</v>
      </c>
      <c r="F137" s="13">
        <v>251.3</v>
      </c>
      <c r="G137" s="13"/>
      <c r="H137" s="13"/>
      <c r="I137" s="13"/>
      <c r="J137" s="13"/>
      <c r="K137" s="13">
        <v>251.3</v>
      </c>
    </row>
    <row r="138" ht="22.8" customHeight="1" spans="1:11">
      <c r="A138" s="23" t="s">
        <v>244</v>
      </c>
      <c r="B138" s="23" t="s">
        <v>254</v>
      </c>
      <c r="C138" s="23" t="s">
        <v>247</v>
      </c>
      <c r="D138" s="19" t="s">
        <v>521</v>
      </c>
      <c r="E138" s="5" t="s">
        <v>522</v>
      </c>
      <c r="F138" s="6">
        <v>251.3</v>
      </c>
      <c r="G138" s="6"/>
      <c r="H138" s="21"/>
      <c r="I138" s="21"/>
      <c r="J138" s="21"/>
      <c r="K138" s="21">
        <v>251.3</v>
      </c>
    </row>
    <row r="139" ht="22.8" customHeight="1" spans="1:11">
      <c r="A139" s="5"/>
      <c r="B139" s="5"/>
      <c r="C139" s="5"/>
      <c r="D139" s="20" t="s">
        <v>172</v>
      </c>
      <c r="E139" s="20" t="s">
        <v>173</v>
      </c>
      <c r="F139" s="13">
        <v>207.2</v>
      </c>
      <c r="G139" s="13"/>
      <c r="H139" s="13"/>
      <c r="I139" s="13"/>
      <c r="J139" s="13"/>
      <c r="K139" s="13">
        <v>207.2</v>
      </c>
    </row>
    <row r="140" ht="22.8" customHeight="1" spans="1:11">
      <c r="A140" s="18" t="s">
        <v>244</v>
      </c>
      <c r="B140" s="18"/>
      <c r="C140" s="18"/>
      <c r="D140" s="14" t="s">
        <v>245</v>
      </c>
      <c r="E140" s="14" t="s">
        <v>246</v>
      </c>
      <c r="F140" s="13">
        <v>207.2</v>
      </c>
      <c r="G140" s="13"/>
      <c r="H140" s="13"/>
      <c r="I140" s="13"/>
      <c r="J140" s="13"/>
      <c r="K140" s="13">
        <v>207.2</v>
      </c>
    </row>
    <row r="141" ht="22.8" customHeight="1" spans="1:11">
      <c r="A141" s="18" t="s">
        <v>244</v>
      </c>
      <c r="B141" s="33" t="s">
        <v>254</v>
      </c>
      <c r="C141" s="18"/>
      <c r="D141" s="14" t="s">
        <v>469</v>
      </c>
      <c r="E141" s="14" t="s">
        <v>470</v>
      </c>
      <c r="F141" s="13">
        <v>207.2</v>
      </c>
      <c r="G141" s="13"/>
      <c r="H141" s="13"/>
      <c r="I141" s="13"/>
      <c r="J141" s="13"/>
      <c r="K141" s="13">
        <v>207.2</v>
      </c>
    </row>
    <row r="142" ht="22.8" customHeight="1" spans="1:11">
      <c r="A142" s="23" t="s">
        <v>244</v>
      </c>
      <c r="B142" s="23" t="s">
        <v>254</v>
      </c>
      <c r="C142" s="23" t="s">
        <v>254</v>
      </c>
      <c r="D142" s="19" t="s">
        <v>523</v>
      </c>
      <c r="E142" s="5" t="s">
        <v>524</v>
      </c>
      <c r="F142" s="6">
        <v>207.2</v>
      </c>
      <c r="G142" s="6"/>
      <c r="H142" s="21"/>
      <c r="I142" s="21"/>
      <c r="J142" s="21"/>
      <c r="K142" s="21">
        <v>207.2</v>
      </c>
    </row>
    <row r="143" ht="22.8" customHeight="1" spans="1:11">
      <c r="A143" s="5"/>
      <c r="B143" s="5"/>
      <c r="C143" s="5"/>
      <c r="D143" s="20" t="s">
        <v>174</v>
      </c>
      <c r="E143" s="20" t="s">
        <v>175</v>
      </c>
      <c r="F143" s="13">
        <v>391.5</v>
      </c>
      <c r="G143" s="13"/>
      <c r="H143" s="13"/>
      <c r="I143" s="13"/>
      <c r="J143" s="13"/>
      <c r="K143" s="13">
        <v>391.5</v>
      </c>
    </row>
    <row r="144" ht="22.8" customHeight="1" spans="1:11">
      <c r="A144" s="18" t="s">
        <v>244</v>
      </c>
      <c r="B144" s="18"/>
      <c r="C144" s="18"/>
      <c r="D144" s="14" t="s">
        <v>245</v>
      </c>
      <c r="E144" s="14" t="s">
        <v>246</v>
      </c>
      <c r="F144" s="13">
        <v>391.5</v>
      </c>
      <c r="G144" s="13"/>
      <c r="H144" s="13"/>
      <c r="I144" s="13"/>
      <c r="J144" s="13"/>
      <c r="K144" s="13">
        <v>391.5</v>
      </c>
    </row>
    <row r="145" ht="22.8" customHeight="1" spans="1:11">
      <c r="A145" s="18" t="s">
        <v>244</v>
      </c>
      <c r="B145" s="33" t="s">
        <v>259</v>
      </c>
      <c r="C145" s="18"/>
      <c r="D145" s="14" t="s">
        <v>473</v>
      </c>
      <c r="E145" s="14" t="s">
        <v>474</v>
      </c>
      <c r="F145" s="13">
        <v>391.5</v>
      </c>
      <c r="G145" s="13"/>
      <c r="H145" s="13"/>
      <c r="I145" s="13"/>
      <c r="J145" s="13"/>
      <c r="K145" s="13">
        <v>391.5</v>
      </c>
    </row>
    <row r="146" ht="22.8" customHeight="1" spans="1:11">
      <c r="A146" s="23" t="s">
        <v>244</v>
      </c>
      <c r="B146" s="23" t="s">
        <v>259</v>
      </c>
      <c r="C146" s="23" t="s">
        <v>254</v>
      </c>
      <c r="D146" s="19" t="s">
        <v>525</v>
      </c>
      <c r="E146" s="5" t="s">
        <v>526</v>
      </c>
      <c r="F146" s="6">
        <v>391.5</v>
      </c>
      <c r="G146" s="6"/>
      <c r="H146" s="21"/>
      <c r="I146" s="21"/>
      <c r="J146" s="21"/>
      <c r="K146" s="21">
        <v>391.5</v>
      </c>
    </row>
    <row r="147" ht="22.8" customHeight="1" spans="1:11">
      <c r="A147" s="5"/>
      <c r="B147" s="5"/>
      <c r="C147" s="5"/>
      <c r="D147" s="20" t="s">
        <v>176</v>
      </c>
      <c r="E147" s="20" t="s">
        <v>177</v>
      </c>
      <c r="F147" s="13">
        <v>145.76</v>
      </c>
      <c r="G147" s="13"/>
      <c r="H147" s="13"/>
      <c r="I147" s="13"/>
      <c r="J147" s="13"/>
      <c r="K147" s="13">
        <v>145.76</v>
      </c>
    </row>
    <row r="148" ht="22.8" customHeight="1" spans="1:11">
      <c r="A148" s="18" t="s">
        <v>244</v>
      </c>
      <c r="B148" s="18"/>
      <c r="C148" s="18"/>
      <c r="D148" s="14" t="s">
        <v>245</v>
      </c>
      <c r="E148" s="14" t="s">
        <v>246</v>
      </c>
      <c r="F148" s="13">
        <v>145.76</v>
      </c>
      <c r="G148" s="13"/>
      <c r="H148" s="13"/>
      <c r="I148" s="13"/>
      <c r="J148" s="13"/>
      <c r="K148" s="13">
        <v>145.76</v>
      </c>
    </row>
    <row r="149" ht="22.8" customHeight="1" spans="1:11">
      <c r="A149" s="18" t="s">
        <v>244</v>
      </c>
      <c r="B149" s="33" t="s">
        <v>254</v>
      </c>
      <c r="C149" s="18"/>
      <c r="D149" s="14" t="s">
        <v>469</v>
      </c>
      <c r="E149" s="14" t="s">
        <v>470</v>
      </c>
      <c r="F149" s="13">
        <v>145.76</v>
      </c>
      <c r="G149" s="13"/>
      <c r="H149" s="13"/>
      <c r="I149" s="13"/>
      <c r="J149" s="13"/>
      <c r="K149" s="13">
        <v>145.76</v>
      </c>
    </row>
    <row r="150" ht="22.8" customHeight="1" spans="1:11">
      <c r="A150" s="23" t="s">
        <v>244</v>
      </c>
      <c r="B150" s="23" t="s">
        <v>254</v>
      </c>
      <c r="C150" s="23" t="s">
        <v>247</v>
      </c>
      <c r="D150" s="19" t="s">
        <v>521</v>
      </c>
      <c r="E150" s="5" t="s">
        <v>522</v>
      </c>
      <c r="F150" s="6">
        <v>145.76</v>
      </c>
      <c r="G150" s="6"/>
      <c r="H150" s="21"/>
      <c r="I150" s="21"/>
      <c r="J150" s="21"/>
      <c r="K150" s="21">
        <v>145.76</v>
      </c>
    </row>
    <row r="151" ht="22.8" customHeight="1" spans="1:11">
      <c r="A151" s="5"/>
      <c r="B151" s="5"/>
      <c r="C151" s="5"/>
      <c r="D151" s="20" t="s">
        <v>178</v>
      </c>
      <c r="E151" s="20" t="s">
        <v>179</v>
      </c>
      <c r="F151" s="13">
        <v>324</v>
      </c>
      <c r="G151" s="13"/>
      <c r="H151" s="13"/>
      <c r="I151" s="13"/>
      <c r="J151" s="13"/>
      <c r="K151" s="13">
        <v>324</v>
      </c>
    </row>
    <row r="152" ht="22.8" customHeight="1" spans="1:11">
      <c r="A152" s="18" t="s">
        <v>244</v>
      </c>
      <c r="B152" s="18"/>
      <c r="C152" s="18"/>
      <c r="D152" s="14" t="s">
        <v>245</v>
      </c>
      <c r="E152" s="14" t="s">
        <v>246</v>
      </c>
      <c r="F152" s="13">
        <v>324</v>
      </c>
      <c r="G152" s="13"/>
      <c r="H152" s="13"/>
      <c r="I152" s="13"/>
      <c r="J152" s="13"/>
      <c r="K152" s="13">
        <v>324</v>
      </c>
    </row>
    <row r="153" ht="22.8" customHeight="1" spans="1:11">
      <c r="A153" s="18" t="s">
        <v>244</v>
      </c>
      <c r="B153" s="33" t="s">
        <v>259</v>
      </c>
      <c r="C153" s="18"/>
      <c r="D153" s="14" t="s">
        <v>473</v>
      </c>
      <c r="E153" s="14" t="s">
        <v>474</v>
      </c>
      <c r="F153" s="13">
        <v>324</v>
      </c>
      <c r="G153" s="13"/>
      <c r="H153" s="13"/>
      <c r="I153" s="13"/>
      <c r="J153" s="13"/>
      <c r="K153" s="13">
        <v>324</v>
      </c>
    </row>
    <row r="154" ht="22.8" customHeight="1" spans="1:11">
      <c r="A154" s="23" t="s">
        <v>244</v>
      </c>
      <c r="B154" s="23" t="s">
        <v>259</v>
      </c>
      <c r="C154" s="23" t="s">
        <v>254</v>
      </c>
      <c r="D154" s="19" t="s">
        <v>525</v>
      </c>
      <c r="E154" s="5" t="s">
        <v>526</v>
      </c>
      <c r="F154" s="6">
        <v>324</v>
      </c>
      <c r="G154" s="6"/>
      <c r="H154" s="21"/>
      <c r="I154" s="21"/>
      <c r="J154" s="21"/>
      <c r="K154" s="21">
        <v>324</v>
      </c>
    </row>
    <row r="155" ht="22.8" customHeight="1" spans="1:11">
      <c r="A155" s="5"/>
      <c r="B155" s="5"/>
      <c r="C155" s="5"/>
      <c r="D155" s="20" t="s">
        <v>180</v>
      </c>
      <c r="E155" s="20" t="s">
        <v>181</v>
      </c>
      <c r="F155" s="13">
        <v>94.5</v>
      </c>
      <c r="G155" s="13"/>
      <c r="H155" s="13"/>
      <c r="I155" s="13"/>
      <c r="J155" s="13"/>
      <c r="K155" s="13">
        <v>94.5</v>
      </c>
    </row>
    <row r="156" ht="22.8" customHeight="1" spans="1:11">
      <c r="A156" s="18" t="s">
        <v>244</v>
      </c>
      <c r="B156" s="18"/>
      <c r="C156" s="18"/>
      <c r="D156" s="14" t="s">
        <v>245</v>
      </c>
      <c r="E156" s="14" t="s">
        <v>246</v>
      </c>
      <c r="F156" s="13">
        <v>94.5</v>
      </c>
      <c r="G156" s="13"/>
      <c r="H156" s="13"/>
      <c r="I156" s="13"/>
      <c r="J156" s="13"/>
      <c r="K156" s="13">
        <v>94.5</v>
      </c>
    </row>
    <row r="157" ht="22.8" customHeight="1" spans="1:11">
      <c r="A157" s="18" t="s">
        <v>244</v>
      </c>
      <c r="B157" s="33" t="s">
        <v>259</v>
      </c>
      <c r="C157" s="18"/>
      <c r="D157" s="14" t="s">
        <v>473</v>
      </c>
      <c r="E157" s="14" t="s">
        <v>474</v>
      </c>
      <c r="F157" s="13">
        <v>94.5</v>
      </c>
      <c r="G157" s="13"/>
      <c r="H157" s="13"/>
      <c r="I157" s="13"/>
      <c r="J157" s="13"/>
      <c r="K157" s="13">
        <v>94.5</v>
      </c>
    </row>
    <row r="158" ht="22.8" customHeight="1" spans="1:11">
      <c r="A158" s="23" t="s">
        <v>244</v>
      </c>
      <c r="B158" s="23" t="s">
        <v>259</v>
      </c>
      <c r="C158" s="23" t="s">
        <v>254</v>
      </c>
      <c r="D158" s="19" t="s">
        <v>525</v>
      </c>
      <c r="E158" s="5" t="s">
        <v>526</v>
      </c>
      <c r="F158" s="6">
        <v>94.5</v>
      </c>
      <c r="G158" s="6"/>
      <c r="H158" s="21"/>
      <c r="I158" s="21"/>
      <c r="J158" s="21"/>
      <c r="K158" s="21">
        <v>94.5</v>
      </c>
    </row>
    <row r="159" ht="22.8" customHeight="1" spans="1:11">
      <c r="A159" s="5"/>
      <c r="B159" s="5"/>
      <c r="C159" s="5"/>
      <c r="D159" s="20" t="s">
        <v>182</v>
      </c>
      <c r="E159" s="20" t="s">
        <v>183</v>
      </c>
      <c r="F159" s="13">
        <v>112.5</v>
      </c>
      <c r="G159" s="13"/>
      <c r="H159" s="13"/>
      <c r="I159" s="13"/>
      <c r="J159" s="13"/>
      <c r="K159" s="13">
        <v>112.5</v>
      </c>
    </row>
    <row r="160" ht="22.8" customHeight="1" spans="1:11">
      <c r="A160" s="18" t="s">
        <v>244</v>
      </c>
      <c r="B160" s="18"/>
      <c r="C160" s="18"/>
      <c r="D160" s="14" t="s">
        <v>245</v>
      </c>
      <c r="E160" s="14" t="s">
        <v>246</v>
      </c>
      <c r="F160" s="13">
        <v>112.5</v>
      </c>
      <c r="G160" s="13"/>
      <c r="H160" s="13"/>
      <c r="I160" s="13"/>
      <c r="J160" s="13"/>
      <c r="K160" s="13">
        <v>112.5</v>
      </c>
    </row>
    <row r="161" ht="22.8" customHeight="1" spans="1:11">
      <c r="A161" s="18" t="s">
        <v>244</v>
      </c>
      <c r="B161" s="33" t="s">
        <v>259</v>
      </c>
      <c r="C161" s="18"/>
      <c r="D161" s="14" t="s">
        <v>473</v>
      </c>
      <c r="E161" s="14" t="s">
        <v>474</v>
      </c>
      <c r="F161" s="13">
        <v>112.5</v>
      </c>
      <c r="G161" s="13"/>
      <c r="H161" s="13"/>
      <c r="I161" s="13"/>
      <c r="J161" s="13"/>
      <c r="K161" s="13">
        <v>112.5</v>
      </c>
    </row>
    <row r="162" ht="22.8" customHeight="1" spans="1:11">
      <c r="A162" s="23" t="s">
        <v>244</v>
      </c>
      <c r="B162" s="23" t="s">
        <v>259</v>
      </c>
      <c r="C162" s="23" t="s">
        <v>254</v>
      </c>
      <c r="D162" s="19" t="s">
        <v>525</v>
      </c>
      <c r="E162" s="5" t="s">
        <v>526</v>
      </c>
      <c r="F162" s="6">
        <v>112.5</v>
      </c>
      <c r="G162" s="6"/>
      <c r="H162" s="21"/>
      <c r="I162" s="21"/>
      <c r="J162" s="21"/>
      <c r="K162" s="21">
        <v>112.5</v>
      </c>
    </row>
    <row r="163" ht="22.8" customHeight="1" spans="1:11">
      <c r="A163" s="5"/>
      <c r="B163" s="5"/>
      <c r="C163" s="5"/>
      <c r="D163" s="20" t="s">
        <v>184</v>
      </c>
      <c r="E163" s="20" t="s">
        <v>185</v>
      </c>
      <c r="F163" s="13">
        <v>184.5</v>
      </c>
      <c r="G163" s="13"/>
      <c r="H163" s="13"/>
      <c r="I163" s="13"/>
      <c r="J163" s="13"/>
      <c r="K163" s="13">
        <v>184.5</v>
      </c>
    </row>
    <row r="164" ht="22.8" customHeight="1" spans="1:11">
      <c r="A164" s="18" t="s">
        <v>244</v>
      </c>
      <c r="B164" s="18"/>
      <c r="C164" s="18"/>
      <c r="D164" s="14" t="s">
        <v>245</v>
      </c>
      <c r="E164" s="14" t="s">
        <v>246</v>
      </c>
      <c r="F164" s="13">
        <v>184.5</v>
      </c>
      <c r="G164" s="13"/>
      <c r="H164" s="13"/>
      <c r="I164" s="13"/>
      <c r="J164" s="13"/>
      <c r="K164" s="13">
        <v>184.5</v>
      </c>
    </row>
    <row r="165" ht="22.8" customHeight="1" spans="1:11">
      <c r="A165" s="18" t="s">
        <v>244</v>
      </c>
      <c r="B165" s="33" t="s">
        <v>259</v>
      </c>
      <c r="C165" s="18"/>
      <c r="D165" s="14" t="s">
        <v>473</v>
      </c>
      <c r="E165" s="14" t="s">
        <v>474</v>
      </c>
      <c r="F165" s="13">
        <v>184.5</v>
      </c>
      <c r="G165" s="13"/>
      <c r="H165" s="13"/>
      <c r="I165" s="13"/>
      <c r="J165" s="13"/>
      <c r="K165" s="13">
        <v>184.5</v>
      </c>
    </row>
    <row r="166" ht="22.8" customHeight="1" spans="1:11">
      <c r="A166" s="23" t="s">
        <v>244</v>
      </c>
      <c r="B166" s="23" t="s">
        <v>259</v>
      </c>
      <c r="C166" s="23" t="s">
        <v>254</v>
      </c>
      <c r="D166" s="19" t="s">
        <v>525</v>
      </c>
      <c r="E166" s="5" t="s">
        <v>526</v>
      </c>
      <c r="F166" s="6">
        <v>184.5</v>
      </c>
      <c r="G166" s="6"/>
      <c r="H166" s="21"/>
      <c r="I166" s="21"/>
      <c r="J166" s="21"/>
      <c r="K166" s="21">
        <v>184.5</v>
      </c>
    </row>
    <row r="167" ht="22.8" customHeight="1" spans="1:11">
      <c r="A167" s="5"/>
      <c r="B167" s="5"/>
      <c r="C167" s="5"/>
      <c r="D167" s="20" t="s">
        <v>186</v>
      </c>
      <c r="E167" s="20" t="s">
        <v>187</v>
      </c>
      <c r="F167" s="13">
        <v>94.5</v>
      </c>
      <c r="G167" s="13"/>
      <c r="H167" s="13"/>
      <c r="I167" s="13"/>
      <c r="J167" s="13"/>
      <c r="K167" s="13">
        <v>94.5</v>
      </c>
    </row>
    <row r="168" ht="22.8" customHeight="1" spans="1:11">
      <c r="A168" s="18" t="s">
        <v>244</v>
      </c>
      <c r="B168" s="18"/>
      <c r="C168" s="18"/>
      <c r="D168" s="14" t="s">
        <v>245</v>
      </c>
      <c r="E168" s="14" t="s">
        <v>246</v>
      </c>
      <c r="F168" s="13">
        <v>94.5</v>
      </c>
      <c r="G168" s="13"/>
      <c r="H168" s="13"/>
      <c r="I168" s="13"/>
      <c r="J168" s="13"/>
      <c r="K168" s="13">
        <v>94.5</v>
      </c>
    </row>
    <row r="169" ht="22.8" customHeight="1" spans="1:11">
      <c r="A169" s="18" t="s">
        <v>244</v>
      </c>
      <c r="B169" s="33" t="s">
        <v>259</v>
      </c>
      <c r="C169" s="18"/>
      <c r="D169" s="14" t="s">
        <v>473</v>
      </c>
      <c r="E169" s="14" t="s">
        <v>474</v>
      </c>
      <c r="F169" s="13">
        <v>94.5</v>
      </c>
      <c r="G169" s="13"/>
      <c r="H169" s="13"/>
      <c r="I169" s="13"/>
      <c r="J169" s="13"/>
      <c r="K169" s="13">
        <v>94.5</v>
      </c>
    </row>
    <row r="170" ht="22.8" customHeight="1" spans="1:11">
      <c r="A170" s="23" t="s">
        <v>244</v>
      </c>
      <c r="B170" s="23" t="s">
        <v>259</v>
      </c>
      <c r="C170" s="23" t="s">
        <v>254</v>
      </c>
      <c r="D170" s="19" t="s">
        <v>525</v>
      </c>
      <c r="E170" s="5" t="s">
        <v>526</v>
      </c>
      <c r="F170" s="6">
        <v>94.5</v>
      </c>
      <c r="G170" s="6"/>
      <c r="H170" s="21"/>
      <c r="I170" s="21"/>
      <c r="J170" s="21"/>
      <c r="K170" s="21">
        <v>94.5</v>
      </c>
    </row>
    <row r="171" ht="22.8" customHeight="1" spans="1:11">
      <c r="A171" s="5"/>
      <c r="B171" s="5"/>
      <c r="C171" s="5"/>
      <c r="D171" s="20" t="s">
        <v>188</v>
      </c>
      <c r="E171" s="20" t="s">
        <v>189</v>
      </c>
      <c r="F171" s="13">
        <v>220.5</v>
      </c>
      <c r="G171" s="13"/>
      <c r="H171" s="13"/>
      <c r="I171" s="13"/>
      <c r="J171" s="13"/>
      <c r="K171" s="13">
        <v>220.5</v>
      </c>
    </row>
    <row r="172" ht="22.8" customHeight="1" spans="1:11">
      <c r="A172" s="18" t="s">
        <v>244</v>
      </c>
      <c r="B172" s="18"/>
      <c r="C172" s="18"/>
      <c r="D172" s="14" t="s">
        <v>245</v>
      </c>
      <c r="E172" s="14" t="s">
        <v>246</v>
      </c>
      <c r="F172" s="13">
        <v>220.5</v>
      </c>
      <c r="G172" s="13"/>
      <c r="H172" s="13"/>
      <c r="I172" s="13"/>
      <c r="J172" s="13"/>
      <c r="K172" s="13">
        <v>220.5</v>
      </c>
    </row>
    <row r="173" ht="22.8" customHeight="1" spans="1:11">
      <c r="A173" s="18" t="s">
        <v>244</v>
      </c>
      <c r="B173" s="33" t="s">
        <v>259</v>
      </c>
      <c r="C173" s="18"/>
      <c r="D173" s="14" t="s">
        <v>473</v>
      </c>
      <c r="E173" s="14" t="s">
        <v>474</v>
      </c>
      <c r="F173" s="13">
        <v>220.5</v>
      </c>
      <c r="G173" s="13"/>
      <c r="H173" s="13"/>
      <c r="I173" s="13"/>
      <c r="J173" s="13"/>
      <c r="K173" s="13">
        <v>220.5</v>
      </c>
    </row>
    <row r="174" ht="22.8" customHeight="1" spans="1:11">
      <c r="A174" s="23" t="s">
        <v>244</v>
      </c>
      <c r="B174" s="23" t="s">
        <v>259</v>
      </c>
      <c r="C174" s="23" t="s">
        <v>254</v>
      </c>
      <c r="D174" s="19" t="s">
        <v>525</v>
      </c>
      <c r="E174" s="5" t="s">
        <v>526</v>
      </c>
      <c r="F174" s="6">
        <v>220.5</v>
      </c>
      <c r="G174" s="6"/>
      <c r="H174" s="21"/>
      <c r="I174" s="21"/>
      <c r="J174" s="21"/>
      <c r="K174" s="21">
        <v>220.5</v>
      </c>
    </row>
    <row r="175" ht="22.8" customHeight="1" spans="1:11">
      <c r="A175" s="5"/>
      <c r="B175" s="5"/>
      <c r="C175" s="5"/>
      <c r="D175" s="20" t="s">
        <v>190</v>
      </c>
      <c r="E175" s="20" t="s">
        <v>191</v>
      </c>
      <c r="F175" s="13">
        <v>148.5</v>
      </c>
      <c r="G175" s="13"/>
      <c r="H175" s="13"/>
      <c r="I175" s="13"/>
      <c r="J175" s="13"/>
      <c r="K175" s="13">
        <v>148.5</v>
      </c>
    </row>
    <row r="176" ht="22.8" customHeight="1" spans="1:11">
      <c r="A176" s="18" t="s">
        <v>244</v>
      </c>
      <c r="B176" s="18"/>
      <c r="C176" s="18"/>
      <c r="D176" s="14" t="s">
        <v>245</v>
      </c>
      <c r="E176" s="14" t="s">
        <v>246</v>
      </c>
      <c r="F176" s="13">
        <v>148.5</v>
      </c>
      <c r="G176" s="13"/>
      <c r="H176" s="13"/>
      <c r="I176" s="13"/>
      <c r="J176" s="13"/>
      <c r="K176" s="13">
        <v>148.5</v>
      </c>
    </row>
    <row r="177" ht="22.8" customHeight="1" spans="1:11">
      <c r="A177" s="18" t="s">
        <v>244</v>
      </c>
      <c r="B177" s="33" t="s">
        <v>259</v>
      </c>
      <c r="C177" s="18"/>
      <c r="D177" s="14" t="s">
        <v>473</v>
      </c>
      <c r="E177" s="14" t="s">
        <v>474</v>
      </c>
      <c r="F177" s="13">
        <v>148.5</v>
      </c>
      <c r="G177" s="13"/>
      <c r="H177" s="13"/>
      <c r="I177" s="13"/>
      <c r="J177" s="13"/>
      <c r="K177" s="13">
        <v>148.5</v>
      </c>
    </row>
    <row r="178" ht="22.8" customHeight="1" spans="1:11">
      <c r="A178" s="23" t="s">
        <v>244</v>
      </c>
      <c r="B178" s="23" t="s">
        <v>259</v>
      </c>
      <c r="C178" s="23" t="s">
        <v>254</v>
      </c>
      <c r="D178" s="19" t="s">
        <v>525</v>
      </c>
      <c r="E178" s="5" t="s">
        <v>526</v>
      </c>
      <c r="F178" s="6">
        <v>148.5</v>
      </c>
      <c r="G178" s="6"/>
      <c r="H178" s="21"/>
      <c r="I178" s="21"/>
      <c r="J178" s="21"/>
      <c r="K178" s="21">
        <v>148.5</v>
      </c>
    </row>
    <row r="179" ht="22.8" customHeight="1" spans="1:11">
      <c r="A179" s="5"/>
      <c r="B179" s="5"/>
      <c r="C179" s="5"/>
      <c r="D179" s="20" t="s">
        <v>192</v>
      </c>
      <c r="E179" s="20" t="s">
        <v>193</v>
      </c>
      <c r="F179" s="13">
        <v>153</v>
      </c>
      <c r="G179" s="13"/>
      <c r="H179" s="13"/>
      <c r="I179" s="13"/>
      <c r="J179" s="13"/>
      <c r="K179" s="13">
        <v>153</v>
      </c>
    </row>
    <row r="180" ht="22.8" customHeight="1" spans="1:11">
      <c r="A180" s="18" t="s">
        <v>244</v>
      </c>
      <c r="B180" s="18"/>
      <c r="C180" s="18"/>
      <c r="D180" s="14" t="s">
        <v>245</v>
      </c>
      <c r="E180" s="14" t="s">
        <v>246</v>
      </c>
      <c r="F180" s="13">
        <v>153</v>
      </c>
      <c r="G180" s="13"/>
      <c r="H180" s="13"/>
      <c r="I180" s="13"/>
      <c r="J180" s="13"/>
      <c r="K180" s="13">
        <v>153</v>
      </c>
    </row>
    <row r="181" ht="22.8" customHeight="1" spans="1:11">
      <c r="A181" s="18" t="s">
        <v>244</v>
      </c>
      <c r="B181" s="33" t="s">
        <v>259</v>
      </c>
      <c r="C181" s="18"/>
      <c r="D181" s="14" t="s">
        <v>473</v>
      </c>
      <c r="E181" s="14" t="s">
        <v>474</v>
      </c>
      <c r="F181" s="13">
        <v>153</v>
      </c>
      <c r="G181" s="13"/>
      <c r="H181" s="13"/>
      <c r="I181" s="13"/>
      <c r="J181" s="13"/>
      <c r="K181" s="13">
        <v>153</v>
      </c>
    </row>
    <row r="182" ht="22.8" customHeight="1" spans="1:11">
      <c r="A182" s="23" t="s">
        <v>244</v>
      </c>
      <c r="B182" s="23" t="s">
        <v>259</v>
      </c>
      <c r="C182" s="23" t="s">
        <v>254</v>
      </c>
      <c r="D182" s="19" t="s">
        <v>525</v>
      </c>
      <c r="E182" s="5" t="s">
        <v>526</v>
      </c>
      <c r="F182" s="6">
        <v>153</v>
      </c>
      <c r="G182" s="6"/>
      <c r="H182" s="21"/>
      <c r="I182" s="21"/>
      <c r="J182" s="21"/>
      <c r="K182" s="21">
        <v>153</v>
      </c>
    </row>
    <row r="183" ht="22.8" customHeight="1" spans="1:11">
      <c r="A183" s="5"/>
      <c r="B183" s="5"/>
      <c r="C183" s="5"/>
      <c r="D183" s="20" t="s">
        <v>194</v>
      </c>
      <c r="E183" s="20" t="s">
        <v>195</v>
      </c>
      <c r="F183" s="13">
        <v>90</v>
      </c>
      <c r="G183" s="13"/>
      <c r="H183" s="13"/>
      <c r="I183" s="13"/>
      <c r="J183" s="13"/>
      <c r="K183" s="13">
        <v>90</v>
      </c>
    </row>
    <row r="184" ht="22.8" customHeight="1" spans="1:11">
      <c r="A184" s="18" t="s">
        <v>244</v>
      </c>
      <c r="B184" s="18"/>
      <c r="C184" s="18"/>
      <c r="D184" s="14" t="s">
        <v>245</v>
      </c>
      <c r="E184" s="14" t="s">
        <v>246</v>
      </c>
      <c r="F184" s="13">
        <v>90</v>
      </c>
      <c r="G184" s="13"/>
      <c r="H184" s="13"/>
      <c r="I184" s="13"/>
      <c r="J184" s="13"/>
      <c r="K184" s="13">
        <v>90</v>
      </c>
    </row>
    <row r="185" ht="22.8" customHeight="1" spans="1:11">
      <c r="A185" s="18" t="s">
        <v>244</v>
      </c>
      <c r="B185" s="33" t="s">
        <v>259</v>
      </c>
      <c r="C185" s="18"/>
      <c r="D185" s="14" t="s">
        <v>473</v>
      </c>
      <c r="E185" s="14" t="s">
        <v>474</v>
      </c>
      <c r="F185" s="13">
        <v>90</v>
      </c>
      <c r="G185" s="13"/>
      <c r="H185" s="13"/>
      <c r="I185" s="13"/>
      <c r="J185" s="13"/>
      <c r="K185" s="13">
        <v>90</v>
      </c>
    </row>
    <row r="186" ht="22.8" customHeight="1" spans="1:11">
      <c r="A186" s="23" t="s">
        <v>244</v>
      </c>
      <c r="B186" s="23" t="s">
        <v>259</v>
      </c>
      <c r="C186" s="23" t="s">
        <v>254</v>
      </c>
      <c r="D186" s="19" t="s">
        <v>525</v>
      </c>
      <c r="E186" s="5" t="s">
        <v>526</v>
      </c>
      <c r="F186" s="6">
        <v>90</v>
      </c>
      <c r="G186" s="6"/>
      <c r="H186" s="21"/>
      <c r="I186" s="21"/>
      <c r="J186" s="21"/>
      <c r="K186" s="21">
        <v>90</v>
      </c>
    </row>
    <row r="187" ht="22.8" customHeight="1" spans="1:11">
      <c r="A187" s="5"/>
      <c r="B187" s="5"/>
      <c r="C187" s="5"/>
      <c r="D187" s="20" t="s">
        <v>196</v>
      </c>
      <c r="E187" s="20" t="s">
        <v>197</v>
      </c>
      <c r="F187" s="13">
        <v>103.5</v>
      </c>
      <c r="G187" s="13"/>
      <c r="H187" s="13"/>
      <c r="I187" s="13"/>
      <c r="J187" s="13"/>
      <c r="K187" s="13">
        <v>103.5</v>
      </c>
    </row>
    <row r="188" ht="22.8" customHeight="1" spans="1:11">
      <c r="A188" s="18" t="s">
        <v>244</v>
      </c>
      <c r="B188" s="18"/>
      <c r="C188" s="18"/>
      <c r="D188" s="14" t="s">
        <v>245</v>
      </c>
      <c r="E188" s="14" t="s">
        <v>246</v>
      </c>
      <c r="F188" s="13">
        <v>103.5</v>
      </c>
      <c r="G188" s="13"/>
      <c r="H188" s="13"/>
      <c r="I188" s="13"/>
      <c r="J188" s="13"/>
      <c r="K188" s="13">
        <v>103.5</v>
      </c>
    </row>
    <row r="189" ht="22.8" customHeight="1" spans="1:11">
      <c r="A189" s="18" t="s">
        <v>244</v>
      </c>
      <c r="B189" s="33" t="s">
        <v>259</v>
      </c>
      <c r="C189" s="18"/>
      <c r="D189" s="14" t="s">
        <v>473</v>
      </c>
      <c r="E189" s="14" t="s">
        <v>474</v>
      </c>
      <c r="F189" s="13">
        <v>103.5</v>
      </c>
      <c r="G189" s="13"/>
      <c r="H189" s="13"/>
      <c r="I189" s="13"/>
      <c r="J189" s="13"/>
      <c r="K189" s="13">
        <v>103.5</v>
      </c>
    </row>
    <row r="190" ht="22.8" customHeight="1" spans="1:11">
      <c r="A190" s="23" t="s">
        <v>244</v>
      </c>
      <c r="B190" s="23" t="s">
        <v>259</v>
      </c>
      <c r="C190" s="23" t="s">
        <v>254</v>
      </c>
      <c r="D190" s="19" t="s">
        <v>525</v>
      </c>
      <c r="E190" s="5" t="s">
        <v>526</v>
      </c>
      <c r="F190" s="6">
        <v>103.5</v>
      </c>
      <c r="G190" s="6"/>
      <c r="H190" s="21"/>
      <c r="I190" s="21"/>
      <c r="J190" s="21"/>
      <c r="K190" s="21">
        <v>103.5</v>
      </c>
    </row>
    <row r="191" ht="22.8" customHeight="1" spans="1:11">
      <c r="A191" s="5"/>
      <c r="B191" s="5"/>
      <c r="C191" s="5"/>
      <c r="D191" s="20" t="s">
        <v>198</v>
      </c>
      <c r="E191" s="20" t="s">
        <v>199</v>
      </c>
      <c r="F191" s="13">
        <v>117</v>
      </c>
      <c r="G191" s="13"/>
      <c r="H191" s="13"/>
      <c r="I191" s="13"/>
      <c r="J191" s="13"/>
      <c r="K191" s="13">
        <v>117</v>
      </c>
    </row>
    <row r="192" ht="22.8" customHeight="1" spans="1:11">
      <c r="A192" s="18" t="s">
        <v>244</v>
      </c>
      <c r="B192" s="18"/>
      <c r="C192" s="18"/>
      <c r="D192" s="14" t="s">
        <v>245</v>
      </c>
      <c r="E192" s="14" t="s">
        <v>246</v>
      </c>
      <c r="F192" s="13">
        <v>117</v>
      </c>
      <c r="G192" s="13"/>
      <c r="H192" s="13"/>
      <c r="I192" s="13"/>
      <c r="J192" s="13"/>
      <c r="K192" s="13">
        <v>117</v>
      </c>
    </row>
    <row r="193" ht="22.8" customHeight="1" spans="1:11">
      <c r="A193" s="18" t="s">
        <v>244</v>
      </c>
      <c r="B193" s="33" t="s">
        <v>259</v>
      </c>
      <c r="C193" s="18"/>
      <c r="D193" s="14" t="s">
        <v>473</v>
      </c>
      <c r="E193" s="14" t="s">
        <v>474</v>
      </c>
      <c r="F193" s="13">
        <v>117</v>
      </c>
      <c r="G193" s="13"/>
      <c r="H193" s="13"/>
      <c r="I193" s="13"/>
      <c r="J193" s="13"/>
      <c r="K193" s="13">
        <v>117</v>
      </c>
    </row>
    <row r="194" ht="22.8" customHeight="1" spans="1:11">
      <c r="A194" s="23" t="s">
        <v>244</v>
      </c>
      <c r="B194" s="23" t="s">
        <v>259</v>
      </c>
      <c r="C194" s="23" t="s">
        <v>254</v>
      </c>
      <c r="D194" s="19" t="s">
        <v>525</v>
      </c>
      <c r="E194" s="5" t="s">
        <v>526</v>
      </c>
      <c r="F194" s="6">
        <v>117</v>
      </c>
      <c r="G194" s="6"/>
      <c r="H194" s="21"/>
      <c r="I194" s="21"/>
      <c r="J194" s="21"/>
      <c r="K194" s="21">
        <v>117</v>
      </c>
    </row>
    <row r="195" ht="22.8" customHeight="1" spans="1:11">
      <c r="A195" s="5"/>
      <c r="B195" s="5"/>
      <c r="C195" s="5"/>
      <c r="D195" s="20" t="s">
        <v>200</v>
      </c>
      <c r="E195" s="20" t="s">
        <v>201</v>
      </c>
      <c r="F195" s="13">
        <v>99</v>
      </c>
      <c r="G195" s="13"/>
      <c r="H195" s="13"/>
      <c r="I195" s="13"/>
      <c r="J195" s="13"/>
      <c r="K195" s="13">
        <v>99</v>
      </c>
    </row>
    <row r="196" ht="22.8" customHeight="1" spans="1:11">
      <c r="A196" s="18" t="s">
        <v>244</v>
      </c>
      <c r="B196" s="18"/>
      <c r="C196" s="18"/>
      <c r="D196" s="14" t="s">
        <v>245</v>
      </c>
      <c r="E196" s="14" t="s">
        <v>246</v>
      </c>
      <c r="F196" s="13">
        <v>99</v>
      </c>
      <c r="G196" s="13"/>
      <c r="H196" s="13"/>
      <c r="I196" s="13"/>
      <c r="J196" s="13"/>
      <c r="K196" s="13">
        <v>99</v>
      </c>
    </row>
    <row r="197" ht="22.8" customHeight="1" spans="1:11">
      <c r="A197" s="18" t="s">
        <v>244</v>
      </c>
      <c r="B197" s="33" t="s">
        <v>259</v>
      </c>
      <c r="C197" s="18"/>
      <c r="D197" s="14" t="s">
        <v>473</v>
      </c>
      <c r="E197" s="14" t="s">
        <v>474</v>
      </c>
      <c r="F197" s="13">
        <v>99</v>
      </c>
      <c r="G197" s="13"/>
      <c r="H197" s="13"/>
      <c r="I197" s="13"/>
      <c r="J197" s="13"/>
      <c r="K197" s="13">
        <v>99</v>
      </c>
    </row>
    <row r="198" ht="22.8" customHeight="1" spans="1:11">
      <c r="A198" s="23" t="s">
        <v>244</v>
      </c>
      <c r="B198" s="23" t="s">
        <v>259</v>
      </c>
      <c r="C198" s="23" t="s">
        <v>254</v>
      </c>
      <c r="D198" s="19" t="s">
        <v>525</v>
      </c>
      <c r="E198" s="5" t="s">
        <v>526</v>
      </c>
      <c r="F198" s="6">
        <v>99</v>
      </c>
      <c r="G198" s="6"/>
      <c r="H198" s="21"/>
      <c r="I198" s="21"/>
      <c r="J198" s="21"/>
      <c r="K198" s="21">
        <v>99</v>
      </c>
    </row>
    <row r="199" ht="22.8" customHeight="1" spans="1:11">
      <c r="A199" s="5"/>
      <c r="B199" s="5"/>
      <c r="C199" s="5"/>
      <c r="D199" s="20" t="s">
        <v>202</v>
      </c>
      <c r="E199" s="20" t="s">
        <v>203</v>
      </c>
      <c r="F199" s="13">
        <v>54</v>
      </c>
      <c r="G199" s="13"/>
      <c r="H199" s="13"/>
      <c r="I199" s="13"/>
      <c r="J199" s="13"/>
      <c r="K199" s="13">
        <v>54</v>
      </c>
    </row>
    <row r="200" ht="22.8" customHeight="1" spans="1:11">
      <c r="A200" s="18" t="s">
        <v>244</v>
      </c>
      <c r="B200" s="18"/>
      <c r="C200" s="18"/>
      <c r="D200" s="14" t="s">
        <v>245</v>
      </c>
      <c r="E200" s="14" t="s">
        <v>246</v>
      </c>
      <c r="F200" s="13">
        <v>54</v>
      </c>
      <c r="G200" s="13"/>
      <c r="H200" s="13"/>
      <c r="I200" s="13"/>
      <c r="J200" s="13"/>
      <c r="K200" s="13">
        <v>54</v>
      </c>
    </row>
    <row r="201" ht="22.8" customHeight="1" spans="1:11">
      <c r="A201" s="18" t="s">
        <v>244</v>
      </c>
      <c r="B201" s="33" t="s">
        <v>259</v>
      </c>
      <c r="C201" s="18"/>
      <c r="D201" s="14" t="s">
        <v>473</v>
      </c>
      <c r="E201" s="14" t="s">
        <v>474</v>
      </c>
      <c r="F201" s="13">
        <v>54</v>
      </c>
      <c r="G201" s="13"/>
      <c r="H201" s="13"/>
      <c r="I201" s="13"/>
      <c r="J201" s="13"/>
      <c r="K201" s="13">
        <v>54</v>
      </c>
    </row>
    <row r="202" ht="22.8" customHeight="1" spans="1:11">
      <c r="A202" s="23" t="s">
        <v>244</v>
      </c>
      <c r="B202" s="23" t="s">
        <v>259</v>
      </c>
      <c r="C202" s="23" t="s">
        <v>254</v>
      </c>
      <c r="D202" s="19" t="s">
        <v>525</v>
      </c>
      <c r="E202" s="5" t="s">
        <v>526</v>
      </c>
      <c r="F202" s="6">
        <v>54</v>
      </c>
      <c r="G202" s="6"/>
      <c r="H202" s="21"/>
      <c r="I202" s="21"/>
      <c r="J202" s="21"/>
      <c r="K202" s="21">
        <v>54</v>
      </c>
    </row>
    <row r="203" ht="22.8" customHeight="1" spans="1:11">
      <c r="A203" s="5"/>
      <c r="B203" s="5"/>
      <c r="C203" s="5"/>
      <c r="D203" s="20" t="s">
        <v>204</v>
      </c>
      <c r="E203" s="20" t="s">
        <v>205</v>
      </c>
      <c r="F203" s="13">
        <v>58.5</v>
      </c>
      <c r="G203" s="13"/>
      <c r="H203" s="13"/>
      <c r="I203" s="13"/>
      <c r="J203" s="13"/>
      <c r="K203" s="13">
        <v>58.5</v>
      </c>
    </row>
    <row r="204" ht="22.8" customHeight="1" spans="1:11">
      <c r="A204" s="18" t="s">
        <v>244</v>
      </c>
      <c r="B204" s="18"/>
      <c r="C204" s="18"/>
      <c r="D204" s="14" t="s">
        <v>245</v>
      </c>
      <c r="E204" s="14" t="s">
        <v>246</v>
      </c>
      <c r="F204" s="13">
        <v>58.5</v>
      </c>
      <c r="G204" s="13"/>
      <c r="H204" s="13"/>
      <c r="I204" s="13"/>
      <c r="J204" s="13"/>
      <c r="K204" s="13">
        <v>58.5</v>
      </c>
    </row>
    <row r="205" ht="22.8" customHeight="1" spans="1:11">
      <c r="A205" s="18" t="s">
        <v>244</v>
      </c>
      <c r="B205" s="33" t="s">
        <v>259</v>
      </c>
      <c r="C205" s="18"/>
      <c r="D205" s="14" t="s">
        <v>473</v>
      </c>
      <c r="E205" s="14" t="s">
        <v>474</v>
      </c>
      <c r="F205" s="13">
        <v>58.5</v>
      </c>
      <c r="G205" s="13"/>
      <c r="H205" s="13"/>
      <c r="I205" s="13"/>
      <c r="J205" s="13"/>
      <c r="K205" s="13">
        <v>58.5</v>
      </c>
    </row>
    <row r="206" ht="22.8" customHeight="1" spans="1:11">
      <c r="A206" s="23" t="s">
        <v>244</v>
      </c>
      <c r="B206" s="23" t="s">
        <v>259</v>
      </c>
      <c r="C206" s="23" t="s">
        <v>254</v>
      </c>
      <c r="D206" s="19" t="s">
        <v>525</v>
      </c>
      <c r="E206" s="5" t="s">
        <v>526</v>
      </c>
      <c r="F206" s="6">
        <v>58.5</v>
      </c>
      <c r="G206" s="6"/>
      <c r="H206" s="21"/>
      <c r="I206" s="21"/>
      <c r="J206" s="21"/>
      <c r="K206" s="21">
        <v>58.5</v>
      </c>
    </row>
    <row r="207" ht="22.8" customHeight="1" spans="1:11">
      <c r="A207" s="5"/>
      <c r="B207" s="5"/>
      <c r="C207" s="5"/>
      <c r="D207" s="20" t="s">
        <v>206</v>
      </c>
      <c r="E207" s="20" t="s">
        <v>207</v>
      </c>
      <c r="F207" s="13">
        <v>31.5</v>
      </c>
      <c r="G207" s="13"/>
      <c r="H207" s="13"/>
      <c r="I207" s="13"/>
      <c r="J207" s="13"/>
      <c r="K207" s="13">
        <v>31.5</v>
      </c>
    </row>
    <row r="208" ht="22.8" customHeight="1" spans="1:11">
      <c r="A208" s="18" t="s">
        <v>244</v>
      </c>
      <c r="B208" s="18"/>
      <c r="C208" s="18"/>
      <c r="D208" s="14" t="s">
        <v>245</v>
      </c>
      <c r="E208" s="14" t="s">
        <v>246</v>
      </c>
      <c r="F208" s="13">
        <v>31.5</v>
      </c>
      <c r="G208" s="13"/>
      <c r="H208" s="13"/>
      <c r="I208" s="13"/>
      <c r="J208" s="13"/>
      <c r="K208" s="13">
        <v>31.5</v>
      </c>
    </row>
    <row r="209" ht="22.8" customHeight="1" spans="1:11">
      <c r="A209" s="18" t="s">
        <v>244</v>
      </c>
      <c r="B209" s="33" t="s">
        <v>259</v>
      </c>
      <c r="C209" s="18"/>
      <c r="D209" s="14" t="s">
        <v>473</v>
      </c>
      <c r="E209" s="14" t="s">
        <v>474</v>
      </c>
      <c r="F209" s="13">
        <v>31.5</v>
      </c>
      <c r="G209" s="13"/>
      <c r="H209" s="13"/>
      <c r="I209" s="13"/>
      <c r="J209" s="13"/>
      <c r="K209" s="13">
        <v>31.5</v>
      </c>
    </row>
    <row r="210" ht="22.8" customHeight="1" spans="1:11">
      <c r="A210" s="23" t="s">
        <v>244</v>
      </c>
      <c r="B210" s="23" t="s">
        <v>259</v>
      </c>
      <c r="C210" s="23" t="s">
        <v>254</v>
      </c>
      <c r="D210" s="19" t="s">
        <v>525</v>
      </c>
      <c r="E210" s="5" t="s">
        <v>526</v>
      </c>
      <c r="F210" s="6">
        <v>31.5</v>
      </c>
      <c r="G210" s="6"/>
      <c r="H210" s="21"/>
      <c r="I210" s="21"/>
      <c r="J210" s="21"/>
      <c r="K210" s="21">
        <v>31.5</v>
      </c>
    </row>
    <row r="211" ht="22.8" customHeight="1" spans="1:11">
      <c r="A211" s="5"/>
      <c r="B211" s="5"/>
      <c r="C211" s="5"/>
      <c r="D211" s="20" t="s">
        <v>208</v>
      </c>
      <c r="E211" s="20" t="s">
        <v>209</v>
      </c>
      <c r="F211" s="13">
        <v>45</v>
      </c>
      <c r="G211" s="13"/>
      <c r="H211" s="13"/>
      <c r="I211" s="13"/>
      <c r="J211" s="13"/>
      <c r="K211" s="13">
        <v>45</v>
      </c>
    </row>
    <row r="212" ht="22.8" customHeight="1" spans="1:11">
      <c r="A212" s="18" t="s">
        <v>244</v>
      </c>
      <c r="B212" s="18"/>
      <c r="C212" s="18"/>
      <c r="D212" s="14" t="s">
        <v>245</v>
      </c>
      <c r="E212" s="14" t="s">
        <v>246</v>
      </c>
      <c r="F212" s="13">
        <v>45</v>
      </c>
      <c r="G212" s="13"/>
      <c r="H212" s="13"/>
      <c r="I212" s="13"/>
      <c r="J212" s="13"/>
      <c r="K212" s="13">
        <v>45</v>
      </c>
    </row>
    <row r="213" ht="22.8" customHeight="1" spans="1:11">
      <c r="A213" s="18" t="s">
        <v>244</v>
      </c>
      <c r="B213" s="33" t="s">
        <v>259</v>
      </c>
      <c r="C213" s="18"/>
      <c r="D213" s="14" t="s">
        <v>473</v>
      </c>
      <c r="E213" s="14" t="s">
        <v>474</v>
      </c>
      <c r="F213" s="13">
        <v>45</v>
      </c>
      <c r="G213" s="13"/>
      <c r="H213" s="13"/>
      <c r="I213" s="13"/>
      <c r="J213" s="13"/>
      <c r="K213" s="13">
        <v>45</v>
      </c>
    </row>
    <row r="214" ht="22.8" customHeight="1" spans="1:11">
      <c r="A214" s="23" t="s">
        <v>244</v>
      </c>
      <c r="B214" s="23" t="s">
        <v>259</v>
      </c>
      <c r="C214" s="23" t="s">
        <v>254</v>
      </c>
      <c r="D214" s="19" t="s">
        <v>525</v>
      </c>
      <c r="E214" s="5" t="s">
        <v>526</v>
      </c>
      <c r="F214" s="6">
        <v>45</v>
      </c>
      <c r="G214" s="6"/>
      <c r="H214" s="21"/>
      <c r="I214" s="21"/>
      <c r="J214" s="21"/>
      <c r="K214" s="21">
        <v>45</v>
      </c>
    </row>
    <row r="215" ht="22.8" customHeight="1" spans="1:11">
      <c r="A215" s="5"/>
      <c r="B215" s="5"/>
      <c r="C215" s="5"/>
      <c r="D215" s="20" t="s">
        <v>210</v>
      </c>
      <c r="E215" s="20" t="s">
        <v>211</v>
      </c>
      <c r="F215" s="13">
        <v>135</v>
      </c>
      <c r="G215" s="13"/>
      <c r="H215" s="13"/>
      <c r="I215" s="13"/>
      <c r="J215" s="13"/>
      <c r="K215" s="13">
        <v>135</v>
      </c>
    </row>
    <row r="216" ht="22.8" customHeight="1" spans="1:11">
      <c r="A216" s="18" t="s">
        <v>244</v>
      </c>
      <c r="B216" s="18"/>
      <c r="C216" s="18"/>
      <c r="D216" s="14" t="s">
        <v>245</v>
      </c>
      <c r="E216" s="14" t="s">
        <v>246</v>
      </c>
      <c r="F216" s="13">
        <v>135</v>
      </c>
      <c r="G216" s="13"/>
      <c r="H216" s="13"/>
      <c r="I216" s="13"/>
      <c r="J216" s="13"/>
      <c r="K216" s="13">
        <v>135</v>
      </c>
    </row>
    <row r="217" ht="22.8" customHeight="1" spans="1:11">
      <c r="A217" s="18" t="s">
        <v>244</v>
      </c>
      <c r="B217" s="33" t="s">
        <v>259</v>
      </c>
      <c r="C217" s="18"/>
      <c r="D217" s="14" t="s">
        <v>473</v>
      </c>
      <c r="E217" s="14" t="s">
        <v>474</v>
      </c>
      <c r="F217" s="13">
        <v>135</v>
      </c>
      <c r="G217" s="13"/>
      <c r="H217" s="13"/>
      <c r="I217" s="13"/>
      <c r="J217" s="13"/>
      <c r="K217" s="13">
        <v>135</v>
      </c>
    </row>
    <row r="218" ht="22.8" customHeight="1" spans="1:11">
      <c r="A218" s="23" t="s">
        <v>244</v>
      </c>
      <c r="B218" s="23" t="s">
        <v>259</v>
      </c>
      <c r="C218" s="23" t="s">
        <v>254</v>
      </c>
      <c r="D218" s="19" t="s">
        <v>525</v>
      </c>
      <c r="E218" s="5" t="s">
        <v>526</v>
      </c>
      <c r="F218" s="6">
        <v>135</v>
      </c>
      <c r="G218" s="6"/>
      <c r="H218" s="21"/>
      <c r="I218" s="21"/>
      <c r="J218" s="21"/>
      <c r="K218" s="21">
        <v>135</v>
      </c>
    </row>
    <row r="219" ht="22.8" customHeight="1" spans="1:11">
      <c r="A219" s="5"/>
      <c r="B219" s="5"/>
      <c r="C219" s="5"/>
      <c r="D219" s="20" t="s">
        <v>212</v>
      </c>
      <c r="E219" s="20" t="s">
        <v>213</v>
      </c>
      <c r="F219" s="13">
        <v>31.5</v>
      </c>
      <c r="G219" s="13"/>
      <c r="H219" s="13"/>
      <c r="I219" s="13"/>
      <c r="J219" s="13"/>
      <c r="K219" s="13">
        <v>31.5</v>
      </c>
    </row>
    <row r="220" ht="22.8" customHeight="1" spans="1:11">
      <c r="A220" s="18" t="s">
        <v>244</v>
      </c>
      <c r="B220" s="18"/>
      <c r="C220" s="18"/>
      <c r="D220" s="14" t="s">
        <v>245</v>
      </c>
      <c r="E220" s="14" t="s">
        <v>246</v>
      </c>
      <c r="F220" s="13">
        <v>31.5</v>
      </c>
      <c r="G220" s="13"/>
      <c r="H220" s="13"/>
      <c r="I220" s="13"/>
      <c r="J220" s="13"/>
      <c r="K220" s="13">
        <v>31.5</v>
      </c>
    </row>
    <row r="221" ht="22.8" customHeight="1" spans="1:11">
      <c r="A221" s="18" t="s">
        <v>244</v>
      </c>
      <c r="B221" s="33" t="s">
        <v>259</v>
      </c>
      <c r="C221" s="18"/>
      <c r="D221" s="14" t="s">
        <v>473</v>
      </c>
      <c r="E221" s="14" t="s">
        <v>474</v>
      </c>
      <c r="F221" s="13">
        <v>31.5</v>
      </c>
      <c r="G221" s="13"/>
      <c r="H221" s="13"/>
      <c r="I221" s="13"/>
      <c r="J221" s="13"/>
      <c r="K221" s="13">
        <v>31.5</v>
      </c>
    </row>
    <row r="222" ht="22.8" customHeight="1" spans="1:11">
      <c r="A222" s="23" t="s">
        <v>244</v>
      </c>
      <c r="B222" s="23" t="s">
        <v>259</v>
      </c>
      <c r="C222" s="23" t="s">
        <v>254</v>
      </c>
      <c r="D222" s="19" t="s">
        <v>525</v>
      </c>
      <c r="E222" s="5" t="s">
        <v>526</v>
      </c>
      <c r="F222" s="6">
        <v>31.5</v>
      </c>
      <c r="G222" s="6"/>
      <c r="H222" s="21"/>
      <c r="I222" s="21"/>
      <c r="J222" s="21"/>
      <c r="K222" s="21">
        <v>31.5</v>
      </c>
    </row>
    <row r="223" ht="22.8" customHeight="1" spans="1:11">
      <c r="A223" s="5"/>
      <c r="B223" s="5"/>
      <c r="C223" s="5"/>
      <c r="D223" s="20" t="s">
        <v>214</v>
      </c>
      <c r="E223" s="20" t="s">
        <v>215</v>
      </c>
      <c r="F223" s="13">
        <v>108</v>
      </c>
      <c r="G223" s="13"/>
      <c r="H223" s="13"/>
      <c r="I223" s="13"/>
      <c r="J223" s="13"/>
      <c r="K223" s="13">
        <v>108</v>
      </c>
    </row>
    <row r="224" ht="22.8" customHeight="1" spans="1:11">
      <c r="A224" s="18" t="s">
        <v>244</v>
      </c>
      <c r="B224" s="18"/>
      <c r="C224" s="18"/>
      <c r="D224" s="14" t="s">
        <v>245</v>
      </c>
      <c r="E224" s="14" t="s">
        <v>246</v>
      </c>
      <c r="F224" s="13">
        <v>108</v>
      </c>
      <c r="G224" s="13"/>
      <c r="H224" s="13"/>
      <c r="I224" s="13"/>
      <c r="J224" s="13"/>
      <c r="K224" s="13">
        <v>108</v>
      </c>
    </row>
    <row r="225" ht="22.8" customHeight="1" spans="1:11">
      <c r="A225" s="18" t="s">
        <v>244</v>
      </c>
      <c r="B225" s="33" t="s">
        <v>259</v>
      </c>
      <c r="C225" s="18"/>
      <c r="D225" s="14" t="s">
        <v>473</v>
      </c>
      <c r="E225" s="14" t="s">
        <v>474</v>
      </c>
      <c r="F225" s="13">
        <v>108</v>
      </c>
      <c r="G225" s="13"/>
      <c r="H225" s="13"/>
      <c r="I225" s="13"/>
      <c r="J225" s="13"/>
      <c r="K225" s="13">
        <v>108</v>
      </c>
    </row>
    <row r="226" ht="22.8" customHeight="1" spans="1:11">
      <c r="A226" s="23" t="s">
        <v>244</v>
      </c>
      <c r="B226" s="23" t="s">
        <v>259</v>
      </c>
      <c r="C226" s="23" t="s">
        <v>254</v>
      </c>
      <c r="D226" s="19" t="s">
        <v>525</v>
      </c>
      <c r="E226" s="5" t="s">
        <v>526</v>
      </c>
      <c r="F226" s="6">
        <v>108</v>
      </c>
      <c r="G226" s="6"/>
      <c r="H226" s="21"/>
      <c r="I226" s="21"/>
      <c r="J226" s="21"/>
      <c r="K226" s="21">
        <v>108</v>
      </c>
    </row>
    <row r="227" ht="22.8" customHeight="1" spans="1:11">
      <c r="A227" s="5"/>
      <c r="B227" s="5"/>
      <c r="C227" s="5"/>
      <c r="D227" s="20" t="s">
        <v>216</v>
      </c>
      <c r="E227" s="20" t="s">
        <v>217</v>
      </c>
      <c r="F227" s="13">
        <v>105.429098</v>
      </c>
      <c r="G227" s="13">
        <v>67.429098</v>
      </c>
      <c r="H227" s="13">
        <v>59.629098</v>
      </c>
      <c r="I227" s="13"/>
      <c r="J227" s="13">
        <v>7.8</v>
      </c>
      <c r="K227" s="13">
        <v>38</v>
      </c>
    </row>
    <row r="228" ht="22.8" customHeight="1" spans="1:11">
      <c r="A228" s="18" t="s">
        <v>231</v>
      </c>
      <c r="B228" s="18"/>
      <c r="C228" s="18"/>
      <c r="D228" s="14" t="s">
        <v>232</v>
      </c>
      <c r="E228" s="14" t="s">
        <v>233</v>
      </c>
      <c r="F228" s="13">
        <v>6.268716</v>
      </c>
      <c r="G228" s="13">
        <v>6.268716</v>
      </c>
      <c r="H228" s="13">
        <v>6.268716</v>
      </c>
      <c r="I228" s="13"/>
      <c r="J228" s="13"/>
      <c r="K228" s="13"/>
    </row>
    <row r="229" ht="22.8" customHeight="1" spans="1:11">
      <c r="A229" s="18" t="s">
        <v>231</v>
      </c>
      <c r="B229" s="33" t="s">
        <v>234</v>
      </c>
      <c r="C229" s="18"/>
      <c r="D229" s="14" t="s">
        <v>457</v>
      </c>
      <c r="E229" s="14" t="s">
        <v>458</v>
      </c>
      <c r="F229" s="13">
        <v>5.899968</v>
      </c>
      <c r="G229" s="13">
        <v>5.899968</v>
      </c>
      <c r="H229" s="13">
        <v>5.899968</v>
      </c>
      <c r="I229" s="13"/>
      <c r="J229" s="13"/>
      <c r="K229" s="13"/>
    </row>
    <row r="230" ht="22.8" customHeight="1" spans="1:11">
      <c r="A230" s="23" t="s">
        <v>231</v>
      </c>
      <c r="B230" s="23" t="s">
        <v>234</v>
      </c>
      <c r="C230" s="23" t="s">
        <v>234</v>
      </c>
      <c r="D230" s="19" t="s">
        <v>459</v>
      </c>
      <c r="E230" s="5" t="s">
        <v>460</v>
      </c>
      <c r="F230" s="6">
        <v>5.899968</v>
      </c>
      <c r="G230" s="6">
        <v>5.899968</v>
      </c>
      <c r="H230" s="21">
        <v>5.899968</v>
      </c>
      <c r="I230" s="21"/>
      <c r="J230" s="21"/>
      <c r="K230" s="21"/>
    </row>
    <row r="231" ht="22.8" customHeight="1" spans="1:11">
      <c r="A231" s="18" t="s">
        <v>231</v>
      </c>
      <c r="B231" s="33" t="s">
        <v>239</v>
      </c>
      <c r="C231" s="18"/>
      <c r="D231" s="14" t="s">
        <v>461</v>
      </c>
      <c r="E231" s="14" t="s">
        <v>378</v>
      </c>
      <c r="F231" s="13">
        <v>0.368748</v>
      </c>
      <c r="G231" s="13">
        <v>0.368748</v>
      </c>
      <c r="H231" s="13">
        <v>0.368748</v>
      </c>
      <c r="I231" s="13"/>
      <c r="J231" s="13"/>
      <c r="K231" s="13"/>
    </row>
    <row r="232" ht="22.8" customHeight="1" spans="1:11">
      <c r="A232" s="23" t="s">
        <v>231</v>
      </c>
      <c r="B232" s="23" t="s">
        <v>239</v>
      </c>
      <c r="C232" s="23" t="s">
        <v>239</v>
      </c>
      <c r="D232" s="19" t="s">
        <v>462</v>
      </c>
      <c r="E232" s="5" t="s">
        <v>241</v>
      </c>
      <c r="F232" s="6">
        <v>0.368748</v>
      </c>
      <c r="G232" s="6">
        <v>0.368748</v>
      </c>
      <c r="H232" s="21">
        <v>0.368748</v>
      </c>
      <c r="I232" s="21"/>
      <c r="J232" s="21"/>
      <c r="K232" s="21"/>
    </row>
    <row r="233" ht="22.8" customHeight="1" spans="1:11">
      <c r="A233" s="18" t="s">
        <v>244</v>
      </c>
      <c r="B233" s="18"/>
      <c r="C233" s="18"/>
      <c r="D233" s="14" t="s">
        <v>245</v>
      </c>
      <c r="E233" s="14" t="s">
        <v>246</v>
      </c>
      <c r="F233" s="13">
        <v>94.735406</v>
      </c>
      <c r="G233" s="13">
        <v>56.735406</v>
      </c>
      <c r="H233" s="13">
        <v>48.935406</v>
      </c>
      <c r="I233" s="13"/>
      <c r="J233" s="13">
        <v>7.8</v>
      </c>
      <c r="K233" s="13">
        <v>38</v>
      </c>
    </row>
    <row r="234" ht="22.8" customHeight="1" spans="1:11">
      <c r="A234" s="18" t="s">
        <v>244</v>
      </c>
      <c r="B234" s="33" t="s">
        <v>247</v>
      </c>
      <c r="C234" s="18"/>
      <c r="D234" s="14" t="s">
        <v>463</v>
      </c>
      <c r="E234" s="14" t="s">
        <v>464</v>
      </c>
      <c r="F234" s="13">
        <v>91.2323</v>
      </c>
      <c r="G234" s="13">
        <v>53.2323</v>
      </c>
      <c r="H234" s="13">
        <v>45.4323</v>
      </c>
      <c r="I234" s="13"/>
      <c r="J234" s="13">
        <v>7.8</v>
      </c>
      <c r="K234" s="13">
        <v>38</v>
      </c>
    </row>
    <row r="235" ht="22.8" customHeight="1" spans="1:11">
      <c r="A235" s="23" t="s">
        <v>244</v>
      </c>
      <c r="B235" s="23" t="s">
        <v>247</v>
      </c>
      <c r="C235" s="23" t="s">
        <v>247</v>
      </c>
      <c r="D235" s="19" t="s">
        <v>465</v>
      </c>
      <c r="E235" s="5" t="s">
        <v>466</v>
      </c>
      <c r="F235" s="6">
        <v>91.2323</v>
      </c>
      <c r="G235" s="6">
        <v>53.2323</v>
      </c>
      <c r="H235" s="21">
        <v>45.4323</v>
      </c>
      <c r="I235" s="21"/>
      <c r="J235" s="21">
        <v>7.8</v>
      </c>
      <c r="K235" s="21">
        <v>38</v>
      </c>
    </row>
    <row r="236" ht="22.8" customHeight="1" spans="1:11">
      <c r="A236" s="18" t="s">
        <v>244</v>
      </c>
      <c r="B236" s="33" t="s">
        <v>279</v>
      </c>
      <c r="C236" s="18"/>
      <c r="D236" s="14" t="s">
        <v>487</v>
      </c>
      <c r="E236" s="14" t="s">
        <v>488</v>
      </c>
      <c r="F236" s="13">
        <v>3.503106</v>
      </c>
      <c r="G236" s="13">
        <v>3.503106</v>
      </c>
      <c r="H236" s="13">
        <v>3.503106</v>
      </c>
      <c r="I236" s="13"/>
      <c r="J236" s="13"/>
      <c r="K236" s="13"/>
    </row>
    <row r="237" ht="22.8" customHeight="1" spans="1:11">
      <c r="A237" s="23" t="s">
        <v>244</v>
      </c>
      <c r="B237" s="23" t="s">
        <v>279</v>
      </c>
      <c r="C237" s="23" t="s">
        <v>254</v>
      </c>
      <c r="D237" s="19" t="s">
        <v>507</v>
      </c>
      <c r="E237" s="5" t="s">
        <v>508</v>
      </c>
      <c r="F237" s="6">
        <v>3.134358</v>
      </c>
      <c r="G237" s="6">
        <v>3.134358</v>
      </c>
      <c r="H237" s="21">
        <v>3.134358</v>
      </c>
      <c r="I237" s="21"/>
      <c r="J237" s="21"/>
      <c r="K237" s="21"/>
    </row>
    <row r="238" ht="22.8" customHeight="1" spans="1:11">
      <c r="A238" s="23" t="s">
        <v>244</v>
      </c>
      <c r="B238" s="23" t="s">
        <v>279</v>
      </c>
      <c r="C238" s="23" t="s">
        <v>259</v>
      </c>
      <c r="D238" s="19" t="s">
        <v>491</v>
      </c>
      <c r="E238" s="5" t="s">
        <v>492</v>
      </c>
      <c r="F238" s="6">
        <v>0.368748</v>
      </c>
      <c r="G238" s="6">
        <v>0.368748</v>
      </c>
      <c r="H238" s="21">
        <v>0.368748</v>
      </c>
      <c r="I238" s="21"/>
      <c r="J238" s="21"/>
      <c r="K238" s="21"/>
    </row>
    <row r="239" ht="22.8" customHeight="1" spans="1:11">
      <c r="A239" s="18" t="s">
        <v>296</v>
      </c>
      <c r="B239" s="18"/>
      <c r="C239" s="18"/>
      <c r="D239" s="14" t="s">
        <v>297</v>
      </c>
      <c r="E239" s="14" t="s">
        <v>298</v>
      </c>
      <c r="F239" s="13">
        <v>4.424976</v>
      </c>
      <c r="G239" s="13">
        <v>4.424976</v>
      </c>
      <c r="H239" s="13">
        <v>4.424976</v>
      </c>
      <c r="I239" s="13"/>
      <c r="J239" s="13"/>
      <c r="K239" s="13"/>
    </row>
    <row r="240" ht="22.8" customHeight="1" spans="1:11">
      <c r="A240" s="18" t="s">
        <v>296</v>
      </c>
      <c r="B240" s="33" t="s">
        <v>254</v>
      </c>
      <c r="C240" s="18"/>
      <c r="D240" s="14" t="s">
        <v>501</v>
      </c>
      <c r="E240" s="14" t="s">
        <v>502</v>
      </c>
      <c r="F240" s="13">
        <v>4.424976</v>
      </c>
      <c r="G240" s="13">
        <v>4.424976</v>
      </c>
      <c r="H240" s="13">
        <v>4.424976</v>
      </c>
      <c r="I240" s="13"/>
      <c r="J240" s="13"/>
      <c r="K240" s="13"/>
    </row>
    <row r="241" ht="22.8" customHeight="1" spans="1:11">
      <c r="A241" s="23" t="s">
        <v>296</v>
      </c>
      <c r="B241" s="23" t="s">
        <v>254</v>
      </c>
      <c r="C241" s="23" t="s">
        <v>247</v>
      </c>
      <c r="D241" s="19" t="s">
        <v>503</v>
      </c>
      <c r="E241" s="5" t="s">
        <v>504</v>
      </c>
      <c r="F241" s="6">
        <v>4.424976</v>
      </c>
      <c r="G241" s="6">
        <v>4.424976</v>
      </c>
      <c r="H241" s="21">
        <v>4.424976</v>
      </c>
      <c r="I241" s="21"/>
      <c r="J241" s="21"/>
      <c r="K241" s="21"/>
    </row>
    <row r="242" ht="16.35" customHeight="1" spans="1:5">
      <c r="A242" s="9" t="s">
        <v>527</v>
      </c>
      <c r="B242" s="9"/>
      <c r="C242" s="9"/>
      <c r="D242" s="9"/>
      <c r="E242" s="9"/>
    </row>
  </sheetData>
  <mergeCells count="13">
    <mergeCell ref="A2:K2"/>
    <mergeCell ref="A3:I3"/>
    <mergeCell ref="J3:K3"/>
    <mergeCell ref="G4:J4"/>
    <mergeCell ref="H5:I5"/>
    <mergeCell ref="A242:E24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528</v>
      </c>
    </row>
    <row r="2" ht="40.5" customHeight="1" spans="1:5">
      <c r="A2" s="17" t="s">
        <v>14</v>
      </c>
      <c r="B2" s="17"/>
      <c r="C2" s="17"/>
      <c r="D2" s="17"/>
      <c r="E2" s="17"/>
    </row>
    <row r="3" ht="124.2" customHeight="1" spans="1:5">
      <c r="A3" s="28" t="s">
        <v>31</v>
      </c>
      <c r="B3" s="28"/>
      <c r="C3" s="28"/>
      <c r="D3" s="28"/>
      <c r="E3" s="29" t="s">
        <v>529</v>
      </c>
    </row>
    <row r="4" ht="38.8" customHeight="1" spans="1:5">
      <c r="A4" s="4" t="s">
        <v>530</v>
      </c>
      <c r="B4" s="4"/>
      <c r="C4" s="4" t="s">
        <v>531</v>
      </c>
      <c r="D4" s="4"/>
      <c r="E4" s="4"/>
    </row>
    <row r="5" ht="22.8" customHeight="1" spans="1:5">
      <c r="A5" s="4" t="s">
        <v>532</v>
      </c>
      <c r="B5" s="4" t="s">
        <v>221</v>
      </c>
      <c r="C5" s="4" t="s">
        <v>136</v>
      </c>
      <c r="D5" s="4" t="s">
        <v>455</v>
      </c>
      <c r="E5" s="4" t="s">
        <v>456</v>
      </c>
    </row>
    <row r="6" ht="26.45" customHeight="1" spans="1:5">
      <c r="A6" s="12" t="s">
        <v>533</v>
      </c>
      <c r="B6" s="12" t="s">
        <v>434</v>
      </c>
      <c r="C6" s="30">
        <v>3256.075648</v>
      </c>
      <c r="D6" s="30">
        <v>3256.075648</v>
      </c>
      <c r="E6" s="30"/>
    </row>
    <row r="7" ht="26.45" customHeight="1" spans="1:5">
      <c r="A7" s="31" t="s">
        <v>534</v>
      </c>
      <c r="B7" s="31" t="s">
        <v>535</v>
      </c>
      <c r="C7" s="32">
        <v>315.549235</v>
      </c>
      <c r="D7" s="32">
        <v>315.549235</v>
      </c>
      <c r="E7" s="32"/>
    </row>
    <row r="8" ht="26.45" customHeight="1" spans="1:5">
      <c r="A8" s="31" t="s">
        <v>536</v>
      </c>
      <c r="B8" s="31" t="s">
        <v>537</v>
      </c>
      <c r="C8" s="32">
        <v>19.721827</v>
      </c>
      <c r="D8" s="32">
        <v>19.721827</v>
      </c>
      <c r="E8" s="32"/>
    </row>
    <row r="9" ht="26.45" customHeight="1" spans="1:5">
      <c r="A9" s="31" t="s">
        <v>538</v>
      </c>
      <c r="B9" s="31" t="s">
        <v>539</v>
      </c>
      <c r="C9" s="32">
        <v>420.90294</v>
      </c>
      <c r="D9" s="32">
        <v>420.90294</v>
      </c>
      <c r="E9" s="32"/>
    </row>
    <row r="10" ht="26.45" customHeight="1" spans="1:5">
      <c r="A10" s="31" t="s">
        <v>540</v>
      </c>
      <c r="B10" s="31" t="s">
        <v>541</v>
      </c>
      <c r="C10" s="32">
        <v>1351.5384</v>
      </c>
      <c r="D10" s="32">
        <v>1351.5384</v>
      </c>
      <c r="E10" s="32"/>
    </row>
    <row r="11" ht="26.45" customHeight="1" spans="1:5">
      <c r="A11" s="31" t="s">
        <v>542</v>
      </c>
      <c r="B11" s="31" t="s">
        <v>543</v>
      </c>
      <c r="C11" s="32">
        <v>186.57</v>
      </c>
      <c r="D11" s="32">
        <v>186.57</v>
      </c>
      <c r="E11" s="32"/>
    </row>
    <row r="12" ht="26.45" customHeight="1" spans="1:5">
      <c r="A12" s="31" t="s">
        <v>544</v>
      </c>
      <c r="B12" s="31" t="s">
        <v>545</v>
      </c>
      <c r="C12" s="32">
        <v>536.14872</v>
      </c>
      <c r="D12" s="32">
        <v>536.14872</v>
      </c>
      <c r="E12" s="32"/>
    </row>
    <row r="13" ht="26.45" customHeight="1" spans="1:5">
      <c r="A13" s="31" t="s">
        <v>546</v>
      </c>
      <c r="B13" s="31" t="s">
        <v>547</v>
      </c>
      <c r="C13" s="32">
        <v>167.635531</v>
      </c>
      <c r="D13" s="32">
        <v>167.635531</v>
      </c>
      <c r="E13" s="32"/>
    </row>
    <row r="14" ht="26.45" customHeight="1" spans="1:5">
      <c r="A14" s="31" t="s">
        <v>548</v>
      </c>
      <c r="B14" s="31" t="s">
        <v>549</v>
      </c>
      <c r="C14" s="32">
        <v>19.721827</v>
      </c>
      <c r="D14" s="32">
        <v>19.721827</v>
      </c>
      <c r="E14" s="32"/>
    </row>
    <row r="15" ht="26.45" customHeight="1" spans="1:5">
      <c r="A15" s="31" t="s">
        <v>550</v>
      </c>
      <c r="B15" s="31" t="s">
        <v>551</v>
      </c>
      <c r="C15" s="32">
        <v>236.661926</v>
      </c>
      <c r="D15" s="32">
        <v>236.661926</v>
      </c>
      <c r="E15" s="32"/>
    </row>
    <row r="16" ht="26.45" customHeight="1" spans="1:5">
      <c r="A16" s="31" t="s">
        <v>552</v>
      </c>
      <c r="B16" s="31" t="s">
        <v>553</v>
      </c>
      <c r="C16" s="32">
        <v>1.625242</v>
      </c>
      <c r="D16" s="32">
        <v>1.625242</v>
      </c>
      <c r="E16" s="32"/>
    </row>
    <row r="17" ht="26.45" customHeight="1" spans="1:5">
      <c r="A17" s="12" t="s">
        <v>554</v>
      </c>
      <c r="B17" s="12" t="s">
        <v>555</v>
      </c>
      <c r="C17" s="30">
        <v>323.952</v>
      </c>
      <c r="D17" s="30"/>
      <c r="E17" s="30">
        <v>323.952</v>
      </c>
    </row>
    <row r="18" ht="26.45" customHeight="1" spans="1:5">
      <c r="A18" s="31" t="s">
        <v>556</v>
      </c>
      <c r="B18" s="31" t="s">
        <v>557</v>
      </c>
      <c r="C18" s="32">
        <v>52.752</v>
      </c>
      <c r="D18" s="32"/>
      <c r="E18" s="32">
        <v>52.752</v>
      </c>
    </row>
    <row r="19" ht="26.45" customHeight="1" spans="1:5">
      <c r="A19" s="31" t="s">
        <v>558</v>
      </c>
      <c r="B19" s="31" t="s">
        <v>559</v>
      </c>
      <c r="C19" s="32">
        <v>25</v>
      </c>
      <c r="D19" s="32"/>
      <c r="E19" s="32">
        <v>25</v>
      </c>
    </row>
    <row r="20" ht="26.45" customHeight="1" spans="1:5">
      <c r="A20" s="31" t="s">
        <v>560</v>
      </c>
      <c r="B20" s="31" t="s">
        <v>561</v>
      </c>
      <c r="C20" s="32">
        <v>41</v>
      </c>
      <c r="D20" s="32"/>
      <c r="E20" s="32">
        <v>41</v>
      </c>
    </row>
    <row r="21" ht="26.45" customHeight="1" spans="1:5">
      <c r="A21" s="31" t="s">
        <v>562</v>
      </c>
      <c r="B21" s="31" t="s">
        <v>563</v>
      </c>
      <c r="C21" s="32">
        <v>6.15</v>
      </c>
      <c r="D21" s="32"/>
      <c r="E21" s="32">
        <v>6.15</v>
      </c>
    </row>
    <row r="22" ht="26.45" customHeight="1" spans="1:5">
      <c r="A22" s="31" t="s">
        <v>564</v>
      </c>
      <c r="B22" s="31" t="s">
        <v>565</v>
      </c>
      <c r="C22" s="32">
        <v>15</v>
      </c>
      <c r="D22" s="32"/>
      <c r="E22" s="32">
        <v>15</v>
      </c>
    </row>
    <row r="23" ht="26.45" customHeight="1" spans="1:5">
      <c r="A23" s="31" t="s">
        <v>566</v>
      </c>
      <c r="B23" s="31" t="s">
        <v>567</v>
      </c>
      <c r="C23" s="32">
        <v>17.2</v>
      </c>
      <c r="D23" s="32"/>
      <c r="E23" s="32">
        <v>17.2</v>
      </c>
    </row>
    <row r="24" ht="26.45" customHeight="1" spans="1:5">
      <c r="A24" s="31" t="s">
        <v>568</v>
      </c>
      <c r="B24" s="31" t="s">
        <v>569</v>
      </c>
      <c r="C24" s="32">
        <v>16.8</v>
      </c>
      <c r="D24" s="32"/>
      <c r="E24" s="32">
        <v>16.8</v>
      </c>
    </row>
    <row r="25" ht="26.45" customHeight="1" spans="1:5">
      <c r="A25" s="31" t="s">
        <v>570</v>
      </c>
      <c r="B25" s="31" t="s">
        <v>571</v>
      </c>
      <c r="C25" s="32">
        <v>41.15</v>
      </c>
      <c r="D25" s="32"/>
      <c r="E25" s="32">
        <v>41.15</v>
      </c>
    </row>
    <row r="26" ht="26.45" customHeight="1" spans="1:5">
      <c r="A26" s="31" t="s">
        <v>572</v>
      </c>
      <c r="B26" s="31" t="s">
        <v>573</v>
      </c>
      <c r="C26" s="32">
        <v>29.5</v>
      </c>
      <c r="D26" s="32"/>
      <c r="E26" s="32">
        <v>29.5</v>
      </c>
    </row>
    <row r="27" ht="26.45" customHeight="1" spans="1:5">
      <c r="A27" s="31" t="s">
        <v>574</v>
      </c>
      <c r="B27" s="31" t="s">
        <v>575</v>
      </c>
      <c r="C27" s="32">
        <v>8.8</v>
      </c>
      <c r="D27" s="32"/>
      <c r="E27" s="32">
        <v>8.8</v>
      </c>
    </row>
    <row r="28" ht="26.45" customHeight="1" spans="1:5">
      <c r="A28" s="31" t="s">
        <v>576</v>
      </c>
      <c r="B28" s="31" t="s">
        <v>577</v>
      </c>
      <c r="C28" s="32">
        <v>5.5</v>
      </c>
      <c r="D28" s="32"/>
      <c r="E28" s="32">
        <v>5.5</v>
      </c>
    </row>
    <row r="29" ht="26.45" customHeight="1" spans="1:5">
      <c r="A29" s="31" t="s">
        <v>578</v>
      </c>
      <c r="B29" s="31" t="s">
        <v>579</v>
      </c>
      <c r="C29" s="32">
        <v>57.7</v>
      </c>
      <c r="D29" s="32"/>
      <c r="E29" s="32">
        <v>57.7</v>
      </c>
    </row>
    <row r="30" ht="26.45" customHeight="1" spans="1:5">
      <c r="A30" s="31" t="s">
        <v>580</v>
      </c>
      <c r="B30" s="31" t="s">
        <v>581</v>
      </c>
      <c r="C30" s="32">
        <v>3</v>
      </c>
      <c r="D30" s="32"/>
      <c r="E30" s="32">
        <v>3</v>
      </c>
    </row>
    <row r="31" ht="26.45" customHeight="1" spans="1:5">
      <c r="A31" s="31" t="s">
        <v>582</v>
      </c>
      <c r="B31" s="31" t="s">
        <v>583</v>
      </c>
      <c r="C31" s="32">
        <v>2</v>
      </c>
      <c r="D31" s="32"/>
      <c r="E31" s="32">
        <v>2</v>
      </c>
    </row>
    <row r="32" ht="26.45" customHeight="1" spans="1:5">
      <c r="A32" s="31" t="s">
        <v>584</v>
      </c>
      <c r="B32" s="31" t="s">
        <v>585</v>
      </c>
      <c r="C32" s="32">
        <v>2.4</v>
      </c>
      <c r="D32" s="32"/>
      <c r="E32" s="32">
        <v>2.4</v>
      </c>
    </row>
    <row r="33" ht="22.8" customHeight="1" spans="1:5">
      <c r="A33" s="18" t="s">
        <v>136</v>
      </c>
      <c r="B33" s="18"/>
      <c r="C33" s="30">
        <v>3580.027648</v>
      </c>
      <c r="D33" s="30">
        <v>3256.075648</v>
      </c>
      <c r="E33" s="30">
        <v>323.952</v>
      </c>
    </row>
    <row r="34" ht="16.35" customHeight="1" spans="1:5">
      <c r="A34" s="9" t="s">
        <v>527</v>
      </c>
      <c r="B34" s="9"/>
      <c r="C34" s="9"/>
      <c r="D34" s="9"/>
      <c r="E34" s="9"/>
    </row>
  </sheetData>
  <mergeCells count="6">
    <mergeCell ref="A2:E2"/>
    <mergeCell ref="A3:D3"/>
    <mergeCell ref="A4:B4"/>
    <mergeCell ref="C4:E4"/>
    <mergeCell ref="A33:B33"/>
    <mergeCell ref="A34:B34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5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586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00.9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8" t="s">
        <v>32</v>
      </c>
      <c r="N3" s="8"/>
    </row>
    <row r="4" ht="42.25" customHeight="1" spans="1:14">
      <c r="A4" s="4" t="s">
        <v>219</v>
      </c>
      <c r="B4" s="4"/>
      <c r="C4" s="4"/>
      <c r="D4" s="4" t="s">
        <v>359</v>
      </c>
      <c r="E4" s="4" t="s">
        <v>360</v>
      </c>
      <c r="F4" s="4" t="s">
        <v>433</v>
      </c>
      <c r="G4" s="4" t="s">
        <v>362</v>
      </c>
      <c r="H4" s="4"/>
      <c r="I4" s="4"/>
      <c r="J4" s="4"/>
      <c r="K4" s="4"/>
      <c r="L4" s="4" t="s">
        <v>366</v>
      </c>
      <c r="M4" s="4"/>
      <c r="N4" s="4"/>
    </row>
    <row r="5" ht="39.65" customHeight="1" spans="1:14">
      <c r="A5" s="4" t="s">
        <v>227</v>
      </c>
      <c r="B5" s="4" t="s">
        <v>228</v>
      </c>
      <c r="C5" s="4" t="s">
        <v>229</v>
      </c>
      <c r="D5" s="4"/>
      <c r="E5" s="4"/>
      <c r="F5" s="4"/>
      <c r="G5" s="4" t="s">
        <v>136</v>
      </c>
      <c r="H5" s="4" t="s">
        <v>587</v>
      </c>
      <c r="I5" s="4" t="s">
        <v>588</v>
      </c>
      <c r="J5" s="4" t="s">
        <v>589</v>
      </c>
      <c r="K5" s="4" t="s">
        <v>590</v>
      </c>
      <c r="L5" s="4" t="s">
        <v>136</v>
      </c>
      <c r="M5" s="4" t="s">
        <v>434</v>
      </c>
      <c r="N5" s="4" t="s">
        <v>591</v>
      </c>
    </row>
    <row r="6" ht="22.8" customHeight="1" spans="1:14">
      <c r="A6" s="14"/>
      <c r="B6" s="14"/>
      <c r="C6" s="14"/>
      <c r="D6" s="14"/>
      <c r="E6" s="14" t="s">
        <v>136</v>
      </c>
      <c r="F6" s="27">
        <v>3256.075648</v>
      </c>
      <c r="G6" s="27">
        <v>964.26572</v>
      </c>
      <c r="H6" s="27">
        <v>754.0973</v>
      </c>
      <c r="I6" s="27">
        <v>144.66138</v>
      </c>
      <c r="J6" s="27">
        <v>65.50704</v>
      </c>
      <c r="K6" s="27"/>
      <c r="L6" s="27">
        <v>2291.809928</v>
      </c>
      <c r="M6" s="27">
        <v>2291.809928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3256.075648</v>
      </c>
      <c r="G7" s="27">
        <v>964.26572</v>
      </c>
      <c r="H7" s="27">
        <v>754.0973</v>
      </c>
      <c r="I7" s="27">
        <v>144.66138</v>
      </c>
      <c r="J7" s="27">
        <v>65.50704</v>
      </c>
      <c r="K7" s="27"/>
      <c r="L7" s="27">
        <v>2291.809928</v>
      </c>
      <c r="M7" s="27">
        <v>2291.809928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600.466154</v>
      </c>
      <c r="G8" s="27">
        <v>600.466154</v>
      </c>
      <c r="H8" s="27">
        <v>455.8985</v>
      </c>
      <c r="I8" s="27">
        <v>99.507606</v>
      </c>
      <c r="J8" s="27">
        <v>45.060048</v>
      </c>
      <c r="K8" s="27"/>
      <c r="L8" s="27"/>
      <c r="M8" s="27"/>
      <c r="N8" s="27"/>
    </row>
    <row r="9" ht="22.8" customHeight="1" spans="1:14">
      <c r="A9" s="23" t="s">
        <v>231</v>
      </c>
      <c r="B9" s="23" t="s">
        <v>234</v>
      </c>
      <c r="C9" s="23" t="s">
        <v>234</v>
      </c>
      <c r="D9" s="19" t="s">
        <v>376</v>
      </c>
      <c r="E9" s="5" t="s">
        <v>377</v>
      </c>
      <c r="F9" s="6">
        <v>60.080064</v>
      </c>
      <c r="G9" s="6">
        <v>60.080064</v>
      </c>
      <c r="H9" s="21"/>
      <c r="I9" s="21">
        <v>60.080064</v>
      </c>
      <c r="J9" s="21"/>
      <c r="K9" s="21"/>
      <c r="L9" s="6"/>
      <c r="M9" s="21"/>
      <c r="N9" s="21"/>
    </row>
    <row r="10" ht="22.8" customHeight="1" spans="1:14">
      <c r="A10" s="23" t="s">
        <v>231</v>
      </c>
      <c r="B10" s="23" t="s">
        <v>239</v>
      </c>
      <c r="C10" s="23" t="s">
        <v>239</v>
      </c>
      <c r="D10" s="19" t="s">
        <v>376</v>
      </c>
      <c r="E10" s="5" t="s">
        <v>378</v>
      </c>
      <c r="F10" s="6">
        <v>3.755004</v>
      </c>
      <c r="G10" s="6">
        <v>3.755004</v>
      </c>
      <c r="H10" s="21"/>
      <c r="I10" s="21">
        <v>3.755004</v>
      </c>
      <c r="J10" s="21"/>
      <c r="K10" s="21"/>
      <c r="L10" s="6"/>
      <c r="M10" s="21"/>
      <c r="N10" s="21"/>
    </row>
    <row r="11" ht="22.8" customHeight="1" spans="1:14">
      <c r="A11" s="23" t="s">
        <v>244</v>
      </c>
      <c r="B11" s="23" t="s">
        <v>247</v>
      </c>
      <c r="C11" s="23" t="s">
        <v>247</v>
      </c>
      <c r="D11" s="19" t="s">
        <v>376</v>
      </c>
      <c r="E11" s="5" t="s">
        <v>379</v>
      </c>
      <c r="F11" s="6">
        <v>455.8985</v>
      </c>
      <c r="G11" s="6">
        <v>455.8985</v>
      </c>
      <c r="H11" s="21">
        <v>455.8985</v>
      </c>
      <c r="I11" s="21"/>
      <c r="J11" s="21"/>
      <c r="K11" s="21"/>
      <c r="L11" s="6"/>
      <c r="M11" s="21"/>
      <c r="N11" s="21"/>
    </row>
    <row r="12" ht="22.8" customHeight="1" spans="1:14">
      <c r="A12" s="23" t="s">
        <v>244</v>
      </c>
      <c r="B12" s="23" t="s">
        <v>279</v>
      </c>
      <c r="C12" s="23" t="s">
        <v>247</v>
      </c>
      <c r="D12" s="19" t="s">
        <v>376</v>
      </c>
      <c r="E12" s="5" t="s">
        <v>386</v>
      </c>
      <c r="F12" s="6">
        <v>31.917534</v>
      </c>
      <c r="G12" s="6">
        <v>31.917534</v>
      </c>
      <c r="H12" s="21"/>
      <c r="I12" s="21">
        <v>31.917534</v>
      </c>
      <c r="J12" s="21"/>
      <c r="K12" s="21"/>
      <c r="L12" s="6"/>
      <c r="M12" s="21"/>
      <c r="N12" s="21"/>
    </row>
    <row r="13" ht="22.8" customHeight="1" spans="1:14">
      <c r="A13" s="23" t="s">
        <v>244</v>
      </c>
      <c r="B13" s="23" t="s">
        <v>279</v>
      </c>
      <c r="C13" s="23" t="s">
        <v>259</v>
      </c>
      <c r="D13" s="19" t="s">
        <v>376</v>
      </c>
      <c r="E13" s="5" t="s">
        <v>387</v>
      </c>
      <c r="F13" s="6">
        <v>3.755004</v>
      </c>
      <c r="G13" s="6">
        <v>3.755004</v>
      </c>
      <c r="H13" s="21"/>
      <c r="I13" s="21">
        <v>3.755004</v>
      </c>
      <c r="J13" s="21"/>
      <c r="K13" s="21"/>
      <c r="L13" s="6"/>
      <c r="M13" s="21"/>
      <c r="N13" s="21"/>
    </row>
    <row r="14" ht="22.8" customHeight="1" spans="1:14">
      <c r="A14" s="23" t="s">
        <v>296</v>
      </c>
      <c r="B14" s="23" t="s">
        <v>254</v>
      </c>
      <c r="C14" s="23" t="s">
        <v>247</v>
      </c>
      <c r="D14" s="19" t="s">
        <v>376</v>
      </c>
      <c r="E14" s="5" t="s">
        <v>390</v>
      </c>
      <c r="F14" s="6">
        <v>45.060048</v>
      </c>
      <c r="G14" s="6">
        <v>45.060048</v>
      </c>
      <c r="H14" s="21"/>
      <c r="I14" s="21"/>
      <c r="J14" s="21">
        <v>45.060048</v>
      </c>
      <c r="K14" s="21"/>
      <c r="L14" s="6"/>
      <c r="M14" s="21"/>
      <c r="N14" s="21"/>
    </row>
    <row r="15" ht="22.8" customHeight="1" spans="1:14">
      <c r="A15" s="14"/>
      <c r="B15" s="14"/>
      <c r="C15" s="14"/>
      <c r="D15" s="20" t="s">
        <v>158</v>
      </c>
      <c r="E15" s="20" t="s">
        <v>159</v>
      </c>
      <c r="F15" s="27">
        <v>619.445532</v>
      </c>
      <c r="G15" s="27"/>
      <c r="H15" s="27"/>
      <c r="I15" s="27"/>
      <c r="J15" s="27"/>
      <c r="K15" s="27"/>
      <c r="L15" s="27">
        <v>619.445532</v>
      </c>
      <c r="M15" s="27">
        <v>619.445532</v>
      </c>
      <c r="N15" s="27"/>
    </row>
    <row r="16" ht="22.8" customHeight="1" spans="1:14">
      <c r="A16" s="23" t="s">
        <v>231</v>
      </c>
      <c r="B16" s="23" t="s">
        <v>234</v>
      </c>
      <c r="C16" s="23" t="s">
        <v>234</v>
      </c>
      <c r="D16" s="19" t="s">
        <v>391</v>
      </c>
      <c r="E16" s="5" t="s">
        <v>377</v>
      </c>
      <c r="F16" s="6">
        <v>58.787712</v>
      </c>
      <c r="G16" s="6"/>
      <c r="H16" s="21"/>
      <c r="I16" s="21"/>
      <c r="J16" s="21"/>
      <c r="K16" s="21"/>
      <c r="L16" s="6">
        <v>58.787712</v>
      </c>
      <c r="M16" s="21">
        <v>58.787712</v>
      </c>
      <c r="N16" s="21"/>
    </row>
    <row r="17" ht="22.8" customHeight="1" spans="1:14">
      <c r="A17" s="23" t="s">
        <v>231</v>
      </c>
      <c r="B17" s="23" t="s">
        <v>239</v>
      </c>
      <c r="C17" s="23" t="s">
        <v>239</v>
      </c>
      <c r="D17" s="19" t="s">
        <v>391</v>
      </c>
      <c r="E17" s="5" t="s">
        <v>378</v>
      </c>
      <c r="F17" s="6">
        <v>3.674232</v>
      </c>
      <c r="G17" s="6"/>
      <c r="H17" s="21"/>
      <c r="I17" s="21"/>
      <c r="J17" s="21"/>
      <c r="K17" s="21"/>
      <c r="L17" s="6">
        <v>3.674232</v>
      </c>
      <c r="M17" s="21">
        <v>3.674232</v>
      </c>
      <c r="N17" s="21"/>
    </row>
    <row r="18" ht="22.8" customHeight="1" spans="1:14">
      <c r="A18" s="23" t="s">
        <v>244</v>
      </c>
      <c r="B18" s="23" t="s">
        <v>264</v>
      </c>
      <c r="C18" s="23" t="s">
        <v>247</v>
      </c>
      <c r="D18" s="19" t="s">
        <v>391</v>
      </c>
      <c r="E18" s="5" t="s">
        <v>392</v>
      </c>
      <c r="F18" s="6">
        <v>477.9876</v>
      </c>
      <c r="G18" s="6"/>
      <c r="H18" s="21"/>
      <c r="I18" s="21"/>
      <c r="J18" s="21"/>
      <c r="K18" s="21"/>
      <c r="L18" s="6">
        <v>477.9876</v>
      </c>
      <c r="M18" s="21">
        <v>477.9876</v>
      </c>
      <c r="N18" s="21"/>
    </row>
    <row r="19" ht="22.8" customHeight="1" spans="1:14">
      <c r="A19" s="23" t="s">
        <v>244</v>
      </c>
      <c r="B19" s="23" t="s">
        <v>279</v>
      </c>
      <c r="C19" s="23" t="s">
        <v>254</v>
      </c>
      <c r="D19" s="19" t="s">
        <v>391</v>
      </c>
      <c r="E19" s="5" t="s">
        <v>393</v>
      </c>
      <c r="F19" s="6">
        <v>31.230972</v>
      </c>
      <c r="G19" s="6"/>
      <c r="H19" s="21"/>
      <c r="I19" s="21"/>
      <c r="J19" s="21"/>
      <c r="K19" s="21"/>
      <c r="L19" s="6">
        <v>31.230972</v>
      </c>
      <c r="M19" s="21">
        <v>31.230972</v>
      </c>
      <c r="N19" s="21"/>
    </row>
    <row r="20" ht="22.8" customHeight="1" spans="1:14">
      <c r="A20" s="23" t="s">
        <v>244</v>
      </c>
      <c r="B20" s="23" t="s">
        <v>279</v>
      </c>
      <c r="C20" s="23" t="s">
        <v>259</v>
      </c>
      <c r="D20" s="19" t="s">
        <v>391</v>
      </c>
      <c r="E20" s="5" t="s">
        <v>387</v>
      </c>
      <c r="F20" s="6">
        <v>3.674232</v>
      </c>
      <c r="G20" s="6"/>
      <c r="H20" s="21"/>
      <c r="I20" s="21"/>
      <c r="J20" s="21"/>
      <c r="K20" s="21"/>
      <c r="L20" s="6">
        <v>3.674232</v>
      </c>
      <c r="M20" s="21">
        <v>3.674232</v>
      </c>
      <c r="N20" s="21"/>
    </row>
    <row r="21" ht="22.8" customHeight="1" spans="1:14">
      <c r="A21" s="23" t="s">
        <v>296</v>
      </c>
      <c r="B21" s="23" t="s">
        <v>254</v>
      </c>
      <c r="C21" s="23" t="s">
        <v>247</v>
      </c>
      <c r="D21" s="19" t="s">
        <v>391</v>
      </c>
      <c r="E21" s="5" t="s">
        <v>390</v>
      </c>
      <c r="F21" s="6">
        <v>44.090784</v>
      </c>
      <c r="G21" s="6"/>
      <c r="H21" s="21"/>
      <c r="I21" s="21"/>
      <c r="J21" s="21"/>
      <c r="K21" s="21"/>
      <c r="L21" s="6">
        <v>44.090784</v>
      </c>
      <c r="M21" s="21">
        <v>44.090784</v>
      </c>
      <c r="N21" s="21"/>
    </row>
    <row r="22" ht="22.8" customHeight="1" spans="1:14">
      <c r="A22" s="14"/>
      <c r="B22" s="14"/>
      <c r="C22" s="14"/>
      <c r="D22" s="20" t="s">
        <v>160</v>
      </c>
      <c r="E22" s="20" t="s">
        <v>161</v>
      </c>
      <c r="F22" s="27">
        <v>864.093246</v>
      </c>
      <c r="G22" s="27"/>
      <c r="H22" s="27"/>
      <c r="I22" s="27"/>
      <c r="J22" s="27"/>
      <c r="K22" s="27"/>
      <c r="L22" s="27">
        <v>864.093246</v>
      </c>
      <c r="M22" s="27">
        <v>864.093246</v>
      </c>
      <c r="N22" s="27"/>
    </row>
    <row r="23" ht="22.8" customHeight="1" spans="1:14">
      <c r="A23" s="23" t="s">
        <v>231</v>
      </c>
      <c r="B23" s="23" t="s">
        <v>234</v>
      </c>
      <c r="C23" s="23" t="s">
        <v>234</v>
      </c>
      <c r="D23" s="19" t="s">
        <v>394</v>
      </c>
      <c r="E23" s="5" t="s">
        <v>377</v>
      </c>
      <c r="F23" s="6">
        <v>79.859136</v>
      </c>
      <c r="G23" s="6"/>
      <c r="H23" s="21"/>
      <c r="I23" s="21"/>
      <c r="J23" s="21"/>
      <c r="K23" s="21"/>
      <c r="L23" s="6">
        <v>79.859136</v>
      </c>
      <c r="M23" s="21">
        <v>79.859136</v>
      </c>
      <c r="N23" s="21"/>
    </row>
    <row r="24" ht="22.8" customHeight="1" spans="1:14">
      <c r="A24" s="23" t="s">
        <v>231</v>
      </c>
      <c r="B24" s="23" t="s">
        <v>239</v>
      </c>
      <c r="C24" s="23" t="s">
        <v>239</v>
      </c>
      <c r="D24" s="19" t="s">
        <v>394</v>
      </c>
      <c r="E24" s="5" t="s">
        <v>378</v>
      </c>
      <c r="F24" s="6">
        <v>4.991196</v>
      </c>
      <c r="G24" s="6"/>
      <c r="H24" s="21"/>
      <c r="I24" s="21"/>
      <c r="J24" s="21"/>
      <c r="K24" s="21"/>
      <c r="L24" s="6">
        <v>4.991196</v>
      </c>
      <c r="M24" s="21">
        <v>4.991196</v>
      </c>
      <c r="N24" s="21"/>
    </row>
    <row r="25" ht="22.8" customHeight="1" spans="1:14">
      <c r="A25" s="23" t="s">
        <v>244</v>
      </c>
      <c r="B25" s="23" t="s">
        <v>264</v>
      </c>
      <c r="C25" s="23" t="s">
        <v>247</v>
      </c>
      <c r="D25" s="19" t="s">
        <v>394</v>
      </c>
      <c r="E25" s="5" t="s">
        <v>392</v>
      </c>
      <c r="F25" s="6">
        <v>671.9322</v>
      </c>
      <c r="G25" s="6"/>
      <c r="H25" s="21"/>
      <c r="I25" s="21"/>
      <c r="J25" s="21"/>
      <c r="K25" s="21"/>
      <c r="L25" s="6">
        <v>671.9322</v>
      </c>
      <c r="M25" s="21">
        <v>671.9322</v>
      </c>
      <c r="N25" s="21"/>
    </row>
    <row r="26" ht="22.8" customHeight="1" spans="1:14">
      <c r="A26" s="23" t="s">
        <v>244</v>
      </c>
      <c r="B26" s="23" t="s">
        <v>279</v>
      </c>
      <c r="C26" s="23" t="s">
        <v>254</v>
      </c>
      <c r="D26" s="19" t="s">
        <v>394</v>
      </c>
      <c r="E26" s="5" t="s">
        <v>393</v>
      </c>
      <c r="F26" s="6">
        <v>42.425166</v>
      </c>
      <c r="G26" s="6"/>
      <c r="H26" s="21"/>
      <c r="I26" s="21"/>
      <c r="J26" s="21"/>
      <c r="K26" s="21"/>
      <c r="L26" s="6">
        <v>42.425166</v>
      </c>
      <c r="M26" s="21">
        <v>42.425166</v>
      </c>
      <c r="N26" s="21"/>
    </row>
    <row r="27" ht="22.8" customHeight="1" spans="1:14">
      <c r="A27" s="23" t="s">
        <v>244</v>
      </c>
      <c r="B27" s="23" t="s">
        <v>279</v>
      </c>
      <c r="C27" s="23" t="s">
        <v>259</v>
      </c>
      <c r="D27" s="19" t="s">
        <v>394</v>
      </c>
      <c r="E27" s="5" t="s">
        <v>387</v>
      </c>
      <c r="F27" s="6">
        <v>4.991196</v>
      </c>
      <c r="G27" s="6"/>
      <c r="H27" s="21"/>
      <c r="I27" s="21"/>
      <c r="J27" s="21"/>
      <c r="K27" s="21"/>
      <c r="L27" s="6">
        <v>4.991196</v>
      </c>
      <c r="M27" s="21">
        <v>4.991196</v>
      </c>
      <c r="N27" s="21"/>
    </row>
    <row r="28" ht="22.8" customHeight="1" spans="1:14">
      <c r="A28" s="23" t="s">
        <v>296</v>
      </c>
      <c r="B28" s="23" t="s">
        <v>254</v>
      </c>
      <c r="C28" s="23" t="s">
        <v>247</v>
      </c>
      <c r="D28" s="19" t="s">
        <v>394</v>
      </c>
      <c r="E28" s="5" t="s">
        <v>390</v>
      </c>
      <c r="F28" s="6">
        <v>59.894352</v>
      </c>
      <c r="G28" s="6"/>
      <c r="H28" s="21"/>
      <c r="I28" s="21"/>
      <c r="J28" s="21"/>
      <c r="K28" s="21"/>
      <c r="L28" s="6">
        <v>59.894352</v>
      </c>
      <c r="M28" s="21">
        <v>59.894352</v>
      </c>
      <c r="N28" s="21"/>
    </row>
    <row r="29" ht="22.8" customHeight="1" spans="1:14">
      <c r="A29" s="14"/>
      <c r="B29" s="14"/>
      <c r="C29" s="14"/>
      <c r="D29" s="20" t="s">
        <v>162</v>
      </c>
      <c r="E29" s="20" t="s">
        <v>163</v>
      </c>
      <c r="F29" s="27">
        <v>216.431156</v>
      </c>
      <c r="G29" s="27">
        <v>216.431156</v>
      </c>
      <c r="H29" s="27">
        <v>164.5541</v>
      </c>
      <c r="I29" s="27">
        <v>35.707584</v>
      </c>
      <c r="J29" s="27">
        <v>16.169472</v>
      </c>
      <c r="K29" s="27"/>
      <c r="L29" s="27"/>
      <c r="M29" s="27"/>
      <c r="N29" s="27"/>
    </row>
    <row r="30" ht="22.8" customHeight="1" spans="1:14">
      <c r="A30" s="23" t="s">
        <v>231</v>
      </c>
      <c r="B30" s="23" t="s">
        <v>234</v>
      </c>
      <c r="C30" s="23" t="s">
        <v>234</v>
      </c>
      <c r="D30" s="19" t="s">
        <v>395</v>
      </c>
      <c r="E30" s="5" t="s">
        <v>377</v>
      </c>
      <c r="F30" s="6">
        <v>21.559296</v>
      </c>
      <c r="G30" s="6">
        <v>21.559296</v>
      </c>
      <c r="H30" s="21"/>
      <c r="I30" s="21">
        <v>21.559296</v>
      </c>
      <c r="J30" s="21"/>
      <c r="K30" s="21"/>
      <c r="L30" s="6"/>
      <c r="M30" s="21"/>
      <c r="N30" s="21"/>
    </row>
    <row r="31" ht="22.8" customHeight="1" spans="1:14">
      <c r="A31" s="23" t="s">
        <v>231</v>
      </c>
      <c r="B31" s="23" t="s">
        <v>239</v>
      </c>
      <c r="C31" s="23" t="s">
        <v>239</v>
      </c>
      <c r="D31" s="19" t="s">
        <v>395</v>
      </c>
      <c r="E31" s="5" t="s">
        <v>378</v>
      </c>
      <c r="F31" s="6">
        <v>1.347456</v>
      </c>
      <c r="G31" s="6">
        <v>1.347456</v>
      </c>
      <c r="H31" s="21"/>
      <c r="I31" s="21">
        <v>1.347456</v>
      </c>
      <c r="J31" s="21"/>
      <c r="K31" s="21"/>
      <c r="L31" s="6"/>
      <c r="M31" s="21"/>
      <c r="N31" s="21"/>
    </row>
    <row r="32" ht="22.8" customHeight="1" spans="1:14">
      <c r="A32" s="23" t="s">
        <v>244</v>
      </c>
      <c r="B32" s="23" t="s">
        <v>264</v>
      </c>
      <c r="C32" s="23" t="s">
        <v>254</v>
      </c>
      <c r="D32" s="19" t="s">
        <v>395</v>
      </c>
      <c r="E32" s="5" t="s">
        <v>396</v>
      </c>
      <c r="F32" s="6">
        <v>164.5541</v>
      </c>
      <c r="G32" s="6">
        <v>164.5541</v>
      </c>
      <c r="H32" s="21">
        <v>164.5541</v>
      </c>
      <c r="I32" s="21"/>
      <c r="J32" s="21"/>
      <c r="K32" s="21"/>
      <c r="L32" s="6"/>
      <c r="M32" s="21"/>
      <c r="N32" s="21"/>
    </row>
    <row r="33" ht="22.8" customHeight="1" spans="1:14">
      <c r="A33" s="23" t="s">
        <v>244</v>
      </c>
      <c r="B33" s="23" t="s">
        <v>279</v>
      </c>
      <c r="C33" s="23" t="s">
        <v>247</v>
      </c>
      <c r="D33" s="19" t="s">
        <v>395</v>
      </c>
      <c r="E33" s="5" t="s">
        <v>386</v>
      </c>
      <c r="F33" s="6">
        <v>11.453376</v>
      </c>
      <c r="G33" s="6">
        <v>11.453376</v>
      </c>
      <c r="H33" s="21"/>
      <c r="I33" s="21">
        <v>11.453376</v>
      </c>
      <c r="J33" s="21"/>
      <c r="K33" s="21"/>
      <c r="L33" s="6"/>
      <c r="M33" s="21"/>
      <c r="N33" s="21"/>
    </row>
    <row r="34" ht="22.8" customHeight="1" spans="1:14">
      <c r="A34" s="23" t="s">
        <v>244</v>
      </c>
      <c r="B34" s="23" t="s">
        <v>279</v>
      </c>
      <c r="C34" s="23" t="s">
        <v>259</v>
      </c>
      <c r="D34" s="19" t="s">
        <v>395</v>
      </c>
      <c r="E34" s="5" t="s">
        <v>387</v>
      </c>
      <c r="F34" s="6">
        <v>1.347456</v>
      </c>
      <c r="G34" s="6">
        <v>1.347456</v>
      </c>
      <c r="H34" s="21"/>
      <c r="I34" s="21">
        <v>1.347456</v>
      </c>
      <c r="J34" s="21"/>
      <c r="K34" s="21"/>
      <c r="L34" s="6"/>
      <c r="M34" s="21"/>
      <c r="N34" s="21"/>
    </row>
    <row r="35" ht="22.8" customHeight="1" spans="1:14">
      <c r="A35" s="23" t="s">
        <v>296</v>
      </c>
      <c r="B35" s="23" t="s">
        <v>254</v>
      </c>
      <c r="C35" s="23" t="s">
        <v>247</v>
      </c>
      <c r="D35" s="19" t="s">
        <v>395</v>
      </c>
      <c r="E35" s="5" t="s">
        <v>390</v>
      </c>
      <c r="F35" s="6">
        <v>16.169472</v>
      </c>
      <c r="G35" s="6">
        <v>16.169472</v>
      </c>
      <c r="H35" s="21"/>
      <c r="I35" s="21"/>
      <c r="J35" s="21">
        <v>16.169472</v>
      </c>
      <c r="K35" s="21"/>
      <c r="L35" s="6"/>
      <c r="M35" s="21"/>
      <c r="N35" s="21"/>
    </row>
    <row r="36" ht="22.8" customHeight="1" spans="1:14">
      <c r="A36" s="14"/>
      <c r="B36" s="14"/>
      <c r="C36" s="14"/>
      <c r="D36" s="20" t="s">
        <v>164</v>
      </c>
      <c r="E36" s="20" t="s">
        <v>165</v>
      </c>
      <c r="F36" s="27">
        <v>159.776552</v>
      </c>
      <c r="G36" s="27"/>
      <c r="H36" s="27"/>
      <c r="I36" s="27"/>
      <c r="J36" s="27"/>
      <c r="K36" s="27"/>
      <c r="L36" s="27">
        <v>159.776552</v>
      </c>
      <c r="M36" s="27">
        <v>159.776552</v>
      </c>
      <c r="N36" s="27"/>
    </row>
    <row r="37" ht="22.8" customHeight="1" spans="1:14">
      <c r="A37" s="23" t="s">
        <v>231</v>
      </c>
      <c r="B37" s="23" t="s">
        <v>234</v>
      </c>
      <c r="C37" s="23" t="s">
        <v>234</v>
      </c>
      <c r="D37" s="19" t="s">
        <v>397</v>
      </c>
      <c r="E37" s="5" t="s">
        <v>377</v>
      </c>
      <c r="F37" s="6">
        <v>15.835699</v>
      </c>
      <c r="G37" s="6"/>
      <c r="H37" s="21"/>
      <c r="I37" s="21"/>
      <c r="J37" s="21"/>
      <c r="K37" s="21"/>
      <c r="L37" s="6">
        <v>15.835699</v>
      </c>
      <c r="M37" s="21">
        <v>15.835699</v>
      </c>
      <c r="N37" s="21"/>
    </row>
    <row r="38" ht="22.8" customHeight="1" spans="1:14">
      <c r="A38" s="23" t="s">
        <v>231</v>
      </c>
      <c r="B38" s="23" t="s">
        <v>234</v>
      </c>
      <c r="C38" s="23" t="s">
        <v>313</v>
      </c>
      <c r="D38" s="19" t="s">
        <v>397</v>
      </c>
      <c r="E38" s="5" t="s">
        <v>398</v>
      </c>
      <c r="F38" s="6">
        <v>1.625242</v>
      </c>
      <c r="G38" s="6"/>
      <c r="H38" s="21"/>
      <c r="I38" s="21"/>
      <c r="J38" s="21"/>
      <c r="K38" s="21"/>
      <c r="L38" s="6">
        <v>1.625242</v>
      </c>
      <c r="M38" s="21">
        <v>1.625242</v>
      </c>
      <c r="N38" s="21"/>
    </row>
    <row r="39" ht="22.8" customHeight="1" spans="1:14">
      <c r="A39" s="23" t="s">
        <v>231</v>
      </c>
      <c r="B39" s="23" t="s">
        <v>239</v>
      </c>
      <c r="C39" s="23" t="s">
        <v>239</v>
      </c>
      <c r="D39" s="19" t="s">
        <v>397</v>
      </c>
      <c r="E39" s="5" t="s">
        <v>378</v>
      </c>
      <c r="F39" s="6">
        <v>0.989731</v>
      </c>
      <c r="G39" s="6"/>
      <c r="H39" s="21"/>
      <c r="I39" s="21"/>
      <c r="J39" s="21"/>
      <c r="K39" s="21"/>
      <c r="L39" s="6">
        <v>0.989731</v>
      </c>
      <c r="M39" s="21">
        <v>0.989731</v>
      </c>
      <c r="N39" s="21"/>
    </row>
    <row r="40" ht="22.8" customHeight="1" spans="1:14">
      <c r="A40" s="23" t="s">
        <v>244</v>
      </c>
      <c r="B40" s="23" t="s">
        <v>259</v>
      </c>
      <c r="C40" s="23" t="s">
        <v>247</v>
      </c>
      <c r="D40" s="19" t="s">
        <v>397</v>
      </c>
      <c r="E40" s="5" t="s">
        <v>399</v>
      </c>
      <c r="F40" s="6">
        <v>120.04666</v>
      </c>
      <c r="G40" s="6"/>
      <c r="H40" s="21"/>
      <c r="I40" s="21"/>
      <c r="J40" s="21"/>
      <c r="K40" s="21"/>
      <c r="L40" s="6">
        <v>120.04666</v>
      </c>
      <c r="M40" s="21">
        <v>120.04666</v>
      </c>
      <c r="N40" s="21"/>
    </row>
    <row r="41" ht="22.8" customHeight="1" spans="1:14">
      <c r="A41" s="23" t="s">
        <v>244</v>
      </c>
      <c r="B41" s="23" t="s">
        <v>279</v>
      </c>
      <c r="C41" s="23" t="s">
        <v>247</v>
      </c>
      <c r="D41" s="19" t="s">
        <v>397</v>
      </c>
      <c r="E41" s="5" t="s">
        <v>386</v>
      </c>
      <c r="F41" s="6">
        <v>8.412715</v>
      </c>
      <c r="G41" s="6"/>
      <c r="H41" s="21"/>
      <c r="I41" s="21"/>
      <c r="J41" s="21"/>
      <c r="K41" s="21"/>
      <c r="L41" s="6">
        <v>8.412715</v>
      </c>
      <c r="M41" s="21">
        <v>8.412715</v>
      </c>
      <c r="N41" s="21"/>
    </row>
    <row r="42" ht="22.8" customHeight="1" spans="1:14">
      <c r="A42" s="23" t="s">
        <v>244</v>
      </c>
      <c r="B42" s="23" t="s">
        <v>279</v>
      </c>
      <c r="C42" s="23" t="s">
        <v>259</v>
      </c>
      <c r="D42" s="19" t="s">
        <v>397</v>
      </c>
      <c r="E42" s="5" t="s">
        <v>387</v>
      </c>
      <c r="F42" s="6">
        <v>0.989731</v>
      </c>
      <c r="G42" s="6"/>
      <c r="H42" s="21"/>
      <c r="I42" s="21"/>
      <c r="J42" s="21"/>
      <c r="K42" s="21"/>
      <c r="L42" s="6">
        <v>0.989731</v>
      </c>
      <c r="M42" s="21">
        <v>0.989731</v>
      </c>
      <c r="N42" s="21"/>
    </row>
    <row r="43" ht="22.8" customHeight="1" spans="1:14">
      <c r="A43" s="23" t="s">
        <v>296</v>
      </c>
      <c r="B43" s="23" t="s">
        <v>254</v>
      </c>
      <c r="C43" s="23" t="s">
        <v>247</v>
      </c>
      <c r="D43" s="19" t="s">
        <v>397</v>
      </c>
      <c r="E43" s="5" t="s">
        <v>390</v>
      </c>
      <c r="F43" s="6">
        <v>11.876774</v>
      </c>
      <c r="G43" s="6"/>
      <c r="H43" s="21"/>
      <c r="I43" s="21"/>
      <c r="J43" s="21"/>
      <c r="K43" s="21"/>
      <c r="L43" s="6">
        <v>11.876774</v>
      </c>
      <c r="M43" s="21">
        <v>11.876774</v>
      </c>
      <c r="N43" s="21"/>
    </row>
    <row r="44" ht="22.8" customHeight="1" spans="1:14">
      <c r="A44" s="14"/>
      <c r="B44" s="14"/>
      <c r="C44" s="14"/>
      <c r="D44" s="20" t="s">
        <v>166</v>
      </c>
      <c r="E44" s="20" t="s">
        <v>167</v>
      </c>
      <c r="F44" s="27">
        <v>56.90011</v>
      </c>
      <c r="G44" s="27">
        <v>56.90011</v>
      </c>
      <c r="H44" s="27">
        <v>43.1764</v>
      </c>
      <c r="I44" s="27">
        <v>9.44619</v>
      </c>
      <c r="J44" s="27">
        <v>4.27752</v>
      </c>
      <c r="K44" s="27"/>
      <c r="L44" s="27"/>
      <c r="M44" s="27"/>
      <c r="N44" s="27"/>
    </row>
    <row r="45" ht="22.8" customHeight="1" spans="1:14">
      <c r="A45" s="23" t="s">
        <v>231</v>
      </c>
      <c r="B45" s="23" t="s">
        <v>234</v>
      </c>
      <c r="C45" s="23" t="s">
        <v>234</v>
      </c>
      <c r="D45" s="19" t="s">
        <v>400</v>
      </c>
      <c r="E45" s="5" t="s">
        <v>377</v>
      </c>
      <c r="F45" s="6">
        <v>5.70336</v>
      </c>
      <c r="G45" s="6">
        <v>5.70336</v>
      </c>
      <c r="H45" s="21"/>
      <c r="I45" s="21">
        <v>5.70336</v>
      </c>
      <c r="J45" s="21"/>
      <c r="K45" s="21"/>
      <c r="L45" s="6"/>
      <c r="M45" s="21"/>
      <c r="N45" s="21"/>
    </row>
    <row r="46" ht="22.8" customHeight="1" spans="1:14">
      <c r="A46" s="23" t="s">
        <v>231</v>
      </c>
      <c r="B46" s="23" t="s">
        <v>239</v>
      </c>
      <c r="C46" s="23" t="s">
        <v>239</v>
      </c>
      <c r="D46" s="19" t="s">
        <v>400</v>
      </c>
      <c r="E46" s="5" t="s">
        <v>378</v>
      </c>
      <c r="F46" s="6">
        <v>0.35646</v>
      </c>
      <c r="G46" s="6">
        <v>0.35646</v>
      </c>
      <c r="H46" s="21"/>
      <c r="I46" s="21">
        <v>0.35646</v>
      </c>
      <c r="J46" s="21"/>
      <c r="K46" s="21"/>
      <c r="L46" s="6"/>
      <c r="M46" s="21"/>
      <c r="N46" s="21"/>
    </row>
    <row r="47" ht="22.8" customHeight="1" spans="1:14">
      <c r="A47" s="23" t="s">
        <v>244</v>
      </c>
      <c r="B47" s="23" t="s">
        <v>247</v>
      </c>
      <c r="C47" s="23" t="s">
        <v>247</v>
      </c>
      <c r="D47" s="19" t="s">
        <v>400</v>
      </c>
      <c r="E47" s="5" t="s">
        <v>379</v>
      </c>
      <c r="F47" s="6">
        <v>43.1764</v>
      </c>
      <c r="G47" s="6">
        <v>43.1764</v>
      </c>
      <c r="H47" s="21">
        <v>43.1764</v>
      </c>
      <c r="I47" s="21"/>
      <c r="J47" s="21"/>
      <c r="K47" s="21"/>
      <c r="L47" s="6"/>
      <c r="M47" s="21"/>
      <c r="N47" s="21"/>
    </row>
    <row r="48" ht="22.8" customHeight="1" spans="1:14">
      <c r="A48" s="23" t="s">
        <v>244</v>
      </c>
      <c r="B48" s="23" t="s">
        <v>279</v>
      </c>
      <c r="C48" s="23" t="s">
        <v>254</v>
      </c>
      <c r="D48" s="19" t="s">
        <v>400</v>
      </c>
      <c r="E48" s="5" t="s">
        <v>393</v>
      </c>
      <c r="F48" s="6">
        <v>3.02991</v>
      </c>
      <c r="G48" s="6">
        <v>3.02991</v>
      </c>
      <c r="H48" s="21"/>
      <c r="I48" s="21">
        <v>3.02991</v>
      </c>
      <c r="J48" s="21"/>
      <c r="K48" s="21"/>
      <c r="L48" s="6"/>
      <c r="M48" s="21"/>
      <c r="N48" s="21"/>
    </row>
    <row r="49" ht="22.8" customHeight="1" spans="1:14">
      <c r="A49" s="23" t="s">
        <v>244</v>
      </c>
      <c r="B49" s="23" t="s">
        <v>279</v>
      </c>
      <c r="C49" s="23" t="s">
        <v>259</v>
      </c>
      <c r="D49" s="19" t="s">
        <v>400</v>
      </c>
      <c r="E49" s="5" t="s">
        <v>387</v>
      </c>
      <c r="F49" s="6">
        <v>0.35646</v>
      </c>
      <c r="G49" s="6">
        <v>0.35646</v>
      </c>
      <c r="H49" s="21"/>
      <c r="I49" s="21">
        <v>0.35646</v>
      </c>
      <c r="J49" s="21"/>
      <c r="K49" s="21"/>
      <c r="L49" s="6"/>
      <c r="M49" s="21"/>
      <c r="N49" s="21"/>
    </row>
    <row r="50" ht="22.8" customHeight="1" spans="1:14">
      <c r="A50" s="23" t="s">
        <v>296</v>
      </c>
      <c r="B50" s="23" t="s">
        <v>254</v>
      </c>
      <c r="C50" s="23" t="s">
        <v>247</v>
      </c>
      <c r="D50" s="19" t="s">
        <v>400</v>
      </c>
      <c r="E50" s="5" t="s">
        <v>390</v>
      </c>
      <c r="F50" s="6">
        <v>4.27752</v>
      </c>
      <c r="G50" s="6">
        <v>4.27752</v>
      </c>
      <c r="H50" s="21"/>
      <c r="I50" s="21"/>
      <c r="J50" s="21">
        <v>4.27752</v>
      </c>
      <c r="K50" s="21"/>
      <c r="L50" s="6"/>
      <c r="M50" s="21"/>
      <c r="N50" s="21"/>
    </row>
    <row r="51" ht="22.8" customHeight="1" spans="1:14">
      <c r="A51" s="14"/>
      <c r="B51" s="14"/>
      <c r="C51" s="14"/>
      <c r="D51" s="20" t="s">
        <v>168</v>
      </c>
      <c r="E51" s="20" t="s">
        <v>169</v>
      </c>
      <c r="F51" s="27">
        <v>679.3338</v>
      </c>
      <c r="G51" s="27">
        <v>90.4683</v>
      </c>
      <c r="H51" s="27">
        <v>90.4683</v>
      </c>
      <c r="I51" s="27"/>
      <c r="J51" s="27"/>
      <c r="K51" s="27"/>
      <c r="L51" s="27">
        <v>588.8655</v>
      </c>
      <c r="M51" s="27">
        <v>588.8655</v>
      </c>
      <c r="N51" s="27"/>
    </row>
    <row r="52" ht="22.8" customHeight="1" spans="1:14">
      <c r="A52" s="23" t="s">
        <v>231</v>
      </c>
      <c r="B52" s="23" t="s">
        <v>234</v>
      </c>
      <c r="C52" s="23" t="s">
        <v>234</v>
      </c>
      <c r="D52" s="19" t="s">
        <v>401</v>
      </c>
      <c r="E52" s="5" t="s">
        <v>377</v>
      </c>
      <c r="F52" s="6">
        <v>67.824</v>
      </c>
      <c r="G52" s="6"/>
      <c r="H52" s="21"/>
      <c r="I52" s="21"/>
      <c r="J52" s="21"/>
      <c r="K52" s="21"/>
      <c r="L52" s="6">
        <v>67.824</v>
      </c>
      <c r="M52" s="21">
        <v>67.824</v>
      </c>
      <c r="N52" s="21"/>
    </row>
    <row r="53" ht="22.8" customHeight="1" spans="1:14">
      <c r="A53" s="23" t="s">
        <v>231</v>
      </c>
      <c r="B53" s="23" t="s">
        <v>239</v>
      </c>
      <c r="C53" s="23" t="s">
        <v>239</v>
      </c>
      <c r="D53" s="19" t="s">
        <v>401</v>
      </c>
      <c r="E53" s="5" t="s">
        <v>378</v>
      </c>
      <c r="F53" s="6">
        <v>4.239</v>
      </c>
      <c r="G53" s="6"/>
      <c r="H53" s="21"/>
      <c r="I53" s="21"/>
      <c r="J53" s="21"/>
      <c r="K53" s="21"/>
      <c r="L53" s="6">
        <v>4.239</v>
      </c>
      <c r="M53" s="21">
        <v>4.239</v>
      </c>
      <c r="N53" s="21"/>
    </row>
    <row r="54" ht="22.8" customHeight="1" spans="1:14">
      <c r="A54" s="23" t="s">
        <v>244</v>
      </c>
      <c r="B54" s="23" t="s">
        <v>254</v>
      </c>
      <c r="C54" s="23" t="s">
        <v>313</v>
      </c>
      <c r="D54" s="19" t="s">
        <v>401</v>
      </c>
      <c r="E54" s="5" t="s">
        <v>402</v>
      </c>
      <c r="F54" s="6">
        <v>516.1323</v>
      </c>
      <c r="G54" s="6">
        <v>90.4683</v>
      </c>
      <c r="H54" s="21">
        <v>90.4683</v>
      </c>
      <c r="I54" s="21"/>
      <c r="J54" s="21"/>
      <c r="K54" s="21"/>
      <c r="L54" s="6">
        <v>425.664</v>
      </c>
      <c r="M54" s="21">
        <v>425.664</v>
      </c>
      <c r="N54" s="21"/>
    </row>
    <row r="55" ht="22.8" customHeight="1" spans="1:14">
      <c r="A55" s="23" t="s">
        <v>244</v>
      </c>
      <c r="B55" s="23" t="s">
        <v>279</v>
      </c>
      <c r="C55" s="23" t="s">
        <v>254</v>
      </c>
      <c r="D55" s="19" t="s">
        <v>401</v>
      </c>
      <c r="E55" s="5" t="s">
        <v>393</v>
      </c>
      <c r="F55" s="6">
        <v>36.0315</v>
      </c>
      <c r="G55" s="6"/>
      <c r="H55" s="21"/>
      <c r="I55" s="21"/>
      <c r="J55" s="21"/>
      <c r="K55" s="21"/>
      <c r="L55" s="6">
        <v>36.0315</v>
      </c>
      <c r="M55" s="21">
        <v>36.0315</v>
      </c>
      <c r="N55" s="21"/>
    </row>
    <row r="56" ht="22.8" customHeight="1" spans="1:14">
      <c r="A56" s="23" t="s">
        <v>244</v>
      </c>
      <c r="B56" s="23" t="s">
        <v>279</v>
      </c>
      <c r="C56" s="23" t="s">
        <v>259</v>
      </c>
      <c r="D56" s="19" t="s">
        <v>401</v>
      </c>
      <c r="E56" s="5" t="s">
        <v>387</v>
      </c>
      <c r="F56" s="6">
        <v>4.239</v>
      </c>
      <c r="G56" s="6"/>
      <c r="H56" s="21"/>
      <c r="I56" s="21"/>
      <c r="J56" s="21"/>
      <c r="K56" s="21"/>
      <c r="L56" s="6">
        <v>4.239</v>
      </c>
      <c r="M56" s="21">
        <v>4.239</v>
      </c>
      <c r="N56" s="21"/>
    </row>
    <row r="57" ht="22.8" customHeight="1" spans="1:14">
      <c r="A57" s="23" t="s">
        <v>296</v>
      </c>
      <c r="B57" s="23" t="s">
        <v>254</v>
      </c>
      <c r="C57" s="23" t="s">
        <v>247</v>
      </c>
      <c r="D57" s="19" t="s">
        <v>401</v>
      </c>
      <c r="E57" s="5" t="s">
        <v>390</v>
      </c>
      <c r="F57" s="6">
        <v>50.868</v>
      </c>
      <c r="G57" s="6"/>
      <c r="H57" s="21"/>
      <c r="I57" s="21"/>
      <c r="J57" s="21"/>
      <c r="K57" s="21"/>
      <c r="L57" s="6">
        <v>50.868</v>
      </c>
      <c r="M57" s="21">
        <v>50.868</v>
      </c>
      <c r="N57" s="21"/>
    </row>
    <row r="58" ht="22.8" customHeight="1" spans="1:14">
      <c r="A58" s="14"/>
      <c r="B58" s="14"/>
      <c r="C58" s="14"/>
      <c r="D58" s="20" t="s">
        <v>216</v>
      </c>
      <c r="E58" s="20" t="s">
        <v>217</v>
      </c>
      <c r="F58" s="27">
        <v>59.629098</v>
      </c>
      <c r="G58" s="27"/>
      <c r="H58" s="27"/>
      <c r="I58" s="27"/>
      <c r="J58" s="27"/>
      <c r="K58" s="27"/>
      <c r="L58" s="27">
        <v>59.629098</v>
      </c>
      <c r="M58" s="27">
        <v>59.629098</v>
      </c>
      <c r="N58" s="27"/>
    </row>
    <row r="59" ht="22.8" customHeight="1" spans="1:14">
      <c r="A59" s="23" t="s">
        <v>231</v>
      </c>
      <c r="B59" s="23" t="s">
        <v>234</v>
      </c>
      <c r="C59" s="23" t="s">
        <v>234</v>
      </c>
      <c r="D59" s="19" t="s">
        <v>431</v>
      </c>
      <c r="E59" s="5" t="s">
        <v>377</v>
      </c>
      <c r="F59" s="6">
        <v>5.899968</v>
      </c>
      <c r="G59" s="6"/>
      <c r="H59" s="21"/>
      <c r="I59" s="21"/>
      <c r="J59" s="21"/>
      <c r="K59" s="21"/>
      <c r="L59" s="6">
        <v>5.899968</v>
      </c>
      <c r="M59" s="21">
        <v>5.899968</v>
      </c>
      <c r="N59" s="21"/>
    </row>
    <row r="60" ht="22.8" customHeight="1" spans="1:14">
      <c r="A60" s="23" t="s">
        <v>231</v>
      </c>
      <c r="B60" s="23" t="s">
        <v>239</v>
      </c>
      <c r="C60" s="23" t="s">
        <v>239</v>
      </c>
      <c r="D60" s="19" t="s">
        <v>431</v>
      </c>
      <c r="E60" s="5" t="s">
        <v>378</v>
      </c>
      <c r="F60" s="6">
        <v>0.368748</v>
      </c>
      <c r="G60" s="6"/>
      <c r="H60" s="21"/>
      <c r="I60" s="21"/>
      <c r="J60" s="21"/>
      <c r="K60" s="21"/>
      <c r="L60" s="6">
        <v>0.368748</v>
      </c>
      <c r="M60" s="21">
        <v>0.368748</v>
      </c>
      <c r="N60" s="21"/>
    </row>
    <row r="61" ht="22.8" customHeight="1" spans="1:14">
      <c r="A61" s="23" t="s">
        <v>244</v>
      </c>
      <c r="B61" s="23" t="s">
        <v>247</v>
      </c>
      <c r="C61" s="23" t="s">
        <v>247</v>
      </c>
      <c r="D61" s="19" t="s">
        <v>431</v>
      </c>
      <c r="E61" s="5" t="s">
        <v>379</v>
      </c>
      <c r="F61" s="6">
        <v>45.4323</v>
      </c>
      <c r="G61" s="6"/>
      <c r="H61" s="21"/>
      <c r="I61" s="21"/>
      <c r="J61" s="21"/>
      <c r="K61" s="21"/>
      <c r="L61" s="6">
        <v>45.4323</v>
      </c>
      <c r="M61" s="21">
        <v>45.4323</v>
      </c>
      <c r="N61" s="21"/>
    </row>
    <row r="62" ht="22.8" customHeight="1" spans="1:14">
      <c r="A62" s="23" t="s">
        <v>244</v>
      </c>
      <c r="B62" s="23" t="s">
        <v>279</v>
      </c>
      <c r="C62" s="23" t="s">
        <v>254</v>
      </c>
      <c r="D62" s="19" t="s">
        <v>431</v>
      </c>
      <c r="E62" s="5" t="s">
        <v>393</v>
      </c>
      <c r="F62" s="6">
        <v>3.134358</v>
      </c>
      <c r="G62" s="6"/>
      <c r="H62" s="21"/>
      <c r="I62" s="21"/>
      <c r="J62" s="21"/>
      <c r="K62" s="21"/>
      <c r="L62" s="6">
        <v>3.134358</v>
      </c>
      <c r="M62" s="21">
        <v>3.134358</v>
      </c>
      <c r="N62" s="21"/>
    </row>
    <row r="63" ht="22.8" customHeight="1" spans="1:14">
      <c r="A63" s="23" t="s">
        <v>244</v>
      </c>
      <c r="B63" s="23" t="s">
        <v>279</v>
      </c>
      <c r="C63" s="23" t="s">
        <v>259</v>
      </c>
      <c r="D63" s="19" t="s">
        <v>431</v>
      </c>
      <c r="E63" s="5" t="s">
        <v>387</v>
      </c>
      <c r="F63" s="6">
        <v>0.368748</v>
      </c>
      <c r="G63" s="6"/>
      <c r="H63" s="21"/>
      <c r="I63" s="21"/>
      <c r="J63" s="21"/>
      <c r="K63" s="21"/>
      <c r="L63" s="6">
        <v>0.368748</v>
      </c>
      <c r="M63" s="21">
        <v>0.368748</v>
      </c>
      <c r="N63" s="21"/>
    </row>
    <row r="64" ht="22.8" customHeight="1" spans="1:14">
      <c r="A64" s="23" t="s">
        <v>296</v>
      </c>
      <c r="B64" s="23" t="s">
        <v>254</v>
      </c>
      <c r="C64" s="23" t="s">
        <v>247</v>
      </c>
      <c r="D64" s="19" t="s">
        <v>431</v>
      </c>
      <c r="E64" s="5" t="s">
        <v>390</v>
      </c>
      <c r="F64" s="6">
        <v>4.424976</v>
      </c>
      <c r="G64" s="6"/>
      <c r="H64" s="21"/>
      <c r="I64" s="21"/>
      <c r="J64" s="21"/>
      <c r="K64" s="21"/>
      <c r="L64" s="6">
        <v>4.424976</v>
      </c>
      <c r="M64" s="21">
        <v>4.424976</v>
      </c>
      <c r="N64" s="21"/>
    </row>
    <row r="65" ht="16.35" customHeight="1" spans="1:5">
      <c r="A65" s="9" t="s">
        <v>527</v>
      </c>
      <c r="B65" s="9"/>
      <c r="C65" s="9"/>
      <c r="D65" s="9"/>
      <c r="E65" s="9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65:E6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65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592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75.9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8" t="s">
        <v>32</v>
      </c>
      <c r="V3" s="8"/>
    </row>
    <row r="4" ht="26.7" customHeight="1" spans="1:22">
      <c r="A4" s="4" t="s">
        <v>219</v>
      </c>
      <c r="B4" s="4"/>
      <c r="C4" s="4"/>
      <c r="D4" s="4" t="s">
        <v>359</v>
      </c>
      <c r="E4" s="4" t="s">
        <v>360</v>
      </c>
      <c r="F4" s="4" t="s">
        <v>433</v>
      </c>
      <c r="G4" s="4" t="s">
        <v>593</v>
      </c>
      <c r="H4" s="4"/>
      <c r="I4" s="4"/>
      <c r="J4" s="4"/>
      <c r="K4" s="4"/>
      <c r="L4" s="4" t="s">
        <v>594</v>
      </c>
      <c r="M4" s="4"/>
      <c r="N4" s="4"/>
      <c r="O4" s="4"/>
      <c r="P4" s="4"/>
      <c r="Q4" s="4"/>
      <c r="R4" s="4" t="s">
        <v>589</v>
      </c>
      <c r="S4" s="4" t="s">
        <v>595</v>
      </c>
      <c r="T4" s="4"/>
      <c r="U4" s="4"/>
      <c r="V4" s="4"/>
    </row>
    <row r="5" ht="41.4" customHeight="1" spans="1:22">
      <c r="A5" s="4" t="s">
        <v>227</v>
      </c>
      <c r="B5" s="4" t="s">
        <v>228</v>
      </c>
      <c r="C5" s="4" t="s">
        <v>229</v>
      </c>
      <c r="D5" s="4"/>
      <c r="E5" s="4"/>
      <c r="F5" s="4"/>
      <c r="G5" s="4" t="s">
        <v>136</v>
      </c>
      <c r="H5" s="4" t="s">
        <v>596</v>
      </c>
      <c r="I5" s="4" t="s">
        <v>597</v>
      </c>
      <c r="J5" s="4" t="s">
        <v>598</v>
      </c>
      <c r="K5" s="4" t="s">
        <v>599</v>
      </c>
      <c r="L5" s="4" t="s">
        <v>136</v>
      </c>
      <c r="M5" s="4" t="s">
        <v>600</v>
      </c>
      <c r="N5" s="4" t="s">
        <v>601</v>
      </c>
      <c r="O5" s="4" t="s">
        <v>602</v>
      </c>
      <c r="P5" s="4" t="s">
        <v>603</v>
      </c>
      <c r="Q5" s="4" t="s">
        <v>604</v>
      </c>
      <c r="R5" s="4"/>
      <c r="S5" s="4" t="s">
        <v>136</v>
      </c>
      <c r="T5" s="4" t="s">
        <v>605</v>
      </c>
      <c r="U5" s="4" t="s">
        <v>606</v>
      </c>
      <c r="V5" s="4" t="s">
        <v>590</v>
      </c>
    </row>
    <row r="6" ht="22.8" customHeight="1" spans="1:22">
      <c r="A6" s="14"/>
      <c r="B6" s="14"/>
      <c r="C6" s="14"/>
      <c r="D6" s="14"/>
      <c r="E6" s="14" t="s">
        <v>136</v>
      </c>
      <c r="F6" s="13">
        <v>3256.075648</v>
      </c>
      <c r="G6" s="13">
        <v>2495.16006</v>
      </c>
      <c r="H6" s="13">
        <v>1351.5384</v>
      </c>
      <c r="I6" s="13">
        <v>186.57</v>
      </c>
      <c r="J6" s="13">
        <v>420.90294</v>
      </c>
      <c r="K6" s="13">
        <v>536.14872</v>
      </c>
      <c r="L6" s="13">
        <v>524.253662</v>
      </c>
      <c r="M6" s="13">
        <v>315.549235</v>
      </c>
      <c r="N6" s="13">
        <v>1.625242</v>
      </c>
      <c r="O6" s="13">
        <v>167.635531</v>
      </c>
      <c r="P6" s="13">
        <v>19.721827</v>
      </c>
      <c r="Q6" s="13">
        <v>19.721827</v>
      </c>
      <c r="R6" s="13">
        <v>236.661926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3256.075648</v>
      </c>
      <c r="G7" s="13">
        <v>2495.16006</v>
      </c>
      <c r="H7" s="13">
        <v>1351.5384</v>
      </c>
      <c r="I7" s="13">
        <v>186.57</v>
      </c>
      <c r="J7" s="13">
        <v>420.90294</v>
      </c>
      <c r="K7" s="13">
        <v>536.14872</v>
      </c>
      <c r="L7" s="13">
        <v>524.253662</v>
      </c>
      <c r="M7" s="13">
        <v>315.549235</v>
      </c>
      <c r="N7" s="13">
        <v>1.625242</v>
      </c>
      <c r="O7" s="13">
        <v>167.635531</v>
      </c>
      <c r="P7" s="13">
        <v>19.721827</v>
      </c>
      <c r="Q7" s="13">
        <v>19.721827</v>
      </c>
      <c r="R7" s="13">
        <v>236.661926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600.466154</v>
      </c>
      <c r="G8" s="13">
        <v>455.8985</v>
      </c>
      <c r="H8" s="13">
        <v>257.8068</v>
      </c>
      <c r="I8" s="13">
        <v>52.23</v>
      </c>
      <c r="J8" s="13">
        <v>79.7501</v>
      </c>
      <c r="K8" s="13">
        <v>66.1116</v>
      </c>
      <c r="L8" s="13">
        <v>99.507606</v>
      </c>
      <c r="M8" s="13">
        <v>60.080064</v>
      </c>
      <c r="N8" s="13"/>
      <c r="O8" s="13">
        <v>31.917534</v>
      </c>
      <c r="P8" s="13">
        <v>3.755004</v>
      </c>
      <c r="Q8" s="13">
        <v>3.755004</v>
      </c>
      <c r="R8" s="13">
        <v>45.060048</v>
      </c>
      <c r="S8" s="13"/>
      <c r="T8" s="13"/>
      <c r="U8" s="13"/>
      <c r="V8" s="13"/>
    </row>
    <row r="9" ht="22.8" customHeight="1" spans="1:22">
      <c r="A9" s="23" t="s">
        <v>231</v>
      </c>
      <c r="B9" s="23" t="s">
        <v>234</v>
      </c>
      <c r="C9" s="23" t="s">
        <v>234</v>
      </c>
      <c r="D9" s="19" t="s">
        <v>376</v>
      </c>
      <c r="E9" s="5" t="s">
        <v>377</v>
      </c>
      <c r="F9" s="6">
        <v>60.080064</v>
      </c>
      <c r="G9" s="21"/>
      <c r="H9" s="21"/>
      <c r="I9" s="21"/>
      <c r="J9" s="21"/>
      <c r="K9" s="21"/>
      <c r="L9" s="6">
        <v>60.080064</v>
      </c>
      <c r="M9" s="21">
        <v>60.080064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231</v>
      </c>
      <c r="B10" s="23" t="s">
        <v>239</v>
      </c>
      <c r="C10" s="23" t="s">
        <v>239</v>
      </c>
      <c r="D10" s="19" t="s">
        <v>376</v>
      </c>
      <c r="E10" s="5" t="s">
        <v>378</v>
      </c>
      <c r="F10" s="6">
        <v>3.755004</v>
      </c>
      <c r="G10" s="21"/>
      <c r="H10" s="21"/>
      <c r="I10" s="21"/>
      <c r="J10" s="21"/>
      <c r="K10" s="21"/>
      <c r="L10" s="6">
        <v>3.755004</v>
      </c>
      <c r="M10" s="21"/>
      <c r="N10" s="21"/>
      <c r="O10" s="21"/>
      <c r="P10" s="21"/>
      <c r="Q10" s="21">
        <v>3.755004</v>
      </c>
      <c r="R10" s="21"/>
      <c r="S10" s="6"/>
      <c r="T10" s="21"/>
      <c r="U10" s="21"/>
      <c r="V10" s="21"/>
    </row>
    <row r="11" ht="22.8" customHeight="1" spans="1:22">
      <c r="A11" s="23" t="s">
        <v>244</v>
      </c>
      <c r="B11" s="23" t="s">
        <v>247</v>
      </c>
      <c r="C11" s="23" t="s">
        <v>247</v>
      </c>
      <c r="D11" s="19" t="s">
        <v>376</v>
      </c>
      <c r="E11" s="5" t="s">
        <v>379</v>
      </c>
      <c r="F11" s="6">
        <v>455.8985</v>
      </c>
      <c r="G11" s="21">
        <v>455.8985</v>
      </c>
      <c r="H11" s="21">
        <v>257.8068</v>
      </c>
      <c r="I11" s="21">
        <v>52.23</v>
      </c>
      <c r="J11" s="21">
        <v>79.7501</v>
      </c>
      <c r="K11" s="21">
        <v>66.1116</v>
      </c>
      <c r="L11" s="6"/>
      <c r="M11" s="21"/>
      <c r="N11" s="21"/>
      <c r="O11" s="21"/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244</v>
      </c>
      <c r="B12" s="23" t="s">
        <v>279</v>
      </c>
      <c r="C12" s="23" t="s">
        <v>247</v>
      </c>
      <c r="D12" s="19" t="s">
        <v>376</v>
      </c>
      <c r="E12" s="5" t="s">
        <v>386</v>
      </c>
      <c r="F12" s="6">
        <v>31.917534</v>
      </c>
      <c r="G12" s="21"/>
      <c r="H12" s="21"/>
      <c r="I12" s="21"/>
      <c r="J12" s="21"/>
      <c r="K12" s="21"/>
      <c r="L12" s="6">
        <v>31.917534</v>
      </c>
      <c r="M12" s="21"/>
      <c r="N12" s="21"/>
      <c r="O12" s="21">
        <v>31.917534</v>
      </c>
      <c r="P12" s="21"/>
      <c r="Q12" s="21"/>
      <c r="R12" s="21"/>
      <c r="S12" s="6"/>
      <c r="T12" s="21"/>
      <c r="U12" s="21"/>
      <c r="V12" s="21"/>
    </row>
    <row r="13" ht="22.8" customHeight="1" spans="1:22">
      <c r="A13" s="23" t="s">
        <v>244</v>
      </c>
      <c r="B13" s="23" t="s">
        <v>279</v>
      </c>
      <c r="C13" s="23" t="s">
        <v>259</v>
      </c>
      <c r="D13" s="19" t="s">
        <v>376</v>
      </c>
      <c r="E13" s="5" t="s">
        <v>387</v>
      </c>
      <c r="F13" s="6">
        <v>3.755004</v>
      </c>
      <c r="G13" s="21"/>
      <c r="H13" s="21"/>
      <c r="I13" s="21"/>
      <c r="J13" s="21"/>
      <c r="K13" s="21"/>
      <c r="L13" s="6">
        <v>3.755004</v>
      </c>
      <c r="M13" s="21"/>
      <c r="N13" s="21"/>
      <c r="O13" s="21"/>
      <c r="P13" s="21">
        <v>3.755004</v>
      </c>
      <c r="Q13" s="21"/>
      <c r="R13" s="21"/>
      <c r="S13" s="6"/>
      <c r="T13" s="21"/>
      <c r="U13" s="21"/>
      <c r="V13" s="21"/>
    </row>
    <row r="14" ht="22.8" customHeight="1" spans="1:22">
      <c r="A14" s="23" t="s">
        <v>296</v>
      </c>
      <c r="B14" s="23" t="s">
        <v>254</v>
      </c>
      <c r="C14" s="23" t="s">
        <v>247</v>
      </c>
      <c r="D14" s="19" t="s">
        <v>376</v>
      </c>
      <c r="E14" s="5" t="s">
        <v>390</v>
      </c>
      <c r="F14" s="6">
        <v>45.060048</v>
      </c>
      <c r="G14" s="21"/>
      <c r="H14" s="21"/>
      <c r="I14" s="21"/>
      <c r="J14" s="21"/>
      <c r="K14" s="21"/>
      <c r="L14" s="6"/>
      <c r="M14" s="21"/>
      <c r="N14" s="21"/>
      <c r="O14" s="21"/>
      <c r="P14" s="21"/>
      <c r="Q14" s="21"/>
      <c r="R14" s="21">
        <v>45.060048</v>
      </c>
      <c r="S14" s="6"/>
      <c r="T14" s="21"/>
      <c r="U14" s="21"/>
      <c r="V14" s="21"/>
    </row>
    <row r="15" ht="22.8" customHeight="1" spans="1:22">
      <c r="A15" s="14"/>
      <c r="B15" s="14"/>
      <c r="C15" s="14"/>
      <c r="D15" s="20" t="s">
        <v>158</v>
      </c>
      <c r="E15" s="20" t="s">
        <v>159</v>
      </c>
      <c r="F15" s="13">
        <v>619.445532</v>
      </c>
      <c r="G15" s="13">
        <v>477.9876</v>
      </c>
      <c r="H15" s="13">
        <v>248.2416</v>
      </c>
      <c r="I15" s="13">
        <v>31.14</v>
      </c>
      <c r="J15" s="13">
        <v>79.4244</v>
      </c>
      <c r="K15" s="13">
        <v>119.1816</v>
      </c>
      <c r="L15" s="13">
        <v>97.367148</v>
      </c>
      <c r="M15" s="13">
        <v>58.787712</v>
      </c>
      <c r="N15" s="13"/>
      <c r="O15" s="13">
        <v>31.230972</v>
      </c>
      <c r="P15" s="13">
        <v>3.674232</v>
      </c>
      <c r="Q15" s="13">
        <v>3.674232</v>
      </c>
      <c r="R15" s="13">
        <v>44.090784</v>
      </c>
      <c r="S15" s="13"/>
      <c r="T15" s="13"/>
      <c r="U15" s="13"/>
      <c r="V15" s="13"/>
    </row>
    <row r="16" ht="22.8" customHeight="1" spans="1:22">
      <c r="A16" s="23" t="s">
        <v>231</v>
      </c>
      <c r="B16" s="23" t="s">
        <v>234</v>
      </c>
      <c r="C16" s="23" t="s">
        <v>234</v>
      </c>
      <c r="D16" s="19" t="s">
        <v>391</v>
      </c>
      <c r="E16" s="5" t="s">
        <v>377</v>
      </c>
      <c r="F16" s="6">
        <v>58.787712</v>
      </c>
      <c r="G16" s="21"/>
      <c r="H16" s="21"/>
      <c r="I16" s="21"/>
      <c r="J16" s="21"/>
      <c r="K16" s="21"/>
      <c r="L16" s="6">
        <v>58.787712</v>
      </c>
      <c r="M16" s="21">
        <v>58.787712</v>
      </c>
      <c r="N16" s="21"/>
      <c r="O16" s="21"/>
      <c r="P16" s="21"/>
      <c r="Q16" s="21"/>
      <c r="R16" s="21"/>
      <c r="S16" s="6"/>
      <c r="T16" s="21"/>
      <c r="U16" s="21"/>
      <c r="V16" s="21"/>
    </row>
    <row r="17" ht="22.8" customHeight="1" spans="1:22">
      <c r="A17" s="23" t="s">
        <v>231</v>
      </c>
      <c r="B17" s="23" t="s">
        <v>239</v>
      </c>
      <c r="C17" s="23" t="s">
        <v>239</v>
      </c>
      <c r="D17" s="19" t="s">
        <v>391</v>
      </c>
      <c r="E17" s="5" t="s">
        <v>378</v>
      </c>
      <c r="F17" s="6">
        <v>3.674232</v>
      </c>
      <c r="G17" s="21"/>
      <c r="H17" s="21"/>
      <c r="I17" s="21"/>
      <c r="J17" s="21"/>
      <c r="K17" s="21"/>
      <c r="L17" s="6">
        <v>3.674232</v>
      </c>
      <c r="M17" s="21"/>
      <c r="N17" s="21"/>
      <c r="O17" s="21"/>
      <c r="P17" s="21"/>
      <c r="Q17" s="21">
        <v>3.674232</v>
      </c>
      <c r="R17" s="21"/>
      <c r="S17" s="6"/>
      <c r="T17" s="21"/>
      <c r="U17" s="21"/>
      <c r="V17" s="21"/>
    </row>
    <row r="18" ht="22.8" customHeight="1" spans="1:22">
      <c r="A18" s="23" t="s">
        <v>244</v>
      </c>
      <c r="B18" s="23" t="s">
        <v>264</v>
      </c>
      <c r="C18" s="23" t="s">
        <v>247</v>
      </c>
      <c r="D18" s="19" t="s">
        <v>391</v>
      </c>
      <c r="E18" s="5" t="s">
        <v>392</v>
      </c>
      <c r="F18" s="6">
        <v>477.9876</v>
      </c>
      <c r="G18" s="21">
        <v>477.9876</v>
      </c>
      <c r="H18" s="21">
        <v>248.2416</v>
      </c>
      <c r="I18" s="21">
        <v>31.14</v>
      </c>
      <c r="J18" s="21">
        <v>79.4244</v>
      </c>
      <c r="K18" s="21">
        <v>119.1816</v>
      </c>
      <c r="L18" s="6"/>
      <c r="M18" s="21"/>
      <c r="N18" s="21"/>
      <c r="O18" s="21"/>
      <c r="P18" s="21"/>
      <c r="Q18" s="21"/>
      <c r="R18" s="21"/>
      <c r="S18" s="6"/>
      <c r="T18" s="21"/>
      <c r="U18" s="21"/>
      <c r="V18" s="21"/>
    </row>
    <row r="19" ht="22.8" customHeight="1" spans="1:22">
      <c r="A19" s="23" t="s">
        <v>244</v>
      </c>
      <c r="B19" s="23" t="s">
        <v>279</v>
      </c>
      <c r="C19" s="23" t="s">
        <v>254</v>
      </c>
      <c r="D19" s="19" t="s">
        <v>391</v>
      </c>
      <c r="E19" s="5" t="s">
        <v>393</v>
      </c>
      <c r="F19" s="6">
        <v>31.230972</v>
      </c>
      <c r="G19" s="21"/>
      <c r="H19" s="21"/>
      <c r="I19" s="21"/>
      <c r="J19" s="21"/>
      <c r="K19" s="21"/>
      <c r="L19" s="6">
        <v>31.230972</v>
      </c>
      <c r="M19" s="21"/>
      <c r="N19" s="21"/>
      <c r="O19" s="21">
        <v>31.230972</v>
      </c>
      <c r="P19" s="21"/>
      <c r="Q19" s="21"/>
      <c r="R19" s="21"/>
      <c r="S19" s="6"/>
      <c r="T19" s="21"/>
      <c r="U19" s="21"/>
      <c r="V19" s="21"/>
    </row>
    <row r="20" ht="22.8" customHeight="1" spans="1:22">
      <c r="A20" s="23" t="s">
        <v>244</v>
      </c>
      <c r="B20" s="23" t="s">
        <v>279</v>
      </c>
      <c r="C20" s="23" t="s">
        <v>259</v>
      </c>
      <c r="D20" s="19" t="s">
        <v>391</v>
      </c>
      <c r="E20" s="5" t="s">
        <v>387</v>
      </c>
      <c r="F20" s="6">
        <v>3.674232</v>
      </c>
      <c r="G20" s="21"/>
      <c r="H20" s="21"/>
      <c r="I20" s="21"/>
      <c r="J20" s="21"/>
      <c r="K20" s="21"/>
      <c r="L20" s="6">
        <v>3.674232</v>
      </c>
      <c r="M20" s="21"/>
      <c r="N20" s="21"/>
      <c r="O20" s="21"/>
      <c r="P20" s="21">
        <v>3.674232</v>
      </c>
      <c r="Q20" s="21"/>
      <c r="R20" s="21"/>
      <c r="S20" s="6"/>
      <c r="T20" s="21"/>
      <c r="U20" s="21"/>
      <c r="V20" s="21"/>
    </row>
    <row r="21" ht="22.8" customHeight="1" spans="1:22">
      <c r="A21" s="23" t="s">
        <v>296</v>
      </c>
      <c r="B21" s="23" t="s">
        <v>254</v>
      </c>
      <c r="C21" s="23" t="s">
        <v>247</v>
      </c>
      <c r="D21" s="19" t="s">
        <v>391</v>
      </c>
      <c r="E21" s="5" t="s">
        <v>390</v>
      </c>
      <c r="F21" s="6">
        <v>44.090784</v>
      </c>
      <c r="G21" s="21"/>
      <c r="H21" s="21"/>
      <c r="I21" s="21"/>
      <c r="J21" s="21"/>
      <c r="K21" s="21"/>
      <c r="L21" s="6"/>
      <c r="M21" s="21"/>
      <c r="N21" s="21"/>
      <c r="O21" s="21"/>
      <c r="P21" s="21"/>
      <c r="Q21" s="21"/>
      <c r="R21" s="21">
        <v>44.090784</v>
      </c>
      <c r="S21" s="6"/>
      <c r="T21" s="21"/>
      <c r="U21" s="21"/>
      <c r="V21" s="21"/>
    </row>
    <row r="22" ht="22.8" customHeight="1" spans="1:22">
      <c r="A22" s="14"/>
      <c r="B22" s="14"/>
      <c r="C22" s="14"/>
      <c r="D22" s="20" t="s">
        <v>160</v>
      </c>
      <c r="E22" s="20" t="s">
        <v>161</v>
      </c>
      <c r="F22" s="13">
        <v>864.093246</v>
      </c>
      <c r="G22" s="13">
        <v>671.9322</v>
      </c>
      <c r="H22" s="13">
        <v>346.5576</v>
      </c>
      <c r="I22" s="13">
        <v>70.128</v>
      </c>
      <c r="J22" s="13">
        <v>104.8806</v>
      </c>
      <c r="K22" s="13">
        <v>150.366</v>
      </c>
      <c r="L22" s="13">
        <v>132.266694</v>
      </c>
      <c r="M22" s="13">
        <v>79.859136</v>
      </c>
      <c r="N22" s="13"/>
      <c r="O22" s="13">
        <v>42.425166</v>
      </c>
      <c r="P22" s="13">
        <v>4.991196</v>
      </c>
      <c r="Q22" s="13">
        <v>4.991196</v>
      </c>
      <c r="R22" s="13">
        <v>59.894352</v>
      </c>
      <c r="S22" s="13"/>
      <c r="T22" s="13"/>
      <c r="U22" s="13"/>
      <c r="V22" s="13"/>
    </row>
    <row r="23" ht="22.8" customHeight="1" spans="1:22">
      <c r="A23" s="23" t="s">
        <v>231</v>
      </c>
      <c r="B23" s="23" t="s">
        <v>234</v>
      </c>
      <c r="C23" s="23" t="s">
        <v>234</v>
      </c>
      <c r="D23" s="19" t="s">
        <v>394</v>
      </c>
      <c r="E23" s="5" t="s">
        <v>377</v>
      </c>
      <c r="F23" s="6">
        <v>79.859136</v>
      </c>
      <c r="G23" s="21"/>
      <c r="H23" s="21"/>
      <c r="I23" s="21"/>
      <c r="J23" s="21"/>
      <c r="K23" s="21"/>
      <c r="L23" s="6">
        <v>79.859136</v>
      </c>
      <c r="M23" s="21">
        <v>79.859136</v>
      </c>
      <c r="N23" s="21"/>
      <c r="O23" s="21"/>
      <c r="P23" s="21"/>
      <c r="Q23" s="21"/>
      <c r="R23" s="21"/>
      <c r="S23" s="6"/>
      <c r="T23" s="21"/>
      <c r="U23" s="21"/>
      <c r="V23" s="21"/>
    </row>
    <row r="24" ht="22.8" customHeight="1" spans="1:22">
      <c r="A24" s="23" t="s">
        <v>231</v>
      </c>
      <c r="B24" s="23" t="s">
        <v>239</v>
      </c>
      <c r="C24" s="23" t="s">
        <v>239</v>
      </c>
      <c r="D24" s="19" t="s">
        <v>394</v>
      </c>
      <c r="E24" s="5" t="s">
        <v>378</v>
      </c>
      <c r="F24" s="6">
        <v>4.991196</v>
      </c>
      <c r="G24" s="21"/>
      <c r="H24" s="21"/>
      <c r="I24" s="21"/>
      <c r="J24" s="21"/>
      <c r="K24" s="21"/>
      <c r="L24" s="6">
        <v>4.991196</v>
      </c>
      <c r="M24" s="21"/>
      <c r="N24" s="21"/>
      <c r="O24" s="21"/>
      <c r="P24" s="21"/>
      <c r="Q24" s="21">
        <v>4.991196</v>
      </c>
      <c r="R24" s="21"/>
      <c r="S24" s="6"/>
      <c r="T24" s="21"/>
      <c r="U24" s="21"/>
      <c r="V24" s="21"/>
    </row>
    <row r="25" ht="22.8" customHeight="1" spans="1:22">
      <c r="A25" s="23" t="s">
        <v>244</v>
      </c>
      <c r="B25" s="23" t="s">
        <v>264</v>
      </c>
      <c r="C25" s="23" t="s">
        <v>247</v>
      </c>
      <c r="D25" s="19" t="s">
        <v>394</v>
      </c>
      <c r="E25" s="5" t="s">
        <v>392</v>
      </c>
      <c r="F25" s="6">
        <v>671.9322</v>
      </c>
      <c r="G25" s="21">
        <v>671.9322</v>
      </c>
      <c r="H25" s="21">
        <v>346.5576</v>
      </c>
      <c r="I25" s="21">
        <v>70.128</v>
      </c>
      <c r="J25" s="21">
        <v>104.8806</v>
      </c>
      <c r="K25" s="21">
        <v>150.366</v>
      </c>
      <c r="L25" s="6"/>
      <c r="M25" s="21"/>
      <c r="N25" s="21"/>
      <c r="O25" s="21"/>
      <c r="P25" s="21"/>
      <c r="Q25" s="21"/>
      <c r="R25" s="21"/>
      <c r="S25" s="6"/>
      <c r="T25" s="21"/>
      <c r="U25" s="21"/>
      <c r="V25" s="21"/>
    </row>
    <row r="26" ht="22.8" customHeight="1" spans="1:22">
      <c r="A26" s="23" t="s">
        <v>244</v>
      </c>
      <c r="B26" s="23" t="s">
        <v>279</v>
      </c>
      <c r="C26" s="23" t="s">
        <v>254</v>
      </c>
      <c r="D26" s="19" t="s">
        <v>394</v>
      </c>
      <c r="E26" s="5" t="s">
        <v>393</v>
      </c>
      <c r="F26" s="6">
        <v>42.425166</v>
      </c>
      <c r="G26" s="21"/>
      <c r="H26" s="21"/>
      <c r="I26" s="21"/>
      <c r="J26" s="21"/>
      <c r="K26" s="21"/>
      <c r="L26" s="6">
        <v>42.425166</v>
      </c>
      <c r="M26" s="21"/>
      <c r="N26" s="21"/>
      <c r="O26" s="21">
        <v>42.425166</v>
      </c>
      <c r="P26" s="21"/>
      <c r="Q26" s="21"/>
      <c r="R26" s="21"/>
      <c r="S26" s="6"/>
      <c r="T26" s="21"/>
      <c r="U26" s="21"/>
      <c r="V26" s="21"/>
    </row>
    <row r="27" ht="22.8" customHeight="1" spans="1:22">
      <c r="A27" s="23" t="s">
        <v>244</v>
      </c>
      <c r="B27" s="23" t="s">
        <v>279</v>
      </c>
      <c r="C27" s="23" t="s">
        <v>259</v>
      </c>
      <c r="D27" s="19" t="s">
        <v>394</v>
      </c>
      <c r="E27" s="5" t="s">
        <v>387</v>
      </c>
      <c r="F27" s="6">
        <v>4.991196</v>
      </c>
      <c r="G27" s="21"/>
      <c r="H27" s="21"/>
      <c r="I27" s="21"/>
      <c r="J27" s="21"/>
      <c r="K27" s="21"/>
      <c r="L27" s="6">
        <v>4.991196</v>
      </c>
      <c r="M27" s="21"/>
      <c r="N27" s="21"/>
      <c r="O27" s="21"/>
      <c r="P27" s="21">
        <v>4.991196</v>
      </c>
      <c r="Q27" s="21"/>
      <c r="R27" s="21"/>
      <c r="S27" s="6"/>
      <c r="T27" s="21"/>
      <c r="U27" s="21"/>
      <c r="V27" s="21"/>
    </row>
    <row r="28" ht="22.8" customHeight="1" spans="1:22">
      <c r="A28" s="23" t="s">
        <v>296</v>
      </c>
      <c r="B28" s="23" t="s">
        <v>254</v>
      </c>
      <c r="C28" s="23" t="s">
        <v>247</v>
      </c>
      <c r="D28" s="19" t="s">
        <v>394</v>
      </c>
      <c r="E28" s="5" t="s">
        <v>390</v>
      </c>
      <c r="F28" s="6">
        <v>59.894352</v>
      </c>
      <c r="G28" s="21"/>
      <c r="H28" s="21"/>
      <c r="I28" s="21"/>
      <c r="J28" s="21"/>
      <c r="K28" s="21"/>
      <c r="L28" s="6"/>
      <c r="M28" s="21"/>
      <c r="N28" s="21"/>
      <c r="O28" s="21"/>
      <c r="P28" s="21"/>
      <c r="Q28" s="21"/>
      <c r="R28" s="21">
        <v>59.894352</v>
      </c>
      <c r="S28" s="6"/>
      <c r="T28" s="21"/>
      <c r="U28" s="21"/>
      <c r="V28" s="21"/>
    </row>
    <row r="29" ht="22.8" customHeight="1" spans="1:22">
      <c r="A29" s="14"/>
      <c r="B29" s="14"/>
      <c r="C29" s="14"/>
      <c r="D29" s="20" t="s">
        <v>162</v>
      </c>
      <c r="E29" s="20" t="s">
        <v>163</v>
      </c>
      <c r="F29" s="13">
        <v>216.431156</v>
      </c>
      <c r="G29" s="13">
        <v>164.5541</v>
      </c>
      <c r="H29" s="13">
        <v>89.5452</v>
      </c>
      <c r="I29" s="13">
        <v>30.9336</v>
      </c>
      <c r="J29" s="13">
        <v>29.5925</v>
      </c>
      <c r="K29" s="13">
        <v>14.4828</v>
      </c>
      <c r="L29" s="13">
        <v>35.707584</v>
      </c>
      <c r="M29" s="13">
        <v>21.559296</v>
      </c>
      <c r="N29" s="13"/>
      <c r="O29" s="13">
        <v>11.453376</v>
      </c>
      <c r="P29" s="13">
        <v>1.347456</v>
      </c>
      <c r="Q29" s="13">
        <v>1.347456</v>
      </c>
      <c r="R29" s="13">
        <v>16.169472</v>
      </c>
      <c r="S29" s="13"/>
      <c r="T29" s="13"/>
      <c r="U29" s="13"/>
      <c r="V29" s="13"/>
    </row>
    <row r="30" ht="22.8" customHeight="1" spans="1:22">
      <c r="A30" s="23" t="s">
        <v>231</v>
      </c>
      <c r="B30" s="23" t="s">
        <v>234</v>
      </c>
      <c r="C30" s="23" t="s">
        <v>234</v>
      </c>
      <c r="D30" s="19" t="s">
        <v>395</v>
      </c>
      <c r="E30" s="5" t="s">
        <v>377</v>
      </c>
      <c r="F30" s="6">
        <v>21.559296</v>
      </c>
      <c r="G30" s="21"/>
      <c r="H30" s="21"/>
      <c r="I30" s="21"/>
      <c r="J30" s="21"/>
      <c r="K30" s="21"/>
      <c r="L30" s="6">
        <v>21.559296</v>
      </c>
      <c r="M30" s="21">
        <v>21.559296</v>
      </c>
      <c r="N30" s="21"/>
      <c r="O30" s="21"/>
      <c r="P30" s="21"/>
      <c r="Q30" s="21"/>
      <c r="R30" s="21"/>
      <c r="S30" s="6"/>
      <c r="T30" s="21"/>
      <c r="U30" s="21"/>
      <c r="V30" s="21"/>
    </row>
    <row r="31" ht="22.8" customHeight="1" spans="1:22">
      <c r="A31" s="23" t="s">
        <v>231</v>
      </c>
      <c r="B31" s="23" t="s">
        <v>239</v>
      </c>
      <c r="C31" s="23" t="s">
        <v>239</v>
      </c>
      <c r="D31" s="19" t="s">
        <v>395</v>
      </c>
      <c r="E31" s="5" t="s">
        <v>378</v>
      </c>
      <c r="F31" s="6">
        <v>1.347456</v>
      </c>
      <c r="G31" s="21"/>
      <c r="H31" s="21"/>
      <c r="I31" s="21"/>
      <c r="J31" s="21"/>
      <c r="K31" s="21"/>
      <c r="L31" s="6">
        <v>1.347456</v>
      </c>
      <c r="M31" s="21"/>
      <c r="N31" s="21"/>
      <c r="O31" s="21"/>
      <c r="P31" s="21"/>
      <c r="Q31" s="21">
        <v>1.347456</v>
      </c>
      <c r="R31" s="21"/>
      <c r="S31" s="6"/>
      <c r="T31" s="21"/>
      <c r="U31" s="21"/>
      <c r="V31" s="21"/>
    </row>
    <row r="32" ht="22.8" customHeight="1" spans="1:22">
      <c r="A32" s="23" t="s">
        <v>244</v>
      </c>
      <c r="B32" s="23" t="s">
        <v>264</v>
      </c>
      <c r="C32" s="23" t="s">
        <v>254</v>
      </c>
      <c r="D32" s="19" t="s">
        <v>395</v>
      </c>
      <c r="E32" s="5" t="s">
        <v>396</v>
      </c>
      <c r="F32" s="6">
        <v>164.5541</v>
      </c>
      <c r="G32" s="21">
        <v>164.5541</v>
      </c>
      <c r="H32" s="21">
        <v>89.5452</v>
      </c>
      <c r="I32" s="21">
        <v>30.9336</v>
      </c>
      <c r="J32" s="21">
        <v>29.5925</v>
      </c>
      <c r="K32" s="21">
        <v>14.4828</v>
      </c>
      <c r="L32" s="6"/>
      <c r="M32" s="21"/>
      <c r="N32" s="21"/>
      <c r="O32" s="21"/>
      <c r="P32" s="21"/>
      <c r="Q32" s="21"/>
      <c r="R32" s="21"/>
      <c r="S32" s="6"/>
      <c r="T32" s="21"/>
      <c r="U32" s="21"/>
      <c r="V32" s="21"/>
    </row>
    <row r="33" ht="22.8" customHeight="1" spans="1:22">
      <c r="A33" s="23" t="s">
        <v>244</v>
      </c>
      <c r="B33" s="23" t="s">
        <v>279</v>
      </c>
      <c r="C33" s="23" t="s">
        <v>247</v>
      </c>
      <c r="D33" s="19" t="s">
        <v>395</v>
      </c>
      <c r="E33" s="5" t="s">
        <v>386</v>
      </c>
      <c r="F33" s="6">
        <v>11.453376</v>
      </c>
      <c r="G33" s="21"/>
      <c r="H33" s="21"/>
      <c r="I33" s="21"/>
      <c r="J33" s="21"/>
      <c r="K33" s="21"/>
      <c r="L33" s="6">
        <v>11.453376</v>
      </c>
      <c r="M33" s="21"/>
      <c r="N33" s="21"/>
      <c r="O33" s="21">
        <v>11.453376</v>
      </c>
      <c r="P33" s="21"/>
      <c r="Q33" s="21"/>
      <c r="R33" s="21"/>
      <c r="S33" s="6"/>
      <c r="T33" s="21"/>
      <c r="U33" s="21"/>
      <c r="V33" s="21"/>
    </row>
    <row r="34" ht="22.8" customHeight="1" spans="1:22">
      <c r="A34" s="23" t="s">
        <v>244</v>
      </c>
      <c r="B34" s="23" t="s">
        <v>279</v>
      </c>
      <c r="C34" s="23" t="s">
        <v>259</v>
      </c>
      <c r="D34" s="19" t="s">
        <v>395</v>
      </c>
      <c r="E34" s="5" t="s">
        <v>387</v>
      </c>
      <c r="F34" s="6">
        <v>1.347456</v>
      </c>
      <c r="G34" s="21"/>
      <c r="H34" s="21"/>
      <c r="I34" s="21"/>
      <c r="J34" s="21"/>
      <c r="K34" s="21"/>
      <c r="L34" s="6">
        <v>1.347456</v>
      </c>
      <c r="M34" s="21"/>
      <c r="N34" s="21"/>
      <c r="O34" s="21"/>
      <c r="P34" s="21">
        <v>1.347456</v>
      </c>
      <c r="Q34" s="21"/>
      <c r="R34" s="21"/>
      <c r="S34" s="6"/>
      <c r="T34" s="21"/>
      <c r="U34" s="21"/>
      <c r="V34" s="21"/>
    </row>
    <row r="35" ht="22.8" customHeight="1" spans="1:22">
      <c r="A35" s="23" t="s">
        <v>296</v>
      </c>
      <c r="B35" s="23" t="s">
        <v>254</v>
      </c>
      <c r="C35" s="23" t="s">
        <v>247</v>
      </c>
      <c r="D35" s="19" t="s">
        <v>395</v>
      </c>
      <c r="E35" s="5" t="s">
        <v>390</v>
      </c>
      <c r="F35" s="6">
        <v>16.169472</v>
      </c>
      <c r="G35" s="21"/>
      <c r="H35" s="21"/>
      <c r="I35" s="21"/>
      <c r="J35" s="21"/>
      <c r="K35" s="21"/>
      <c r="L35" s="6"/>
      <c r="M35" s="21"/>
      <c r="N35" s="21"/>
      <c r="O35" s="21"/>
      <c r="P35" s="21"/>
      <c r="Q35" s="21"/>
      <c r="R35" s="21">
        <v>16.169472</v>
      </c>
      <c r="S35" s="6"/>
      <c r="T35" s="21"/>
      <c r="U35" s="21"/>
      <c r="V35" s="21"/>
    </row>
    <row r="36" ht="22.8" customHeight="1" spans="1:22">
      <c r="A36" s="14"/>
      <c r="B36" s="14"/>
      <c r="C36" s="14"/>
      <c r="D36" s="20" t="s">
        <v>164</v>
      </c>
      <c r="E36" s="20" t="s">
        <v>165</v>
      </c>
      <c r="F36" s="13">
        <v>159.776552</v>
      </c>
      <c r="G36" s="13">
        <v>120.04666</v>
      </c>
      <c r="H36" s="13">
        <v>68.6448</v>
      </c>
      <c r="I36" s="13">
        <v>0.2304</v>
      </c>
      <c r="J36" s="13">
        <v>20.84314</v>
      </c>
      <c r="K36" s="13">
        <v>30.32832</v>
      </c>
      <c r="L36" s="13">
        <v>27.853118</v>
      </c>
      <c r="M36" s="13">
        <v>15.835699</v>
      </c>
      <c r="N36" s="13">
        <v>1.625242</v>
      </c>
      <c r="O36" s="13">
        <v>8.412715</v>
      </c>
      <c r="P36" s="13">
        <v>0.989731</v>
      </c>
      <c r="Q36" s="13">
        <v>0.989731</v>
      </c>
      <c r="R36" s="13">
        <v>11.876774</v>
      </c>
      <c r="S36" s="13"/>
      <c r="T36" s="13"/>
      <c r="U36" s="13"/>
      <c r="V36" s="13"/>
    </row>
    <row r="37" ht="22.8" customHeight="1" spans="1:22">
      <c r="A37" s="23" t="s">
        <v>231</v>
      </c>
      <c r="B37" s="23" t="s">
        <v>234</v>
      </c>
      <c r="C37" s="23" t="s">
        <v>234</v>
      </c>
      <c r="D37" s="19" t="s">
        <v>397</v>
      </c>
      <c r="E37" s="5" t="s">
        <v>377</v>
      </c>
      <c r="F37" s="6">
        <v>15.835699</v>
      </c>
      <c r="G37" s="21"/>
      <c r="H37" s="21"/>
      <c r="I37" s="21"/>
      <c r="J37" s="21"/>
      <c r="K37" s="21"/>
      <c r="L37" s="6">
        <v>15.835699</v>
      </c>
      <c r="M37" s="21">
        <v>15.835699</v>
      </c>
      <c r="N37" s="21"/>
      <c r="O37" s="21"/>
      <c r="P37" s="21"/>
      <c r="Q37" s="21"/>
      <c r="R37" s="21"/>
      <c r="S37" s="6"/>
      <c r="T37" s="21"/>
      <c r="U37" s="21"/>
      <c r="V37" s="21"/>
    </row>
    <row r="38" ht="22.8" customHeight="1" spans="1:22">
      <c r="A38" s="23" t="s">
        <v>231</v>
      </c>
      <c r="B38" s="23" t="s">
        <v>234</v>
      </c>
      <c r="C38" s="23" t="s">
        <v>313</v>
      </c>
      <c r="D38" s="19" t="s">
        <v>397</v>
      </c>
      <c r="E38" s="5" t="s">
        <v>398</v>
      </c>
      <c r="F38" s="6">
        <v>1.625242</v>
      </c>
      <c r="G38" s="21"/>
      <c r="H38" s="21"/>
      <c r="I38" s="21"/>
      <c r="J38" s="21"/>
      <c r="K38" s="21"/>
      <c r="L38" s="6">
        <v>1.625242</v>
      </c>
      <c r="M38" s="21"/>
      <c r="N38" s="21">
        <v>1.625242</v>
      </c>
      <c r="O38" s="21"/>
      <c r="P38" s="21"/>
      <c r="Q38" s="21"/>
      <c r="R38" s="21"/>
      <c r="S38" s="6"/>
      <c r="T38" s="21"/>
      <c r="U38" s="21"/>
      <c r="V38" s="21"/>
    </row>
    <row r="39" ht="22.8" customHeight="1" spans="1:22">
      <c r="A39" s="23" t="s">
        <v>231</v>
      </c>
      <c r="B39" s="23" t="s">
        <v>239</v>
      </c>
      <c r="C39" s="23" t="s">
        <v>239</v>
      </c>
      <c r="D39" s="19" t="s">
        <v>397</v>
      </c>
      <c r="E39" s="5" t="s">
        <v>378</v>
      </c>
      <c r="F39" s="6">
        <v>0.989731</v>
      </c>
      <c r="G39" s="21"/>
      <c r="H39" s="21"/>
      <c r="I39" s="21"/>
      <c r="J39" s="21"/>
      <c r="K39" s="21"/>
      <c r="L39" s="6">
        <v>0.989731</v>
      </c>
      <c r="M39" s="21"/>
      <c r="N39" s="21"/>
      <c r="O39" s="21"/>
      <c r="P39" s="21"/>
      <c r="Q39" s="21">
        <v>0.989731</v>
      </c>
      <c r="R39" s="21"/>
      <c r="S39" s="6"/>
      <c r="T39" s="21"/>
      <c r="U39" s="21"/>
      <c r="V39" s="21"/>
    </row>
    <row r="40" ht="22.8" customHeight="1" spans="1:22">
      <c r="A40" s="23" t="s">
        <v>244</v>
      </c>
      <c r="B40" s="23" t="s">
        <v>259</v>
      </c>
      <c r="C40" s="23" t="s">
        <v>247</v>
      </c>
      <c r="D40" s="19" t="s">
        <v>397</v>
      </c>
      <c r="E40" s="5" t="s">
        <v>399</v>
      </c>
      <c r="F40" s="6">
        <v>120.04666</v>
      </c>
      <c r="G40" s="21">
        <v>120.04666</v>
      </c>
      <c r="H40" s="21">
        <v>68.6448</v>
      </c>
      <c r="I40" s="21">
        <v>0.2304</v>
      </c>
      <c r="J40" s="21">
        <v>20.84314</v>
      </c>
      <c r="K40" s="21">
        <v>30.32832</v>
      </c>
      <c r="L40" s="6"/>
      <c r="M40" s="21"/>
      <c r="N40" s="21"/>
      <c r="O40" s="21"/>
      <c r="P40" s="21"/>
      <c r="Q40" s="21"/>
      <c r="R40" s="21"/>
      <c r="S40" s="6"/>
      <c r="T40" s="21"/>
      <c r="U40" s="21"/>
      <c r="V40" s="21"/>
    </row>
    <row r="41" ht="22.8" customHeight="1" spans="1:22">
      <c r="A41" s="23" t="s">
        <v>244</v>
      </c>
      <c r="B41" s="23" t="s">
        <v>279</v>
      </c>
      <c r="C41" s="23" t="s">
        <v>247</v>
      </c>
      <c r="D41" s="19" t="s">
        <v>397</v>
      </c>
      <c r="E41" s="5" t="s">
        <v>386</v>
      </c>
      <c r="F41" s="6">
        <v>8.412715</v>
      </c>
      <c r="G41" s="21"/>
      <c r="H41" s="21"/>
      <c r="I41" s="21"/>
      <c r="J41" s="21"/>
      <c r="K41" s="21"/>
      <c r="L41" s="6">
        <v>8.412715</v>
      </c>
      <c r="M41" s="21"/>
      <c r="N41" s="21"/>
      <c r="O41" s="21">
        <v>8.412715</v>
      </c>
      <c r="P41" s="21"/>
      <c r="Q41" s="21"/>
      <c r="R41" s="21"/>
      <c r="S41" s="6"/>
      <c r="T41" s="21"/>
      <c r="U41" s="21"/>
      <c r="V41" s="21"/>
    </row>
    <row r="42" ht="22.8" customHeight="1" spans="1:22">
      <c r="A42" s="23" t="s">
        <v>244</v>
      </c>
      <c r="B42" s="23" t="s">
        <v>279</v>
      </c>
      <c r="C42" s="23" t="s">
        <v>259</v>
      </c>
      <c r="D42" s="19" t="s">
        <v>397</v>
      </c>
      <c r="E42" s="5" t="s">
        <v>387</v>
      </c>
      <c r="F42" s="6">
        <v>0.989731</v>
      </c>
      <c r="G42" s="21"/>
      <c r="H42" s="21"/>
      <c r="I42" s="21"/>
      <c r="J42" s="21"/>
      <c r="K42" s="21"/>
      <c r="L42" s="6">
        <v>0.989731</v>
      </c>
      <c r="M42" s="21"/>
      <c r="N42" s="21"/>
      <c r="O42" s="21"/>
      <c r="P42" s="21">
        <v>0.989731</v>
      </c>
      <c r="Q42" s="21"/>
      <c r="R42" s="21"/>
      <c r="S42" s="6"/>
      <c r="T42" s="21"/>
      <c r="U42" s="21"/>
      <c r="V42" s="21"/>
    </row>
    <row r="43" ht="22.8" customHeight="1" spans="1:22">
      <c r="A43" s="23" t="s">
        <v>296</v>
      </c>
      <c r="B43" s="23" t="s">
        <v>254</v>
      </c>
      <c r="C43" s="23" t="s">
        <v>247</v>
      </c>
      <c r="D43" s="19" t="s">
        <v>397</v>
      </c>
      <c r="E43" s="5" t="s">
        <v>390</v>
      </c>
      <c r="F43" s="6">
        <v>11.876774</v>
      </c>
      <c r="G43" s="21"/>
      <c r="H43" s="21"/>
      <c r="I43" s="21"/>
      <c r="J43" s="21"/>
      <c r="K43" s="21"/>
      <c r="L43" s="6"/>
      <c r="M43" s="21"/>
      <c r="N43" s="21"/>
      <c r="O43" s="21"/>
      <c r="P43" s="21"/>
      <c r="Q43" s="21"/>
      <c r="R43" s="21">
        <v>11.876774</v>
      </c>
      <c r="S43" s="6"/>
      <c r="T43" s="21"/>
      <c r="U43" s="21"/>
      <c r="V43" s="21"/>
    </row>
    <row r="44" ht="22.8" customHeight="1" spans="1:22">
      <c r="A44" s="14"/>
      <c r="B44" s="14"/>
      <c r="C44" s="14"/>
      <c r="D44" s="20" t="s">
        <v>166</v>
      </c>
      <c r="E44" s="20" t="s">
        <v>167</v>
      </c>
      <c r="F44" s="13">
        <v>56.90011</v>
      </c>
      <c r="G44" s="13">
        <v>43.1764</v>
      </c>
      <c r="H44" s="13">
        <v>24.8592</v>
      </c>
      <c r="I44" s="13"/>
      <c r="J44" s="13">
        <v>7.5304</v>
      </c>
      <c r="K44" s="13">
        <v>10.7868</v>
      </c>
      <c r="L44" s="13">
        <v>9.44619</v>
      </c>
      <c r="M44" s="13">
        <v>5.70336</v>
      </c>
      <c r="N44" s="13"/>
      <c r="O44" s="13">
        <v>3.02991</v>
      </c>
      <c r="P44" s="13">
        <v>0.35646</v>
      </c>
      <c r="Q44" s="13">
        <v>0.35646</v>
      </c>
      <c r="R44" s="13">
        <v>4.27752</v>
      </c>
      <c r="S44" s="13"/>
      <c r="T44" s="13"/>
      <c r="U44" s="13"/>
      <c r="V44" s="13"/>
    </row>
    <row r="45" ht="22.8" customHeight="1" spans="1:22">
      <c r="A45" s="23" t="s">
        <v>231</v>
      </c>
      <c r="B45" s="23" t="s">
        <v>234</v>
      </c>
      <c r="C45" s="23" t="s">
        <v>234</v>
      </c>
      <c r="D45" s="19" t="s">
        <v>400</v>
      </c>
      <c r="E45" s="5" t="s">
        <v>377</v>
      </c>
      <c r="F45" s="6">
        <v>5.70336</v>
      </c>
      <c r="G45" s="21"/>
      <c r="H45" s="21"/>
      <c r="I45" s="21"/>
      <c r="J45" s="21"/>
      <c r="K45" s="21"/>
      <c r="L45" s="6">
        <v>5.70336</v>
      </c>
      <c r="M45" s="21">
        <v>5.70336</v>
      </c>
      <c r="N45" s="21"/>
      <c r="O45" s="21"/>
      <c r="P45" s="21"/>
      <c r="Q45" s="21"/>
      <c r="R45" s="21"/>
      <c r="S45" s="6"/>
      <c r="T45" s="21"/>
      <c r="U45" s="21"/>
      <c r="V45" s="21"/>
    </row>
    <row r="46" ht="22.8" customHeight="1" spans="1:22">
      <c r="A46" s="23" t="s">
        <v>231</v>
      </c>
      <c r="B46" s="23" t="s">
        <v>239</v>
      </c>
      <c r="C46" s="23" t="s">
        <v>239</v>
      </c>
      <c r="D46" s="19" t="s">
        <v>400</v>
      </c>
      <c r="E46" s="5" t="s">
        <v>378</v>
      </c>
      <c r="F46" s="6">
        <v>0.35646</v>
      </c>
      <c r="G46" s="21"/>
      <c r="H46" s="21"/>
      <c r="I46" s="21"/>
      <c r="J46" s="21"/>
      <c r="K46" s="21"/>
      <c r="L46" s="6">
        <v>0.35646</v>
      </c>
      <c r="M46" s="21"/>
      <c r="N46" s="21"/>
      <c r="O46" s="21"/>
      <c r="P46" s="21"/>
      <c r="Q46" s="21">
        <v>0.35646</v>
      </c>
      <c r="R46" s="21"/>
      <c r="S46" s="6"/>
      <c r="T46" s="21"/>
      <c r="U46" s="21"/>
      <c r="V46" s="21"/>
    </row>
    <row r="47" ht="22.8" customHeight="1" spans="1:22">
      <c r="A47" s="23" t="s">
        <v>244</v>
      </c>
      <c r="B47" s="23" t="s">
        <v>247</v>
      </c>
      <c r="C47" s="23" t="s">
        <v>247</v>
      </c>
      <c r="D47" s="19" t="s">
        <v>400</v>
      </c>
      <c r="E47" s="5" t="s">
        <v>379</v>
      </c>
      <c r="F47" s="6">
        <v>43.1764</v>
      </c>
      <c r="G47" s="21">
        <v>43.1764</v>
      </c>
      <c r="H47" s="21">
        <v>24.8592</v>
      </c>
      <c r="I47" s="21"/>
      <c r="J47" s="21">
        <v>7.5304</v>
      </c>
      <c r="K47" s="21">
        <v>10.7868</v>
      </c>
      <c r="L47" s="6"/>
      <c r="M47" s="21"/>
      <c r="N47" s="21"/>
      <c r="O47" s="21"/>
      <c r="P47" s="21"/>
      <c r="Q47" s="21"/>
      <c r="R47" s="21"/>
      <c r="S47" s="6"/>
      <c r="T47" s="21"/>
      <c r="U47" s="21"/>
      <c r="V47" s="21"/>
    </row>
    <row r="48" ht="22.8" customHeight="1" spans="1:22">
      <c r="A48" s="23" t="s">
        <v>244</v>
      </c>
      <c r="B48" s="23" t="s">
        <v>279</v>
      </c>
      <c r="C48" s="23" t="s">
        <v>254</v>
      </c>
      <c r="D48" s="19" t="s">
        <v>400</v>
      </c>
      <c r="E48" s="5" t="s">
        <v>393</v>
      </c>
      <c r="F48" s="6">
        <v>3.02991</v>
      </c>
      <c r="G48" s="21"/>
      <c r="H48" s="21"/>
      <c r="I48" s="21"/>
      <c r="J48" s="21"/>
      <c r="K48" s="21"/>
      <c r="L48" s="6">
        <v>3.02991</v>
      </c>
      <c r="M48" s="21"/>
      <c r="N48" s="21"/>
      <c r="O48" s="21">
        <v>3.02991</v>
      </c>
      <c r="P48" s="21"/>
      <c r="Q48" s="21"/>
      <c r="R48" s="21"/>
      <c r="S48" s="6"/>
      <c r="T48" s="21"/>
      <c r="U48" s="21"/>
      <c r="V48" s="21"/>
    </row>
    <row r="49" ht="22.8" customHeight="1" spans="1:22">
      <c r="A49" s="23" t="s">
        <v>244</v>
      </c>
      <c r="B49" s="23" t="s">
        <v>279</v>
      </c>
      <c r="C49" s="23" t="s">
        <v>259</v>
      </c>
      <c r="D49" s="19" t="s">
        <v>400</v>
      </c>
      <c r="E49" s="5" t="s">
        <v>387</v>
      </c>
      <c r="F49" s="6">
        <v>0.35646</v>
      </c>
      <c r="G49" s="21"/>
      <c r="H49" s="21"/>
      <c r="I49" s="21"/>
      <c r="J49" s="21"/>
      <c r="K49" s="21"/>
      <c r="L49" s="6">
        <v>0.35646</v>
      </c>
      <c r="M49" s="21"/>
      <c r="N49" s="21"/>
      <c r="O49" s="21"/>
      <c r="P49" s="21">
        <v>0.35646</v>
      </c>
      <c r="Q49" s="21"/>
      <c r="R49" s="21"/>
      <c r="S49" s="6"/>
      <c r="T49" s="21"/>
      <c r="U49" s="21"/>
      <c r="V49" s="21"/>
    </row>
    <row r="50" ht="22.8" customHeight="1" spans="1:22">
      <c r="A50" s="23" t="s">
        <v>296</v>
      </c>
      <c r="B50" s="23" t="s">
        <v>254</v>
      </c>
      <c r="C50" s="23" t="s">
        <v>247</v>
      </c>
      <c r="D50" s="19" t="s">
        <v>400</v>
      </c>
      <c r="E50" s="5" t="s">
        <v>390</v>
      </c>
      <c r="F50" s="6">
        <v>4.27752</v>
      </c>
      <c r="G50" s="21"/>
      <c r="H50" s="21"/>
      <c r="I50" s="21"/>
      <c r="J50" s="21"/>
      <c r="K50" s="21"/>
      <c r="L50" s="6"/>
      <c r="M50" s="21"/>
      <c r="N50" s="21"/>
      <c r="O50" s="21"/>
      <c r="P50" s="21"/>
      <c r="Q50" s="21"/>
      <c r="R50" s="21">
        <v>4.27752</v>
      </c>
      <c r="S50" s="6"/>
      <c r="T50" s="21"/>
      <c r="U50" s="21"/>
      <c r="V50" s="21"/>
    </row>
    <row r="51" ht="22.8" customHeight="1" spans="1:22">
      <c r="A51" s="14"/>
      <c r="B51" s="14"/>
      <c r="C51" s="14"/>
      <c r="D51" s="20" t="s">
        <v>168</v>
      </c>
      <c r="E51" s="20" t="s">
        <v>169</v>
      </c>
      <c r="F51" s="13">
        <v>679.3338</v>
      </c>
      <c r="G51" s="13">
        <v>516.1323</v>
      </c>
      <c r="H51" s="13">
        <v>291.99</v>
      </c>
      <c r="I51" s="13">
        <v>1.764</v>
      </c>
      <c r="J51" s="13">
        <v>90.4683</v>
      </c>
      <c r="K51" s="13">
        <v>131.91</v>
      </c>
      <c r="L51" s="13">
        <v>112.3335</v>
      </c>
      <c r="M51" s="13">
        <v>67.824</v>
      </c>
      <c r="N51" s="13"/>
      <c r="O51" s="13">
        <v>36.0315</v>
      </c>
      <c r="P51" s="13">
        <v>4.239</v>
      </c>
      <c r="Q51" s="13">
        <v>4.239</v>
      </c>
      <c r="R51" s="13">
        <v>50.868</v>
      </c>
      <c r="S51" s="13"/>
      <c r="T51" s="13"/>
      <c r="U51" s="13"/>
      <c r="V51" s="13"/>
    </row>
    <row r="52" ht="22.8" customHeight="1" spans="1:22">
      <c r="A52" s="23" t="s">
        <v>231</v>
      </c>
      <c r="B52" s="23" t="s">
        <v>234</v>
      </c>
      <c r="C52" s="23" t="s">
        <v>234</v>
      </c>
      <c r="D52" s="19" t="s">
        <v>401</v>
      </c>
      <c r="E52" s="5" t="s">
        <v>377</v>
      </c>
      <c r="F52" s="6">
        <v>67.824</v>
      </c>
      <c r="G52" s="21"/>
      <c r="H52" s="21"/>
      <c r="I52" s="21"/>
      <c r="J52" s="21"/>
      <c r="K52" s="21"/>
      <c r="L52" s="6">
        <v>67.824</v>
      </c>
      <c r="M52" s="21">
        <v>67.824</v>
      </c>
      <c r="N52" s="21"/>
      <c r="O52" s="21"/>
      <c r="P52" s="21"/>
      <c r="Q52" s="21"/>
      <c r="R52" s="21"/>
      <c r="S52" s="6"/>
      <c r="T52" s="21"/>
      <c r="U52" s="21"/>
      <c r="V52" s="21"/>
    </row>
    <row r="53" ht="22.8" customHeight="1" spans="1:22">
      <c r="A53" s="23" t="s">
        <v>231</v>
      </c>
      <c r="B53" s="23" t="s">
        <v>239</v>
      </c>
      <c r="C53" s="23" t="s">
        <v>239</v>
      </c>
      <c r="D53" s="19" t="s">
        <v>401</v>
      </c>
      <c r="E53" s="5" t="s">
        <v>378</v>
      </c>
      <c r="F53" s="6">
        <v>4.239</v>
      </c>
      <c r="G53" s="21"/>
      <c r="H53" s="21"/>
      <c r="I53" s="21"/>
      <c r="J53" s="21"/>
      <c r="K53" s="21"/>
      <c r="L53" s="6">
        <v>4.239</v>
      </c>
      <c r="M53" s="21"/>
      <c r="N53" s="21"/>
      <c r="O53" s="21"/>
      <c r="P53" s="21"/>
      <c r="Q53" s="21">
        <v>4.239</v>
      </c>
      <c r="R53" s="21"/>
      <c r="S53" s="6"/>
      <c r="T53" s="21"/>
      <c r="U53" s="21"/>
      <c r="V53" s="21"/>
    </row>
    <row r="54" ht="22.8" customHeight="1" spans="1:22">
      <c r="A54" s="23" t="s">
        <v>244</v>
      </c>
      <c r="B54" s="23" t="s">
        <v>254</v>
      </c>
      <c r="C54" s="23" t="s">
        <v>313</v>
      </c>
      <c r="D54" s="19" t="s">
        <v>401</v>
      </c>
      <c r="E54" s="5" t="s">
        <v>402</v>
      </c>
      <c r="F54" s="6">
        <v>516.1323</v>
      </c>
      <c r="G54" s="21">
        <v>516.1323</v>
      </c>
      <c r="H54" s="21">
        <v>291.99</v>
      </c>
      <c r="I54" s="21">
        <v>1.764</v>
      </c>
      <c r="J54" s="21">
        <v>90.4683</v>
      </c>
      <c r="K54" s="21">
        <v>131.91</v>
      </c>
      <c r="L54" s="6"/>
      <c r="M54" s="21"/>
      <c r="N54" s="21"/>
      <c r="O54" s="21"/>
      <c r="P54" s="21"/>
      <c r="Q54" s="21"/>
      <c r="R54" s="21"/>
      <c r="S54" s="6"/>
      <c r="T54" s="21"/>
      <c r="U54" s="21"/>
      <c r="V54" s="21"/>
    </row>
    <row r="55" ht="22.8" customHeight="1" spans="1:22">
      <c r="A55" s="23" t="s">
        <v>244</v>
      </c>
      <c r="B55" s="23" t="s">
        <v>279</v>
      </c>
      <c r="C55" s="23" t="s">
        <v>254</v>
      </c>
      <c r="D55" s="19" t="s">
        <v>401</v>
      </c>
      <c r="E55" s="5" t="s">
        <v>393</v>
      </c>
      <c r="F55" s="6">
        <v>36.0315</v>
      </c>
      <c r="G55" s="21"/>
      <c r="H55" s="21"/>
      <c r="I55" s="21"/>
      <c r="J55" s="21"/>
      <c r="K55" s="21"/>
      <c r="L55" s="6">
        <v>36.0315</v>
      </c>
      <c r="M55" s="21"/>
      <c r="N55" s="21"/>
      <c r="O55" s="21">
        <v>36.0315</v>
      </c>
      <c r="P55" s="21"/>
      <c r="Q55" s="21"/>
      <c r="R55" s="21"/>
      <c r="S55" s="6"/>
      <c r="T55" s="21"/>
      <c r="U55" s="21"/>
      <c r="V55" s="21"/>
    </row>
    <row r="56" ht="22.8" customHeight="1" spans="1:22">
      <c r="A56" s="23" t="s">
        <v>244</v>
      </c>
      <c r="B56" s="23" t="s">
        <v>279</v>
      </c>
      <c r="C56" s="23" t="s">
        <v>259</v>
      </c>
      <c r="D56" s="19" t="s">
        <v>401</v>
      </c>
      <c r="E56" s="5" t="s">
        <v>387</v>
      </c>
      <c r="F56" s="6">
        <v>4.239</v>
      </c>
      <c r="G56" s="21"/>
      <c r="H56" s="21"/>
      <c r="I56" s="21"/>
      <c r="J56" s="21"/>
      <c r="K56" s="21"/>
      <c r="L56" s="6">
        <v>4.239</v>
      </c>
      <c r="M56" s="21"/>
      <c r="N56" s="21"/>
      <c r="O56" s="21"/>
      <c r="P56" s="21">
        <v>4.239</v>
      </c>
      <c r="Q56" s="21"/>
      <c r="R56" s="21"/>
      <c r="S56" s="6"/>
      <c r="T56" s="21"/>
      <c r="U56" s="21"/>
      <c r="V56" s="21"/>
    </row>
    <row r="57" ht="22.8" customHeight="1" spans="1:22">
      <c r="A57" s="23" t="s">
        <v>296</v>
      </c>
      <c r="B57" s="23" t="s">
        <v>254</v>
      </c>
      <c r="C57" s="23" t="s">
        <v>247</v>
      </c>
      <c r="D57" s="19" t="s">
        <v>401</v>
      </c>
      <c r="E57" s="5" t="s">
        <v>390</v>
      </c>
      <c r="F57" s="6">
        <v>50.868</v>
      </c>
      <c r="G57" s="21"/>
      <c r="H57" s="21"/>
      <c r="I57" s="21"/>
      <c r="J57" s="21"/>
      <c r="K57" s="21"/>
      <c r="L57" s="6"/>
      <c r="M57" s="21"/>
      <c r="N57" s="21"/>
      <c r="O57" s="21"/>
      <c r="P57" s="21"/>
      <c r="Q57" s="21"/>
      <c r="R57" s="21">
        <v>50.868</v>
      </c>
      <c r="S57" s="6"/>
      <c r="T57" s="21"/>
      <c r="U57" s="21"/>
      <c r="V57" s="21"/>
    </row>
    <row r="58" ht="22.8" customHeight="1" spans="1:22">
      <c r="A58" s="14"/>
      <c r="B58" s="14"/>
      <c r="C58" s="14"/>
      <c r="D58" s="20" t="s">
        <v>216</v>
      </c>
      <c r="E58" s="20" t="s">
        <v>217</v>
      </c>
      <c r="F58" s="13">
        <v>59.629098</v>
      </c>
      <c r="G58" s="13">
        <v>45.4323</v>
      </c>
      <c r="H58" s="13">
        <v>23.8932</v>
      </c>
      <c r="I58" s="13">
        <v>0.144</v>
      </c>
      <c r="J58" s="13">
        <v>8.4135</v>
      </c>
      <c r="K58" s="13">
        <v>12.9816</v>
      </c>
      <c r="L58" s="13">
        <v>9.771822</v>
      </c>
      <c r="M58" s="13">
        <v>5.899968</v>
      </c>
      <c r="N58" s="13"/>
      <c r="O58" s="13">
        <v>3.134358</v>
      </c>
      <c r="P58" s="13">
        <v>0.368748</v>
      </c>
      <c r="Q58" s="13">
        <v>0.368748</v>
      </c>
      <c r="R58" s="13">
        <v>4.424976</v>
      </c>
      <c r="S58" s="13"/>
      <c r="T58" s="13"/>
      <c r="U58" s="13"/>
      <c r="V58" s="13"/>
    </row>
    <row r="59" ht="22.8" customHeight="1" spans="1:22">
      <c r="A59" s="23" t="s">
        <v>231</v>
      </c>
      <c r="B59" s="23" t="s">
        <v>234</v>
      </c>
      <c r="C59" s="23" t="s">
        <v>234</v>
      </c>
      <c r="D59" s="19" t="s">
        <v>431</v>
      </c>
      <c r="E59" s="5" t="s">
        <v>377</v>
      </c>
      <c r="F59" s="6">
        <v>5.899968</v>
      </c>
      <c r="G59" s="21"/>
      <c r="H59" s="21"/>
      <c r="I59" s="21"/>
      <c r="J59" s="21"/>
      <c r="K59" s="21"/>
      <c r="L59" s="6">
        <v>5.899968</v>
      </c>
      <c r="M59" s="21">
        <v>5.899968</v>
      </c>
      <c r="N59" s="21"/>
      <c r="O59" s="21"/>
      <c r="P59" s="21"/>
      <c r="Q59" s="21"/>
      <c r="R59" s="21"/>
      <c r="S59" s="6"/>
      <c r="T59" s="21"/>
      <c r="U59" s="21"/>
      <c r="V59" s="21"/>
    </row>
    <row r="60" ht="22.8" customHeight="1" spans="1:22">
      <c r="A60" s="23" t="s">
        <v>231</v>
      </c>
      <c r="B60" s="23" t="s">
        <v>239</v>
      </c>
      <c r="C60" s="23" t="s">
        <v>239</v>
      </c>
      <c r="D60" s="19" t="s">
        <v>431</v>
      </c>
      <c r="E60" s="5" t="s">
        <v>378</v>
      </c>
      <c r="F60" s="6">
        <v>0.368748</v>
      </c>
      <c r="G60" s="21"/>
      <c r="H60" s="21"/>
      <c r="I60" s="21"/>
      <c r="J60" s="21"/>
      <c r="K60" s="21"/>
      <c r="L60" s="6">
        <v>0.368748</v>
      </c>
      <c r="M60" s="21"/>
      <c r="N60" s="21"/>
      <c r="O60" s="21"/>
      <c r="P60" s="21"/>
      <c r="Q60" s="21">
        <v>0.368748</v>
      </c>
      <c r="R60" s="21"/>
      <c r="S60" s="6"/>
      <c r="T60" s="21"/>
      <c r="U60" s="21"/>
      <c r="V60" s="21"/>
    </row>
    <row r="61" ht="22.8" customHeight="1" spans="1:22">
      <c r="A61" s="23" t="s">
        <v>244</v>
      </c>
      <c r="B61" s="23" t="s">
        <v>247</v>
      </c>
      <c r="C61" s="23" t="s">
        <v>247</v>
      </c>
      <c r="D61" s="19" t="s">
        <v>431</v>
      </c>
      <c r="E61" s="5" t="s">
        <v>379</v>
      </c>
      <c r="F61" s="6">
        <v>45.4323</v>
      </c>
      <c r="G61" s="21">
        <v>45.4323</v>
      </c>
      <c r="H61" s="21">
        <v>23.8932</v>
      </c>
      <c r="I61" s="21">
        <v>0.144</v>
      </c>
      <c r="J61" s="21">
        <v>8.4135</v>
      </c>
      <c r="K61" s="21">
        <v>12.9816</v>
      </c>
      <c r="L61" s="6"/>
      <c r="M61" s="21"/>
      <c r="N61" s="21"/>
      <c r="O61" s="21"/>
      <c r="P61" s="21"/>
      <c r="Q61" s="21"/>
      <c r="R61" s="21"/>
      <c r="S61" s="6"/>
      <c r="T61" s="21"/>
      <c r="U61" s="21"/>
      <c r="V61" s="21"/>
    </row>
    <row r="62" ht="22.8" customHeight="1" spans="1:22">
      <c r="A62" s="23" t="s">
        <v>244</v>
      </c>
      <c r="B62" s="23" t="s">
        <v>279</v>
      </c>
      <c r="C62" s="23" t="s">
        <v>254</v>
      </c>
      <c r="D62" s="19" t="s">
        <v>431</v>
      </c>
      <c r="E62" s="5" t="s">
        <v>393</v>
      </c>
      <c r="F62" s="6">
        <v>3.134358</v>
      </c>
      <c r="G62" s="21"/>
      <c r="H62" s="21"/>
      <c r="I62" s="21"/>
      <c r="J62" s="21"/>
      <c r="K62" s="21"/>
      <c r="L62" s="6">
        <v>3.134358</v>
      </c>
      <c r="M62" s="21"/>
      <c r="N62" s="21"/>
      <c r="O62" s="21">
        <v>3.134358</v>
      </c>
      <c r="P62" s="21"/>
      <c r="Q62" s="21"/>
      <c r="R62" s="21"/>
      <c r="S62" s="6"/>
      <c r="T62" s="21"/>
      <c r="U62" s="21"/>
      <c r="V62" s="21"/>
    </row>
    <row r="63" ht="22.8" customHeight="1" spans="1:22">
      <c r="A63" s="23" t="s">
        <v>244</v>
      </c>
      <c r="B63" s="23" t="s">
        <v>279</v>
      </c>
      <c r="C63" s="23" t="s">
        <v>259</v>
      </c>
      <c r="D63" s="19" t="s">
        <v>431</v>
      </c>
      <c r="E63" s="5" t="s">
        <v>387</v>
      </c>
      <c r="F63" s="6">
        <v>0.368748</v>
      </c>
      <c r="G63" s="21"/>
      <c r="H63" s="21"/>
      <c r="I63" s="21"/>
      <c r="J63" s="21"/>
      <c r="K63" s="21"/>
      <c r="L63" s="6">
        <v>0.368748</v>
      </c>
      <c r="M63" s="21"/>
      <c r="N63" s="21"/>
      <c r="O63" s="21"/>
      <c r="P63" s="21">
        <v>0.368748</v>
      </c>
      <c r="Q63" s="21"/>
      <c r="R63" s="21"/>
      <c r="S63" s="6"/>
      <c r="T63" s="21"/>
      <c r="U63" s="21"/>
      <c r="V63" s="21"/>
    </row>
    <row r="64" ht="22.8" customHeight="1" spans="1:22">
      <c r="A64" s="23" t="s">
        <v>296</v>
      </c>
      <c r="B64" s="23" t="s">
        <v>254</v>
      </c>
      <c r="C64" s="23" t="s">
        <v>247</v>
      </c>
      <c r="D64" s="19" t="s">
        <v>431</v>
      </c>
      <c r="E64" s="5" t="s">
        <v>390</v>
      </c>
      <c r="F64" s="6">
        <v>4.424976</v>
      </c>
      <c r="G64" s="21"/>
      <c r="H64" s="21"/>
      <c r="I64" s="21"/>
      <c r="J64" s="21"/>
      <c r="K64" s="21"/>
      <c r="L64" s="6"/>
      <c r="M64" s="21"/>
      <c r="N64" s="21"/>
      <c r="O64" s="21"/>
      <c r="P64" s="21"/>
      <c r="Q64" s="21"/>
      <c r="R64" s="21">
        <v>4.424976</v>
      </c>
      <c r="S64" s="6"/>
      <c r="T64" s="21"/>
      <c r="U64" s="21"/>
      <c r="V64" s="21"/>
    </row>
    <row r="65" ht="16.35" customHeight="1" spans="1:6">
      <c r="A65" s="9" t="s">
        <v>527</v>
      </c>
      <c r="B65" s="9"/>
      <c r="C65" s="9"/>
      <c r="D65" s="9"/>
      <c r="E65" s="9"/>
      <c r="F65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65:E6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607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13.8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8" t="s">
        <v>32</v>
      </c>
      <c r="K3" s="8"/>
    </row>
    <row r="4" ht="23.25" customHeight="1" spans="1:11">
      <c r="A4" s="4" t="s">
        <v>219</v>
      </c>
      <c r="B4" s="4"/>
      <c r="C4" s="4"/>
      <c r="D4" s="4" t="s">
        <v>359</v>
      </c>
      <c r="E4" s="4" t="s">
        <v>360</v>
      </c>
      <c r="F4" s="4" t="s">
        <v>608</v>
      </c>
      <c r="G4" s="4" t="s">
        <v>609</v>
      </c>
      <c r="H4" s="4" t="s">
        <v>610</v>
      </c>
      <c r="I4" s="4" t="s">
        <v>611</v>
      </c>
      <c r="J4" s="4" t="s">
        <v>612</v>
      </c>
      <c r="K4" s="4" t="s">
        <v>613</v>
      </c>
    </row>
    <row r="5" ht="17.25" customHeight="1" spans="1:11">
      <c r="A5" s="4" t="s">
        <v>227</v>
      </c>
      <c r="B5" s="4" t="s">
        <v>228</v>
      </c>
      <c r="C5" s="4" t="s">
        <v>229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9" t="s">
        <v>527</v>
      </c>
      <c r="B10" s="9"/>
      <c r="C10" s="9"/>
      <c r="D10" s="9"/>
      <c r="E10" s="9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614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87.9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8" t="s">
        <v>32</v>
      </c>
      <c r="R3" s="8"/>
    </row>
    <row r="4" ht="24.15" customHeight="1" spans="1:18">
      <c r="A4" s="4" t="s">
        <v>219</v>
      </c>
      <c r="B4" s="4"/>
      <c r="C4" s="4"/>
      <c r="D4" s="4" t="s">
        <v>359</v>
      </c>
      <c r="E4" s="4" t="s">
        <v>360</v>
      </c>
      <c r="F4" s="4" t="s">
        <v>608</v>
      </c>
      <c r="G4" s="4" t="s">
        <v>615</v>
      </c>
      <c r="H4" s="4" t="s">
        <v>616</v>
      </c>
      <c r="I4" s="4" t="s">
        <v>617</v>
      </c>
      <c r="J4" s="4" t="s">
        <v>618</v>
      </c>
      <c r="K4" s="4" t="s">
        <v>619</v>
      </c>
      <c r="L4" s="4" t="s">
        <v>620</v>
      </c>
      <c r="M4" s="4" t="s">
        <v>621</v>
      </c>
      <c r="N4" s="4" t="s">
        <v>610</v>
      </c>
      <c r="O4" s="4" t="s">
        <v>622</v>
      </c>
      <c r="P4" s="4" t="s">
        <v>623</v>
      </c>
      <c r="Q4" s="4" t="s">
        <v>611</v>
      </c>
      <c r="R4" s="4" t="s">
        <v>613</v>
      </c>
    </row>
    <row r="5" ht="21.55" customHeight="1" spans="1:18">
      <c r="A5" s="4" t="s">
        <v>227</v>
      </c>
      <c r="B5" s="4" t="s">
        <v>228</v>
      </c>
      <c r="C5" s="4" t="s">
        <v>229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9" t="s">
        <v>527</v>
      </c>
      <c r="B10" s="9"/>
      <c r="C10" s="9"/>
      <c r="D10" s="9"/>
      <c r="E10" s="9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624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87.9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8" t="s">
        <v>32</v>
      </c>
      <c r="T3" s="8"/>
    </row>
    <row r="4" ht="28.45" customHeight="1" spans="1:20">
      <c r="A4" s="4" t="s">
        <v>219</v>
      </c>
      <c r="B4" s="4"/>
      <c r="C4" s="4"/>
      <c r="D4" s="4" t="s">
        <v>359</v>
      </c>
      <c r="E4" s="4" t="s">
        <v>360</v>
      </c>
      <c r="F4" s="4" t="s">
        <v>608</v>
      </c>
      <c r="G4" s="4" t="s">
        <v>363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366</v>
      </c>
      <c r="S4" s="4"/>
      <c r="T4" s="4"/>
    </row>
    <row r="5" ht="36.2" customHeight="1" spans="1:20">
      <c r="A5" s="4" t="s">
        <v>227</v>
      </c>
      <c r="B5" s="4" t="s">
        <v>228</v>
      </c>
      <c r="C5" s="4" t="s">
        <v>229</v>
      </c>
      <c r="D5" s="4"/>
      <c r="E5" s="4"/>
      <c r="F5" s="4"/>
      <c r="G5" s="4" t="s">
        <v>136</v>
      </c>
      <c r="H5" s="4" t="s">
        <v>625</v>
      </c>
      <c r="I5" s="4" t="s">
        <v>626</v>
      </c>
      <c r="J5" s="4" t="s">
        <v>627</v>
      </c>
      <c r="K5" s="4" t="s">
        <v>628</v>
      </c>
      <c r="L5" s="4" t="s">
        <v>629</v>
      </c>
      <c r="M5" s="4" t="s">
        <v>630</v>
      </c>
      <c r="N5" s="4" t="s">
        <v>631</v>
      </c>
      <c r="O5" s="4" t="s">
        <v>632</v>
      </c>
      <c r="P5" s="4" t="s">
        <v>633</v>
      </c>
      <c r="Q5" s="4" t="s">
        <v>634</v>
      </c>
      <c r="R5" s="4" t="s">
        <v>136</v>
      </c>
      <c r="S5" s="4" t="s">
        <v>555</v>
      </c>
      <c r="T5" s="4" t="s">
        <v>591</v>
      </c>
    </row>
    <row r="6" ht="22.8" customHeight="1" spans="1:20">
      <c r="A6" s="14"/>
      <c r="B6" s="14"/>
      <c r="C6" s="14"/>
      <c r="D6" s="14"/>
      <c r="E6" s="14" t="s">
        <v>136</v>
      </c>
      <c r="F6" s="27">
        <v>323.952</v>
      </c>
      <c r="G6" s="27">
        <v>141.672</v>
      </c>
      <c r="H6" s="27">
        <v>120.422</v>
      </c>
      <c r="I6" s="27"/>
      <c r="J6" s="27">
        <v>1.5</v>
      </c>
      <c r="K6" s="27"/>
      <c r="L6" s="27"/>
      <c r="M6" s="27">
        <v>4</v>
      </c>
      <c r="N6" s="27"/>
      <c r="O6" s="27"/>
      <c r="P6" s="27">
        <v>10.8</v>
      </c>
      <c r="Q6" s="27">
        <v>4.95</v>
      </c>
      <c r="R6" s="27">
        <v>182.28</v>
      </c>
      <c r="S6" s="27">
        <v>182.28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323.952</v>
      </c>
      <c r="G7" s="27">
        <v>141.672</v>
      </c>
      <c r="H7" s="27">
        <v>120.422</v>
      </c>
      <c r="I7" s="27"/>
      <c r="J7" s="27">
        <v>1.5</v>
      </c>
      <c r="K7" s="27"/>
      <c r="L7" s="27"/>
      <c r="M7" s="27">
        <v>4</v>
      </c>
      <c r="N7" s="27"/>
      <c r="O7" s="27"/>
      <c r="P7" s="27">
        <v>10.8</v>
      </c>
      <c r="Q7" s="27">
        <v>4.95</v>
      </c>
      <c r="R7" s="27">
        <v>182.28</v>
      </c>
      <c r="S7" s="27">
        <v>182.28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97.932</v>
      </c>
      <c r="G8" s="27">
        <v>97.932</v>
      </c>
      <c r="H8" s="27">
        <v>84.732</v>
      </c>
      <c r="I8" s="27"/>
      <c r="J8" s="27"/>
      <c r="K8" s="27"/>
      <c r="L8" s="27"/>
      <c r="M8" s="27">
        <v>2.2</v>
      </c>
      <c r="N8" s="27"/>
      <c r="O8" s="27"/>
      <c r="P8" s="27">
        <v>10</v>
      </c>
      <c r="Q8" s="27">
        <v>1</v>
      </c>
      <c r="R8" s="27"/>
      <c r="S8" s="27"/>
      <c r="T8" s="27"/>
    </row>
    <row r="9" ht="22.8" customHeight="1" spans="1:20">
      <c r="A9" s="23" t="s">
        <v>244</v>
      </c>
      <c r="B9" s="23" t="s">
        <v>247</v>
      </c>
      <c r="C9" s="23" t="s">
        <v>247</v>
      </c>
      <c r="D9" s="19" t="s">
        <v>376</v>
      </c>
      <c r="E9" s="5" t="s">
        <v>379</v>
      </c>
      <c r="F9" s="6">
        <v>97.932</v>
      </c>
      <c r="G9" s="21">
        <v>97.932</v>
      </c>
      <c r="H9" s="21">
        <v>84.732</v>
      </c>
      <c r="I9" s="21"/>
      <c r="J9" s="21"/>
      <c r="K9" s="21"/>
      <c r="L9" s="21"/>
      <c r="M9" s="21">
        <v>2.2</v>
      </c>
      <c r="N9" s="21"/>
      <c r="O9" s="21"/>
      <c r="P9" s="21">
        <v>10</v>
      </c>
      <c r="Q9" s="21">
        <v>1</v>
      </c>
      <c r="R9" s="21"/>
      <c r="S9" s="21"/>
      <c r="T9" s="21"/>
    </row>
    <row r="10" ht="22.8" customHeight="1" spans="1:20">
      <c r="A10" s="14"/>
      <c r="B10" s="14"/>
      <c r="C10" s="14"/>
      <c r="D10" s="20" t="s">
        <v>158</v>
      </c>
      <c r="E10" s="20" t="s">
        <v>159</v>
      </c>
      <c r="F10" s="27">
        <v>69.84</v>
      </c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>
        <v>69.84</v>
      </c>
      <c r="S10" s="27">
        <v>69.84</v>
      </c>
      <c r="T10" s="27"/>
    </row>
    <row r="11" ht="22.8" customHeight="1" spans="1:20">
      <c r="A11" s="23" t="s">
        <v>244</v>
      </c>
      <c r="B11" s="23" t="s">
        <v>264</v>
      </c>
      <c r="C11" s="23" t="s">
        <v>247</v>
      </c>
      <c r="D11" s="19" t="s">
        <v>391</v>
      </c>
      <c r="E11" s="5" t="s">
        <v>392</v>
      </c>
      <c r="F11" s="6">
        <v>69.84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>
        <v>69.84</v>
      </c>
      <c r="S11" s="21">
        <v>69.84</v>
      </c>
      <c r="T11" s="21"/>
    </row>
    <row r="12" ht="22.8" customHeight="1" spans="1:20">
      <c r="A12" s="14"/>
      <c r="B12" s="14"/>
      <c r="C12" s="14"/>
      <c r="D12" s="20" t="s">
        <v>160</v>
      </c>
      <c r="E12" s="20" t="s">
        <v>161</v>
      </c>
      <c r="F12" s="27">
        <v>87.12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>
        <v>87.12</v>
      </c>
      <c r="S12" s="27">
        <v>87.12</v>
      </c>
      <c r="T12" s="27"/>
    </row>
    <row r="13" ht="22.8" customHeight="1" spans="1:20">
      <c r="A13" s="23" t="s">
        <v>244</v>
      </c>
      <c r="B13" s="23" t="s">
        <v>264</v>
      </c>
      <c r="C13" s="23" t="s">
        <v>247</v>
      </c>
      <c r="D13" s="19" t="s">
        <v>394</v>
      </c>
      <c r="E13" s="5" t="s">
        <v>392</v>
      </c>
      <c r="F13" s="6">
        <v>87.12</v>
      </c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>
        <v>87.12</v>
      </c>
      <c r="S13" s="21">
        <v>87.12</v>
      </c>
      <c r="T13" s="21"/>
    </row>
    <row r="14" ht="22.8" customHeight="1" spans="1:20">
      <c r="A14" s="14"/>
      <c r="B14" s="14"/>
      <c r="C14" s="14"/>
      <c r="D14" s="20" t="s">
        <v>162</v>
      </c>
      <c r="E14" s="20" t="s">
        <v>163</v>
      </c>
      <c r="F14" s="27">
        <v>34.5</v>
      </c>
      <c r="G14" s="27">
        <v>34.5</v>
      </c>
      <c r="H14" s="27">
        <v>30.9</v>
      </c>
      <c r="I14" s="27"/>
      <c r="J14" s="27">
        <v>1.5</v>
      </c>
      <c r="K14" s="27"/>
      <c r="L14" s="27"/>
      <c r="M14" s="27">
        <v>1.3</v>
      </c>
      <c r="N14" s="27"/>
      <c r="O14" s="27"/>
      <c r="P14" s="27">
        <v>0.8</v>
      </c>
      <c r="Q14" s="27"/>
      <c r="R14" s="27"/>
      <c r="S14" s="27"/>
      <c r="T14" s="27"/>
    </row>
    <row r="15" ht="22.8" customHeight="1" spans="1:20">
      <c r="A15" s="23" t="s">
        <v>244</v>
      </c>
      <c r="B15" s="23" t="s">
        <v>264</v>
      </c>
      <c r="C15" s="23" t="s">
        <v>254</v>
      </c>
      <c r="D15" s="19" t="s">
        <v>395</v>
      </c>
      <c r="E15" s="5" t="s">
        <v>396</v>
      </c>
      <c r="F15" s="6">
        <v>34.5</v>
      </c>
      <c r="G15" s="21">
        <v>34.5</v>
      </c>
      <c r="H15" s="21">
        <v>30.9</v>
      </c>
      <c r="I15" s="21"/>
      <c r="J15" s="21">
        <v>1.5</v>
      </c>
      <c r="K15" s="21"/>
      <c r="L15" s="21"/>
      <c r="M15" s="21">
        <v>1.3</v>
      </c>
      <c r="N15" s="21"/>
      <c r="O15" s="21"/>
      <c r="P15" s="21">
        <v>0.8</v>
      </c>
      <c r="Q15" s="21"/>
      <c r="R15" s="21"/>
      <c r="S15" s="21"/>
      <c r="T15" s="21"/>
    </row>
    <row r="16" ht="22.8" customHeight="1" spans="1:20">
      <c r="A16" s="14"/>
      <c r="B16" s="14"/>
      <c r="C16" s="14"/>
      <c r="D16" s="20" t="s">
        <v>164</v>
      </c>
      <c r="E16" s="20" t="s">
        <v>165</v>
      </c>
      <c r="F16" s="27">
        <v>16.8</v>
      </c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>
        <v>16.8</v>
      </c>
      <c r="S16" s="27">
        <v>16.8</v>
      </c>
      <c r="T16" s="27"/>
    </row>
    <row r="17" ht="22.8" customHeight="1" spans="1:20">
      <c r="A17" s="23" t="s">
        <v>244</v>
      </c>
      <c r="B17" s="23" t="s">
        <v>259</v>
      </c>
      <c r="C17" s="23" t="s">
        <v>247</v>
      </c>
      <c r="D17" s="19" t="s">
        <v>397</v>
      </c>
      <c r="E17" s="5" t="s">
        <v>399</v>
      </c>
      <c r="F17" s="6">
        <v>16.8</v>
      </c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>
        <v>16.8</v>
      </c>
      <c r="S17" s="21">
        <v>16.8</v>
      </c>
      <c r="T17" s="21"/>
    </row>
    <row r="18" ht="22.8" customHeight="1" spans="1:20">
      <c r="A18" s="14"/>
      <c r="B18" s="14"/>
      <c r="C18" s="14"/>
      <c r="D18" s="20" t="s">
        <v>166</v>
      </c>
      <c r="E18" s="20" t="s">
        <v>167</v>
      </c>
      <c r="F18" s="27">
        <v>9.24</v>
      </c>
      <c r="G18" s="27">
        <v>9.24</v>
      </c>
      <c r="H18" s="27">
        <v>4.79</v>
      </c>
      <c r="I18" s="27"/>
      <c r="J18" s="27"/>
      <c r="K18" s="27"/>
      <c r="L18" s="27"/>
      <c r="M18" s="27">
        <v>0.5</v>
      </c>
      <c r="N18" s="27"/>
      <c r="O18" s="27"/>
      <c r="P18" s="27"/>
      <c r="Q18" s="27">
        <v>3.95</v>
      </c>
      <c r="R18" s="27"/>
      <c r="S18" s="27"/>
      <c r="T18" s="27"/>
    </row>
    <row r="19" ht="22.8" customHeight="1" spans="1:20">
      <c r="A19" s="23" t="s">
        <v>244</v>
      </c>
      <c r="B19" s="23" t="s">
        <v>247</v>
      </c>
      <c r="C19" s="23" t="s">
        <v>247</v>
      </c>
      <c r="D19" s="19" t="s">
        <v>400</v>
      </c>
      <c r="E19" s="5" t="s">
        <v>379</v>
      </c>
      <c r="F19" s="6">
        <v>9.24</v>
      </c>
      <c r="G19" s="21">
        <v>9.24</v>
      </c>
      <c r="H19" s="21">
        <v>4.79</v>
      </c>
      <c r="I19" s="21"/>
      <c r="J19" s="21"/>
      <c r="K19" s="21"/>
      <c r="L19" s="21"/>
      <c r="M19" s="21">
        <v>0.5</v>
      </c>
      <c r="N19" s="21"/>
      <c r="O19" s="21"/>
      <c r="P19" s="21"/>
      <c r="Q19" s="21">
        <v>3.95</v>
      </c>
      <c r="R19" s="21"/>
      <c r="S19" s="21"/>
      <c r="T19" s="21"/>
    </row>
    <row r="20" ht="22.8" customHeight="1" spans="1:20">
      <c r="A20" s="14"/>
      <c r="B20" s="14"/>
      <c r="C20" s="14"/>
      <c r="D20" s="20" t="s">
        <v>168</v>
      </c>
      <c r="E20" s="20" t="s">
        <v>169</v>
      </c>
      <c r="F20" s="27">
        <v>0.72</v>
      </c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>
        <v>0.72</v>
      </c>
      <c r="S20" s="27">
        <v>0.72</v>
      </c>
      <c r="T20" s="27"/>
    </row>
    <row r="21" ht="22.8" customHeight="1" spans="1:20">
      <c r="A21" s="23" t="s">
        <v>244</v>
      </c>
      <c r="B21" s="23" t="s">
        <v>254</v>
      </c>
      <c r="C21" s="23" t="s">
        <v>313</v>
      </c>
      <c r="D21" s="19" t="s">
        <v>401</v>
      </c>
      <c r="E21" s="5" t="s">
        <v>402</v>
      </c>
      <c r="F21" s="6">
        <v>0.72</v>
      </c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>
        <v>0.72</v>
      </c>
      <c r="S21" s="21">
        <v>0.72</v>
      </c>
      <c r="T21" s="21"/>
    </row>
    <row r="22" ht="22.8" customHeight="1" spans="1:20">
      <c r="A22" s="14"/>
      <c r="B22" s="14"/>
      <c r="C22" s="14"/>
      <c r="D22" s="20" t="s">
        <v>216</v>
      </c>
      <c r="E22" s="20" t="s">
        <v>217</v>
      </c>
      <c r="F22" s="27">
        <v>7.8</v>
      </c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>
        <v>7.8</v>
      </c>
      <c r="S22" s="27">
        <v>7.8</v>
      </c>
      <c r="T22" s="27"/>
    </row>
    <row r="23" ht="22.8" customHeight="1" spans="1:20">
      <c r="A23" s="23" t="s">
        <v>244</v>
      </c>
      <c r="B23" s="23" t="s">
        <v>247</v>
      </c>
      <c r="C23" s="23" t="s">
        <v>247</v>
      </c>
      <c r="D23" s="19" t="s">
        <v>431</v>
      </c>
      <c r="E23" s="5" t="s">
        <v>379</v>
      </c>
      <c r="F23" s="6">
        <v>7.8</v>
      </c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>
        <v>7.8</v>
      </c>
      <c r="S23" s="21">
        <v>7.8</v>
      </c>
      <c r="T23" s="21"/>
    </row>
    <row r="24" ht="22.8" customHeight="1" spans="1:6">
      <c r="A24" s="9" t="s">
        <v>527</v>
      </c>
      <c r="B24" s="9"/>
      <c r="C24" s="9"/>
      <c r="D24" s="9"/>
      <c r="E24" s="9"/>
      <c r="F24" s="9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24:F2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4"/>
  <sheetViews>
    <sheetView zoomScale="120" zoomScaleNormal="120"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635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50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8" t="s">
        <v>32</v>
      </c>
      <c r="AG3" s="8"/>
    </row>
    <row r="4" ht="25" customHeight="1" spans="1:33">
      <c r="A4" s="4" t="s">
        <v>219</v>
      </c>
      <c r="B4" s="4"/>
      <c r="C4" s="4"/>
      <c r="D4" s="4" t="s">
        <v>359</v>
      </c>
      <c r="E4" s="4" t="s">
        <v>360</v>
      </c>
      <c r="F4" s="4" t="s">
        <v>636</v>
      </c>
      <c r="G4" s="4" t="s">
        <v>637</v>
      </c>
      <c r="H4" s="4" t="s">
        <v>638</v>
      </c>
      <c r="I4" s="4" t="s">
        <v>639</v>
      </c>
      <c r="J4" s="4" t="s">
        <v>640</v>
      </c>
      <c r="K4" s="4" t="s">
        <v>641</v>
      </c>
      <c r="L4" s="4" t="s">
        <v>642</v>
      </c>
      <c r="M4" s="4" t="s">
        <v>643</v>
      </c>
      <c r="N4" s="4" t="s">
        <v>644</v>
      </c>
      <c r="O4" s="4" t="s">
        <v>645</v>
      </c>
      <c r="P4" s="4" t="s">
        <v>646</v>
      </c>
      <c r="Q4" s="4" t="s">
        <v>631</v>
      </c>
      <c r="R4" s="4" t="s">
        <v>633</v>
      </c>
      <c r="S4" s="4" t="s">
        <v>647</v>
      </c>
      <c r="T4" s="4" t="s">
        <v>626</v>
      </c>
      <c r="U4" s="4" t="s">
        <v>627</v>
      </c>
      <c r="V4" s="4" t="s">
        <v>630</v>
      </c>
      <c r="W4" s="4" t="s">
        <v>648</v>
      </c>
      <c r="X4" s="4" t="s">
        <v>649</v>
      </c>
      <c r="Y4" s="4" t="s">
        <v>650</v>
      </c>
      <c r="Z4" s="4" t="s">
        <v>651</v>
      </c>
      <c r="AA4" s="4" t="s">
        <v>629</v>
      </c>
      <c r="AB4" s="4" t="s">
        <v>652</v>
      </c>
      <c r="AC4" s="4" t="s">
        <v>653</v>
      </c>
      <c r="AD4" s="4" t="s">
        <v>632</v>
      </c>
      <c r="AE4" s="4" t="s">
        <v>654</v>
      </c>
      <c r="AF4" s="4" t="s">
        <v>655</v>
      </c>
      <c r="AG4" s="4" t="s">
        <v>634</v>
      </c>
    </row>
    <row r="5" ht="21.55" customHeight="1" spans="1:33">
      <c r="A5" s="4" t="s">
        <v>227</v>
      </c>
      <c r="B5" s="4" t="s">
        <v>228</v>
      </c>
      <c r="C5" s="4" t="s">
        <v>229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323.952</v>
      </c>
      <c r="G6" s="27">
        <v>41</v>
      </c>
      <c r="H6" s="27">
        <v>29.5</v>
      </c>
      <c r="I6" s="27"/>
      <c r="J6" s="27"/>
      <c r="K6" s="27">
        <v>6.15</v>
      </c>
      <c r="L6" s="27">
        <v>17.2</v>
      </c>
      <c r="M6" s="27">
        <v>25</v>
      </c>
      <c r="N6" s="27"/>
      <c r="O6" s="27">
        <v>2</v>
      </c>
      <c r="P6" s="27">
        <v>15</v>
      </c>
      <c r="Q6" s="27"/>
      <c r="R6" s="27">
        <v>16.8</v>
      </c>
      <c r="S6" s="27"/>
      <c r="T6" s="27">
        <v>3</v>
      </c>
      <c r="U6" s="27">
        <v>5.5</v>
      </c>
      <c r="V6" s="27">
        <v>8.8</v>
      </c>
      <c r="W6" s="27"/>
      <c r="X6" s="27"/>
      <c r="Y6" s="27"/>
      <c r="Z6" s="27">
        <v>2.4</v>
      </c>
      <c r="AA6" s="27"/>
      <c r="AB6" s="27">
        <v>57.7</v>
      </c>
      <c r="AC6" s="27"/>
      <c r="AD6" s="27"/>
      <c r="AE6" s="27">
        <v>52.752</v>
      </c>
      <c r="AF6" s="27"/>
      <c r="AG6" s="27">
        <v>41.15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323.952</v>
      </c>
      <c r="G7" s="27">
        <v>41</v>
      </c>
      <c r="H7" s="27">
        <v>29.5</v>
      </c>
      <c r="I7" s="27"/>
      <c r="J7" s="27"/>
      <c r="K7" s="27">
        <v>6.15</v>
      </c>
      <c r="L7" s="27">
        <v>17.2</v>
      </c>
      <c r="M7" s="27">
        <v>25</v>
      </c>
      <c r="N7" s="27"/>
      <c r="O7" s="27">
        <v>2</v>
      </c>
      <c r="P7" s="27">
        <v>15</v>
      </c>
      <c r="Q7" s="27"/>
      <c r="R7" s="27">
        <v>16.8</v>
      </c>
      <c r="S7" s="27"/>
      <c r="T7" s="27">
        <v>3</v>
      </c>
      <c r="U7" s="27">
        <v>5.5</v>
      </c>
      <c r="V7" s="27">
        <v>8.8</v>
      </c>
      <c r="W7" s="27"/>
      <c r="X7" s="27"/>
      <c r="Y7" s="27"/>
      <c r="Z7" s="27">
        <v>2.4</v>
      </c>
      <c r="AA7" s="27"/>
      <c r="AB7" s="27">
        <v>57.7</v>
      </c>
      <c r="AC7" s="27"/>
      <c r="AD7" s="27"/>
      <c r="AE7" s="27">
        <v>52.752</v>
      </c>
      <c r="AF7" s="27"/>
      <c r="AG7" s="27">
        <v>41.15</v>
      </c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97.932</v>
      </c>
      <c r="G8" s="27">
        <v>10</v>
      </c>
      <c r="H8" s="27">
        <v>10</v>
      </c>
      <c r="I8" s="27"/>
      <c r="J8" s="27"/>
      <c r="K8" s="27">
        <v>5</v>
      </c>
      <c r="L8" s="27">
        <v>10</v>
      </c>
      <c r="M8" s="27">
        <v>8</v>
      </c>
      <c r="N8" s="27"/>
      <c r="O8" s="27"/>
      <c r="P8" s="27">
        <v>5</v>
      </c>
      <c r="Q8" s="27"/>
      <c r="R8" s="27">
        <v>10</v>
      </c>
      <c r="S8" s="27"/>
      <c r="T8" s="27"/>
      <c r="U8" s="27"/>
      <c r="V8" s="27">
        <v>2.2</v>
      </c>
      <c r="W8" s="27"/>
      <c r="X8" s="27"/>
      <c r="Y8" s="27"/>
      <c r="Z8" s="27"/>
      <c r="AA8" s="27"/>
      <c r="AB8" s="27"/>
      <c r="AC8" s="27"/>
      <c r="AD8" s="27"/>
      <c r="AE8" s="27">
        <v>36.732</v>
      </c>
      <c r="AF8" s="27"/>
      <c r="AG8" s="27">
        <v>1</v>
      </c>
    </row>
    <row r="9" ht="22.8" customHeight="1" spans="1:33">
      <c r="A9" s="23" t="s">
        <v>244</v>
      </c>
      <c r="B9" s="23" t="s">
        <v>247</v>
      </c>
      <c r="C9" s="23" t="s">
        <v>247</v>
      </c>
      <c r="D9" s="19" t="s">
        <v>376</v>
      </c>
      <c r="E9" s="5" t="s">
        <v>379</v>
      </c>
      <c r="F9" s="21">
        <v>97.932</v>
      </c>
      <c r="G9" s="21">
        <v>10</v>
      </c>
      <c r="H9" s="21">
        <v>10</v>
      </c>
      <c r="I9" s="21"/>
      <c r="J9" s="21"/>
      <c r="K9" s="21">
        <v>5</v>
      </c>
      <c r="L9" s="21">
        <v>10</v>
      </c>
      <c r="M9" s="21">
        <v>8</v>
      </c>
      <c r="N9" s="21"/>
      <c r="O9" s="21"/>
      <c r="P9" s="21">
        <v>5</v>
      </c>
      <c r="Q9" s="21"/>
      <c r="R9" s="21">
        <v>10</v>
      </c>
      <c r="S9" s="21"/>
      <c r="T9" s="21"/>
      <c r="U9" s="21"/>
      <c r="V9" s="21">
        <v>2.2</v>
      </c>
      <c r="W9" s="21"/>
      <c r="X9" s="21"/>
      <c r="Y9" s="21"/>
      <c r="Z9" s="21"/>
      <c r="AA9" s="21"/>
      <c r="AB9" s="21"/>
      <c r="AC9" s="21"/>
      <c r="AD9" s="21"/>
      <c r="AE9" s="21">
        <v>36.732</v>
      </c>
      <c r="AF9" s="21"/>
      <c r="AG9" s="21">
        <v>1</v>
      </c>
    </row>
    <row r="10" ht="22.8" customHeight="1" spans="1:33">
      <c r="A10" s="14"/>
      <c r="B10" s="14"/>
      <c r="C10" s="14"/>
      <c r="D10" s="20" t="s">
        <v>158</v>
      </c>
      <c r="E10" s="20" t="s">
        <v>159</v>
      </c>
      <c r="F10" s="27">
        <v>69.84</v>
      </c>
      <c r="G10" s="27">
        <v>5</v>
      </c>
      <c r="H10" s="27">
        <v>5</v>
      </c>
      <c r="I10" s="27"/>
      <c r="J10" s="27"/>
      <c r="K10" s="27"/>
      <c r="L10" s="27">
        <v>2.9</v>
      </c>
      <c r="M10" s="27">
        <v>6</v>
      </c>
      <c r="N10" s="27"/>
      <c r="O10" s="27"/>
      <c r="P10" s="27"/>
      <c r="Q10" s="27"/>
      <c r="R10" s="27"/>
      <c r="S10" s="27"/>
      <c r="T10" s="27"/>
      <c r="U10" s="27">
        <v>3</v>
      </c>
      <c r="V10" s="27">
        <v>2.5</v>
      </c>
      <c r="W10" s="27"/>
      <c r="X10" s="27"/>
      <c r="Y10" s="27"/>
      <c r="Z10" s="27"/>
      <c r="AA10" s="27"/>
      <c r="AB10" s="27">
        <v>38</v>
      </c>
      <c r="AC10" s="27"/>
      <c r="AD10" s="27"/>
      <c r="AE10" s="27">
        <v>1.44</v>
      </c>
      <c r="AF10" s="27"/>
      <c r="AG10" s="27">
        <v>6</v>
      </c>
    </row>
    <row r="11" ht="22.8" customHeight="1" spans="1:33">
      <c r="A11" s="23" t="s">
        <v>244</v>
      </c>
      <c r="B11" s="23" t="s">
        <v>264</v>
      </c>
      <c r="C11" s="23" t="s">
        <v>247</v>
      </c>
      <c r="D11" s="19" t="s">
        <v>391</v>
      </c>
      <c r="E11" s="5" t="s">
        <v>392</v>
      </c>
      <c r="F11" s="21">
        <v>69.84</v>
      </c>
      <c r="G11" s="21">
        <v>5</v>
      </c>
      <c r="H11" s="21">
        <v>5</v>
      </c>
      <c r="I11" s="21"/>
      <c r="J11" s="21"/>
      <c r="K11" s="21"/>
      <c r="L11" s="21">
        <v>2.9</v>
      </c>
      <c r="M11" s="21">
        <v>6</v>
      </c>
      <c r="N11" s="21"/>
      <c r="O11" s="21"/>
      <c r="P11" s="21"/>
      <c r="Q11" s="21"/>
      <c r="R11" s="21"/>
      <c r="S11" s="21"/>
      <c r="T11" s="21"/>
      <c r="U11" s="21">
        <v>3</v>
      </c>
      <c r="V11" s="21">
        <v>2.5</v>
      </c>
      <c r="W11" s="21"/>
      <c r="X11" s="21"/>
      <c r="Y11" s="21"/>
      <c r="Z11" s="21"/>
      <c r="AA11" s="21"/>
      <c r="AB11" s="21">
        <v>38</v>
      </c>
      <c r="AC11" s="21"/>
      <c r="AD11" s="21"/>
      <c r="AE11" s="21">
        <v>1.44</v>
      </c>
      <c r="AF11" s="21"/>
      <c r="AG11" s="21">
        <v>6</v>
      </c>
    </row>
    <row r="12" ht="22.8" customHeight="1" spans="1:33">
      <c r="A12" s="14"/>
      <c r="B12" s="14"/>
      <c r="C12" s="14"/>
      <c r="D12" s="20" t="s">
        <v>160</v>
      </c>
      <c r="E12" s="20" t="s">
        <v>161</v>
      </c>
      <c r="F12" s="27">
        <v>87.12</v>
      </c>
      <c r="G12" s="27">
        <v>13</v>
      </c>
      <c r="H12" s="27">
        <v>8</v>
      </c>
      <c r="I12" s="27"/>
      <c r="J12" s="27"/>
      <c r="K12" s="27"/>
      <c r="L12" s="27"/>
      <c r="M12" s="27">
        <v>8</v>
      </c>
      <c r="N12" s="27"/>
      <c r="O12" s="27"/>
      <c r="P12" s="27">
        <v>6</v>
      </c>
      <c r="Q12" s="27"/>
      <c r="R12" s="27">
        <v>6</v>
      </c>
      <c r="S12" s="27"/>
      <c r="T12" s="27">
        <v>2</v>
      </c>
      <c r="U12" s="27">
        <v>1</v>
      </c>
      <c r="V12" s="27">
        <v>2</v>
      </c>
      <c r="W12" s="27"/>
      <c r="X12" s="27"/>
      <c r="Y12" s="27"/>
      <c r="Z12" s="27"/>
      <c r="AA12" s="27"/>
      <c r="AB12" s="27">
        <v>13</v>
      </c>
      <c r="AC12" s="27"/>
      <c r="AD12" s="27"/>
      <c r="AE12" s="27">
        <v>0.72</v>
      </c>
      <c r="AF12" s="27"/>
      <c r="AG12" s="27">
        <v>27.4</v>
      </c>
    </row>
    <row r="13" ht="22.8" customHeight="1" spans="1:33">
      <c r="A13" s="23" t="s">
        <v>244</v>
      </c>
      <c r="B13" s="23" t="s">
        <v>264</v>
      </c>
      <c r="C13" s="23" t="s">
        <v>247</v>
      </c>
      <c r="D13" s="19" t="s">
        <v>394</v>
      </c>
      <c r="E13" s="5" t="s">
        <v>392</v>
      </c>
      <c r="F13" s="21">
        <v>87.12</v>
      </c>
      <c r="G13" s="21">
        <v>13</v>
      </c>
      <c r="H13" s="21">
        <v>8</v>
      </c>
      <c r="I13" s="21"/>
      <c r="J13" s="21"/>
      <c r="K13" s="21"/>
      <c r="L13" s="21"/>
      <c r="M13" s="21">
        <v>8</v>
      </c>
      <c r="N13" s="21"/>
      <c r="O13" s="21"/>
      <c r="P13" s="21">
        <v>6</v>
      </c>
      <c r="Q13" s="21"/>
      <c r="R13" s="21">
        <v>6</v>
      </c>
      <c r="S13" s="21"/>
      <c r="T13" s="21">
        <v>2</v>
      </c>
      <c r="U13" s="21">
        <v>1</v>
      </c>
      <c r="V13" s="21">
        <v>2</v>
      </c>
      <c r="W13" s="21"/>
      <c r="X13" s="21"/>
      <c r="Y13" s="21"/>
      <c r="Z13" s="21"/>
      <c r="AA13" s="21"/>
      <c r="AB13" s="21">
        <v>13</v>
      </c>
      <c r="AC13" s="21"/>
      <c r="AD13" s="21"/>
      <c r="AE13" s="21">
        <v>0.72</v>
      </c>
      <c r="AF13" s="21"/>
      <c r="AG13" s="21">
        <v>27.4</v>
      </c>
    </row>
    <row r="14" ht="22.8" customHeight="1" spans="1:33">
      <c r="A14" s="14"/>
      <c r="B14" s="14"/>
      <c r="C14" s="14"/>
      <c r="D14" s="20" t="s">
        <v>162</v>
      </c>
      <c r="E14" s="20" t="s">
        <v>163</v>
      </c>
      <c r="F14" s="27">
        <v>34.5</v>
      </c>
      <c r="G14" s="27">
        <v>1.8</v>
      </c>
      <c r="H14" s="27">
        <v>1.5</v>
      </c>
      <c r="I14" s="27"/>
      <c r="J14" s="27"/>
      <c r="K14" s="27">
        <v>0.6</v>
      </c>
      <c r="L14" s="27">
        <v>2</v>
      </c>
      <c r="M14" s="27">
        <v>3</v>
      </c>
      <c r="N14" s="27"/>
      <c r="O14" s="27">
        <v>2</v>
      </c>
      <c r="P14" s="27">
        <v>4</v>
      </c>
      <c r="Q14" s="27"/>
      <c r="R14" s="27">
        <v>0.8</v>
      </c>
      <c r="S14" s="27"/>
      <c r="T14" s="27"/>
      <c r="U14" s="27">
        <v>1.5</v>
      </c>
      <c r="V14" s="27">
        <v>1.3</v>
      </c>
      <c r="W14" s="27"/>
      <c r="X14" s="27"/>
      <c r="Y14" s="27"/>
      <c r="Z14" s="27"/>
      <c r="AA14" s="27"/>
      <c r="AB14" s="27">
        <v>6.7</v>
      </c>
      <c r="AC14" s="27"/>
      <c r="AD14" s="27"/>
      <c r="AE14" s="27">
        <v>9.3</v>
      </c>
      <c r="AF14" s="27"/>
      <c r="AG14" s="27"/>
    </row>
    <row r="15" ht="22.8" customHeight="1" spans="1:33">
      <c r="A15" s="23" t="s">
        <v>244</v>
      </c>
      <c r="B15" s="23" t="s">
        <v>264</v>
      </c>
      <c r="C15" s="23" t="s">
        <v>254</v>
      </c>
      <c r="D15" s="19" t="s">
        <v>395</v>
      </c>
      <c r="E15" s="5" t="s">
        <v>396</v>
      </c>
      <c r="F15" s="21">
        <v>34.5</v>
      </c>
      <c r="G15" s="21">
        <v>1.8</v>
      </c>
      <c r="H15" s="21">
        <v>1.5</v>
      </c>
      <c r="I15" s="21"/>
      <c r="J15" s="21"/>
      <c r="K15" s="21">
        <v>0.6</v>
      </c>
      <c r="L15" s="21">
        <v>2</v>
      </c>
      <c r="M15" s="21">
        <v>3</v>
      </c>
      <c r="N15" s="21"/>
      <c r="O15" s="21">
        <v>2</v>
      </c>
      <c r="P15" s="21">
        <v>4</v>
      </c>
      <c r="Q15" s="21"/>
      <c r="R15" s="21">
        <v>0.8</v>
      </c>
      <c r="S15" s="21"/>
      <c r="T15" s="21"/>
      <c r="U15" s="21">
        <v>1.5</v>
      </c>
      <c r="V15" s="21">
        <v>1.3</v>
      </c>
      <c r="W15" s="21"/>
      <c r="X15" s="21"/>
      <c r="Y15" s="21"/>
      <c r="Z15" s="21"/>
      <c r="AA15" s="21"/>
      <c r="AB15" s="21">
        <v>6.7</v>
      </c>
      <c r="AC15" s="21"/>
      <c r="AD15" s="21"/>
      <c r="AE15" s="21">
        <v>9.3</v>
      </c>
      <c r="AF15" s="21"/>
      <c r="AG15" s="21"/>
    </row>
    <row r="16" ht="22.8" customHeight="1" spans="1:33">
      <c r="A16" s="14"/>
      <c r="B16" s="14"/>
      <c r="C16" s="14"/>
      <c r="D16" s="20" t="s">
        <v>164</v>
      </c>
      <c r="E16" s="20" t="s">
        <v>165</v>
      </c>
      <c r="F16" s="27">
        <v>16.8</v>
      </c>
      <c r="G16" s="27">
        <v>8.2</v>
      </c>
      <c r="H16" s="27">
        <v>5</v>
      </c>
      <c r="I16" s="27"/>
      <c r="J16" s="27"/>
      <c r="K16" s="27">
        <v>0.5</v>
      </c>
      <c r="L16" s="27">
        <v>1.8</v>
      </c>
      <c r="M16" s="27"/>
      <c r="N16" s="27"/>
      <c r="O16" s="27"/>
      <c r="P16" s="27"/>
      <c r="Q16" s="27"/>
      <c r="R16" s="27"/>
      <c r="S16" s="27"/>
      <c r="T16" s="27">
        <v>1</v>
      </c>
      <c r="U16" s="27"/>
      <c r="V16" s="27">
        <v>0.3</v>
      </c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</row>
    <row r="17" ht="22.8" customHeight="1" spans="1:33">
      <c r="A17" s="23" t="s">
        <v>244</v>
      </c>
      <c r="B17" s="23" t="s">
        <v>259</v>
      </c>
      <c r="C17" s="23" t="s">
        <v>247</v>
      </c>
      <c r="D17" s="19" t="s">
        <v>397</v>
      </c>
      <c r="E17" s="5" t="s">
        <v>399</v>
      </c>
      <c r="F17" s="21">
        <v>16.8</v>
      </c>
      <c r="G17" s="21">
        <v>8.2</v>
      </c>
      <c r="H17" s="21">
        <v>5</v>
      </c>
      <c r="I17" s="21"/>
      <c r="J17" s="21"/>
      <c r="K17" s="21">
        <v>0.5</v>
      </c>
      <c r="L17" s="21">
        <v>1.8</v>
      </c>
      <c r="M17" s="21"/>
      <c r="N17" s="21"/>
      <c r="O17" s="21"/>
      <c r="P17" s="21"/>
      <c r="Q17" s="21"/>
      <c r="R17" s="21"/>
      <c r="S17" s="21"/>
      <c r="T17" s="21">
        <v>1</v>
      </c>
      <c r="U17" s="21"/>
      <c r="V17" s="21">
        <v>0.3</v>
      </c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</row>
    <row r="18" ht="22.8" customHeight="1" spans="1:33">
      <c r="A18" s="14"/>
      <c r="B18" s="14"/>
      <c r="C18" s="14"/>
      <c r="D18" s="20" t="s">
        <v>166</v>
      </c>
      <c r="E18" s="20" t="s">
        <v>167</v>
      </c>
      <c r="F18" s="27">
        <v>9.24</v>
      </c>
      <c r="G18" s="27">
        <v>1</v>
      </c>
      <c r="H18" s="27"/>
      <c r="I18" s="27"/>
      <c r="J18" s="27"/>
      <c r="K18" s="27">
        <v>0.05</v>
      </c>
      <c r="L18" s="27">
        <v>0.5</v>
      </c>
      <c r="M18" s="27"/>
      <c r="N18" s="27"/>
      <c r="O18" s="27"/>
      <c r="P18" s="27"/>
      <c r="Q18" s="27"/>
      <c r="R18" s="27"/>
      <c r="S18" s="27"/>
      <c r="T18" s="27"/>
      <c r="U18" s="27"/>
      <c r="V18" s="27">
        <v>0.5</v>
      </c>
      <c r="W18" s="27"/>
      <c r="X18" s="27"/>
      <c r="Y18" s="27"/>
      <c r="Z18" s="27"/>
      <c r="AA18" s="27"/>
      <c r="AB18" s="27"/>
      <c r="AC18" s="27"/>
      <c r="AD18" s="27"/>
      <c r="AE18" s="27">
        <v>3.24</v>
      </c>
      <c r="AF18" s="27"/>
      <c r="AG18" s="27">
        <v>3.95</v>
      </c>
    </row>
    <row r="19" ht="22.8" customHeight="1" spans="1:33">
      <c r="A19" s="23" t="s">
        <v>244</v>
      </c>
      <c r="B19" s="23" t="s">
        <v>247</v>
      </c>
      <c r="C19" s="23" t="s">
        <v>247</v>
      </c>
      <c r="D19" s="19" t="s">
        <v>400</v>
      </c>
      <c r="E19" s="5" t="s">
        <v>379</v>
      </c>
      <c r="F19" s="21">
        <v>9.24</v>
      </c>
      <c r="G19" s="21">
        <v>1</v>
      </c>
      <c r="H19" s="21"/>
      <c r="I19" s="21"/>
      <c r="J19" s="21"/>
      <c r="K19" s="21">
        <v>0.05</v>
      </c>
      <c r="L19" s="21">
        <v>0.5</v>
      </c>
      <c r="M19" s="21"/>
      <c r="N19" s="21"/>
      <c r="O19" s="21"/>
      <c r="P19" s="21"/>
      <c r="Q19" s="21"/>
      <c r="R19" s="21"/>
      <c r="S19" s="21"/>
      <c r="T19" s="21"/>
      <c r="U19" s="21"/>
      <c r="V19" s="21">
        <v>0.5</v>
      </c>
      <c r="W19" s="21"/>
      <c r="X19" s="21"/>
      <c r="Y19" s="21"/>
      <c r="Z19" s="21"/>
      <c r="AA19" s="21"/>
      <c r="AB19" s="21"/>
      <c r="AC19" s="21"/>
      <c r="AD19" s="21"/>
      <c r="AE19" s="21">
        <v>3.24</v>
      </c>
      <c r="AF19" s="21"/>
      <c r="AG19" s="21">
        <v>3.95</v>
      </c>
    </row>
    <row r="20" ht="22.8" customHeight="1" spans="1:33">
      <c r="A20" s="14"/>
      <c r="B20" s="14"/>
      <c r="C20" s="14"/>
      <c r="D20" s="20" t="s">
        <v>168</v>
      </c>
      <c r="E20" s="20" t="s">
        <v>169</v>
      </c>
      <c r="F20" s="27">
        <v>0.72</v>
      </c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>
        <v>0.72</v>
      </c>
      <c r="AF20" s="27"/>
      <c r="AG20" s="27"/>
    </row>
    <row r="21" ht="22.8" customHeight="1" spans="1:33">
      <c r="A21" s="23" t="s">
        <v>244</v>
      </c>
      <c r="B21" s="23" t="s">
        <v>254</v>
      </c>
      <c r="C21" s="23" t="s">
        <v>313</v>
      </c>
      <c r="D21" s="19" t="s">
        <v>401</v>
      </c>
      <c r="E21" s="5" t="s">
        <v>402</v>
      </c>
      <c r="F21" s="21">
        <v>0.72</v>
      </c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>
        <v>0.72</v>
      </c>
      <c r="AF21" s="21"/>
      <c r="AG21" s="21"/>
    </row>
    <row r="22" ht="22.8" customHeight="1" spans="1:33">
      <c r="A22" s="14"/>
      <c r="B22" s="14"/>
      <c r="C22" s="14"/>
      <c r="D22" s="20" t="s">
        <v>216</v>
      </c>
      <c r="E22" s="20" t="s">
        <v>217</v>
      </c>
      <c r="F22" s="27">
        <v>7.8</v>
      </c>
      <c r="G22" s="27">
        <v>2</v>
      </c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>
        <v>2.4</v>
      </c>
      <c r="AA22" s="27"/>
      <c r="AB22" s="27"/>
      <c r="AC22" s="27"/>
      <c r="AD22" s="27"/>
      <c r="AE22" s="27">
        <v>0.6</v>
      </c>
      <c r="AF22" s="27"/>
      <c r="AG22" s="27">
        <v>2.8</v>
      </c>
    </row>
    <row r="23" ht="22.8" customHeight="1" spans="1:33">
      <c r="A23" s="23" t="s">
        <v>244</v>
      </c>
      <c r="B23" s="23" t="s">
        <v>247</v>
      </c>
      <c r="C23" s="23" t="s">
        <v>247</v>
      </c>
      <c r="D23" s="19" t="s">
        <v>431</v>
      </c>
      <c r="E23" s="5" t="s">
        <v>379</v>
      </c>
      <c r="F23" s="21">
        <v>7.8</v>
      </c>
      <c r="G23" s="21">
        <v>2</v>
      </c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>
        <v>2.4</v>
      </c>
      <c r="AA23" s="21"/>
      <c r="AB23" s="21"/>
      <c r="AC23" s="21"/>
      <c r="AD23" s="21"/>
      <c r="AE23" s="21">
        <v>0.6</v>
      </c>
      <c r="AF23" s="21"/>
      <c r="AG23" s="21">
        <v>2.8</v>
      </c>
    </row>
    <row r="24" ht="16.35" customHeight="1" spans="1:5">
      <c r="A24" s="9" t="s">
        <v>527</v>
      </c>
      <c r="B24" s="9"/>
      <c r="C24" s="9"/>
      <c r="D24" s="9"/>
      <c r="E24" s="9"/>
    </row>
  </sheetData>
  <mergeCells count="36">
    <mergeCell ref="AF1:AG1"/>
    <mergeCell ref="A2:AG2"/>
    <mergeCell ref="A3:AE3"/>
    <mergeCell ref="AF3:AG3"/>
    <mergeCell ref="A4:C4"/>
    <mergeCell ref="A24:E2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656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100.9" customHeight="1" spans="1:8">
      <c r="A3" s="11" t="s">
        <v>31</v>
      </c>
      <c r="B3" s="11"/>
      <c r="C3" s="11"/>
      <c r="D3" s="11"/>
      <c r="E3" s="11"/>
      <c r="F3" s="11"/>
      <c r="G3" s="11"/>
      <c r="H3" s="8" t="s">
        <v>32</v>
      </c>
    </row>
    <row r="4" ht="23.25" customHeight="1" spans="1:8">
      <c r="A4" s="4" t="s">
        <v>657</v>
      </c>
      <c r="B4" s="4" t="s">
        <v>658</v>
      </c>
      <c r="C4" s="4" t="s">
        <v>659</v>
      </c>
      <c r="D4" s="4" t="s">
        <v>660</v>
      </c>
      <c r="E4" s="4" t="s">
        <v>661</v>
      </c>
      <c r="F4" s="4"/>
      <c r="G4" s="4"/>
      <c r="H4" s="4" t="s">
        <v>662</v>
      </c>
    </row>
    <row r="5" ht="25.85" customHeight="1" spans="1:8">
      <c r="A5" s="4"/>
      <c r="B5" s="4"/>
      <c r="C5" s="4"/>
      <c r="D5" s="4"/>
      <c r="E5" s="4" t="s">
        <v>138</v>
      </c>
      <c r="F5" s="4" t="s">
        <v>663</v>
      </c>
      <c r="G5" s="4" t="s">
        <v>664</v>
      </c>
      <c r="H5" s="4"/>
    </row>
    <row r="6" ht="22.8" customHeight="1" spans="1:8">
      <c r="A6" s="14"/>
      <c r="B6" s="14" t="s">
        <v>136</v>
      </c>
      <c r="C6" s="13">
        <v>8.8</v>
      </c>
      <c r="D6" s="13"/>
      <c r="E6" s="13"/>
      <c r="F6" s="13"/>
      <c r="G6" s="13"/>
      <c r="H6" s="13">
        <v>8.8</v>
      </c>
    </row>
    <row r="7" ht="22.8" customHeight="1" spans="1:8">
      <c r="A7" s="12" t="s">
        <v>154</v>
      </c>
      <c r="B7" s="12" t="s">
        <v>155</v>
      </c>
      <c r="C7" s="13">
        <v>8.8</v>
      </c>
      <c r="D7" s="13"/>
      <c r="E7" s="13"/>
      <c r="F7" s="13"/>
      <c r="G7" s="13"/>
      <c r="H7" s="13">
        <v>8.8</v>
      </c>
    </row>
    <row r="8" ht="22.8" customHeight="1" spans="1:8">
      <c r="A8" s="19" t="s">
        <v>156</v>
      </c>
      <c r="B8" s="19" t="s">
        <v>157</v>
      </c>
      <c r="C8" s="21">
        <v>2.2</v>
      </c>
      <c r="D8" s="21"/>
      <c r="E8" s="6"/>
      <c r="F8" s="21"/>
      <c r="G8" s="21"/>
      <c r="H8" s="21">
        <v>2.2</v>
      </c>
    </row>
    <row r="9" ht="22.8" customHeight="1" spans="1:8">
      <c r="A9" s="19" t="s">
        <v>158</v>
      </c>
      <c r="B9" s="19" t="s">
        <v>159</v>
      </c>
      <c r="C9" s="21">
        <v>2.5</v>
      </c>
      <c r="D9" s="21"/>
      <c r="E9" s="6"/>
      <c r="F9" s="21"/>
      <c r="G9" s="21"/>
      <c r="H9" s="21">
        <v>2.5</v>
      </c>
    </row>
    <row r="10" ht="22.8" customHeight="1" spans="1:8">
      <c r="A10" s="19" t="s">
        <v>160</v>
      </c>
      <c r="B10" s="19" t="s">
        <v>161</v>
      </c>
      <c r="C10" s="21">
        <v>2</v>
      </c>
      <c r="D10" s="21"/>
      <c r="E10" s="6"/>
      <c r="F10" s="21"/>
      <c r="G10" s="21"/>
      <c r="H10" s="21">
        <v>2</v>
      </c>
    </row>
    <row r="11" ht="22.8" customHeight="1" spans="1:8">
      <c r="A11" s="19" t="s">
        <v>162</v>
      </c>
      <c r="B11" s="19" t="s">
        <v>163</v>
      </c>
      <c r="C11" s="21">
        <v>1.3</v>
      </c>
      <c r="D11" s="21"/>
      <c r="E11" s="6"/>
      <c r="F11" s="21"/>
      <c r="G11" s="21"/>
      <c r="H11" s="21">
        <v>1.3</v>
      </c>
    </row>
    <row r="12" ht="22.8" customHeight="1" spans="1:8">
      <c r="A12" s="19" t="s">
        <v>164</v>
      </c>
      <c r="B12" s="19" t="s">
        <v>165</v>
      </c>
      <c r="C12" s="21">
        <v>0.3</v>
      </c>
      <c r="D12" s="21"/>
      <c r="E12" s="6"/>
      <c r="F12" s="21"/>
      <c r="G12" s="21"/>
      <c r="H12" s="21">
        <v>0.3</v>
      </c>
    </row>
    <row r="13" ht="22.8" customHeight="1" spans="1:8">
      <c r="A13" s="19" t="s">
        <v>166</v>
      </c>
      <c r="B13" s="19" t="s">
        <v>167</v>
      </c>
      <c r="C13" s="21">
        <v>0.5</v>
      </c>
      <c r="D13" s="21"/>
      <c r="E13" s="6"/>
      <c r="F13" s="21"/>
      <c r="G13" s="21"/>
      <c r="H13" s="21">
        <v>0.5</v>
      </c>
    </row>
    <row r="14" ht="22.8" customHeight="1" spans="1:8">
      <c r="A14" s="19" t="s">
        <v>168</v>
      </c>
      <c r="B14" s="19" t="s">
        <v>169</v>
      </c>
      <c r="C14" s="21"/>
      <c r="D14" s="21"/>
      <c r="E14" s="6"/>
      <c r="F14" s="21"/>
      <c r="G14" s="21"/>
      <c r="H14" s="21"/>
    </row>
    <row r="15" ht="22.8" customHeight="1" spans="1:8">
      <c r="A15" s="19" t="s">
        <v>170</v>
      </c>
      <c r="B15" s="19" t="s">
        <v>171</v>
      </c>
      <c r="C15" s="21"/>
      <c r="D15" s="21"/>
      <c r="E15" s="6"/>
      <c r="F15" s="21"/>
      <c r="G15" s="21"/>
      <c r="H15" s="21"/>
    </row>
    <row r="16" ht="22.8" customHeight="1" spans="1:8">
      <c r="A16" s="19" t="s">
        <v>172</v>
      </c>
      <c r="B16" s="19" t="s">
        <v>173</v>
      </c>
      <c r="C16" s="21"/>
      <c r="D16" s="21"/>
      <c r="E16" s="6"/>
      <c r="F16" s="21"/>
      <c r="G16" s="21"/>
      <c r="H16" s="21"/>
    </row>
    <row r="17" ht="22.8" customHeight="1" spans="1:8">
      <c r="A17" s="19" t="s">
        <v>174</v>
      </c>
      <c r="B17" s="19" t="s">
        <v>175</v>
      </c>
      <c r="C17" s="21"/>
      <c r="D17" s="21"/>
      <c r="E17" s="6"/>
      <c r="F17" s="21"/>
      <c r="G17" s="21"/>
      <c r="H17" s="21"/>
    </row>
    <row r="18" ht="22.8" customHeight="1" spans="1:8">
      <c r="A18" s="19" t="s">
        <v>176</v>
      </c>
      <c r="B18" s="19" t="s">
        <v>177</v>
      </c>
      <c r="C18" s="21"/>
      <c r="D18" s="21"/>
      <c r="E18" s="6"/>
      <c r="F18" s="21"/>
      <c r="G18" s="21"/>
      <c r="H18" s="21"/>
    </row>
    <row r="19" ht="22.8" customHeight="1" spans="1:8">
      <c r="A19" s="19" t="s">
        <v>178</v>
      </c>
      <c r="B19" s="19" t="s">
        <v>179</v>
      </c>
      <c r="C19" s="21"/>
      <c r="D19" s="21"/>
      <c r="E19" s="6"/>
      <c r="F19" s="21"/>
      <c r="G19" s="21"/>
      <c r="H19" s="21"/>
    </row>
    <row r="20" ht="22.8" customHeight="1" spans="1:8">
      <c r="A20" s="19" t="s">
        <v>180</v>
      </c>
      <c r="B20" s="19" t="s">
        <v>181</v>
      </c>
      <c r="C20" s="21"/>
      <c r="D20" s="21"/>
      <c r="E20" s="6"/>
      <c r="F20" s="21"/>
      <c r="G20" s="21"/>
      <c r="H20" s="21"/>
    </row>
    <row r="21" ht="22.8" customHeight="1" spans="1:8">
      <c r="A21" s="19" t="s">
        <v>182</v>
      </c>
      <c r="B21" s="19" t="s">
        <v>183</v>
      </c>
      <c r="C21" s="21"/>
      <c r="D21" s="21"/>
      <c r="E21" s="6"/>
      <c r="F21" s="21"/>
      <c r="G21" s="21"/>
      <c r="H21" s="21"/>
    </row>
    <row r="22" ht="22.8" customHeight="1" spans="1:8">
      <c r="A22" s="19" t="s">
        <v>184</v>
      </c>
      <c r="B22" s="19" t="s">
        <v>185</v>
      </c>
      <c r="C22" s="21"/>
      <c r="D22" s="21"/>
      <c r="E22" s="6"/>
      <c r="F22" s="21"/>
      <c r="G22" s="21"/>
      <c r="H22" s="21"/>
    </row>
    <row r="23" ht="22.8" customHeight="1" spans="1:8">
      <c r="A23" s="19" t="s">
        <v>186</v>
      </c>
      <c r="B23" s="19" t="s">
        <v>187</v>
      </c>
      <c r="C23" s="21"/>
      <c r="D23" s="21"/>
      <c r="E23" s="6"/>
      <c r="F23" s="21"/>
      <c r="G23" s="21"/>
      <c r="H23" s="21"/>
    </row>
    <row r="24" ht="22.8" customHeight="1" spans="1:8">
      <c r="A24" s="19" t="s">
        <v>188</v>
      </c>
      <c r="B24" s="19" t="s">
        <v>189</v>
      </c>
      <c r="C24" s="21"/>
      <c r="D24" s="21"/>
      <c r="E24" s="6"/>
      <c r="F24" s="21"/>
      <c r="G24" s="21"/>
      <c r="H24" s="21"/>
    </row>
    <row r="25" ht="22.8" customHeight="1" spans="1:8">
      <c r="A25" s="19" t="s">
        <v>190</v>
      </c>
      <c r="B25" s="19" t="s">
        <v>191</v>
      </c>
      <c r="C25" s="21"/>
      <c r="D25" s="21"/>
      <c r="E25" s="6"/>
      <c r="F25" s="21"/>
      <c r="G25" s="21"/>
      <c r="H25" s="21"/>
    </row>
    <row r="26" ht="22.8" customHeight="1" spans="1:8">
      <c r="A26" s="19" t="s">
        <v>192</v>
      </c>
      <c r="B26" s="19" t="s">
        <v>193</v>
      </c>
      <c r="C26" s="21"/>
      <c r="D26" s="21"/>
      <c r="E26" s="6"/>
      <c r="F26" s="21"/>
      <c r="G26" s="21"/>
      <c r="H26" s="21"/>
    </row>
    <row r="27" ht="22.8" customHeight="1" spans="1:8">
      <c r="A27" s="19" t="s">
        <v>194</v>
      </c>
      <c r="B27" s="19" t="s">
        <v>195</v>
      </c>
      <c r="C27" s="21"/>
      <c r="D27" s="21"/>
      <c r="E27" s="6"/>
      <c r="F27" s="21"/>
      <c r="G27" s="21"/>
      <c r="H27" s="21"/>
    </row>
    <row r="28" ht="22.8" customHeight="1" spans="1:8">
      <c r="A28" s="19" t="s">
        <v>196</v>
      </c>
      <c r="B28" s="19" t="s">
        <v>197</v>
      </c>
      <c r="C28" s="21"/>
      <c r="D28" s="21"/>
      <c r="E28" s="6"/>
      <c r="F28" s="21"/>
      <c r="G28" s="21"/>
      <c r="H28" s="21"/>
    </row>
    <row r="29" ht="22.8" customHeight="1" spans="1:8">
      <c r="A29" s="19" t="s">
        <v>198</v>
      </c>
      <c r="B29" s="19" t="s">
        <v>199</v>
      </c>
      <c r="C29" s="21"/>
      <c r="D29" s="21"/>
      <c r="E29" s="6"/>
      <c r="F29" s="21"/>
      <c r="G29" s="21"/>
      <c r="H29" s="21"/>
    </row>
    <row r="30" ht="22.8" customHeight="1" spans="1:8">
      <c r="A30" s="19" t="s">
        <v>200</v>
      </c>
      <c r="B30" s="19" t="s">
        <v>201</v>
      </c>
      <c r="C30" s="21"/>
      <c r="D30" s="21"/>
      <c r="E30" s="6"/>
      <c r="F30" s="21"/>
      <c r="G30" s="21"/>
      <c r="H30" s="21"/>
    </row>
    <row r="31" ht="22.8" customHeight="1" spans="1:8">
      <c r="A31" s="19" t="s">
        <v>202</v>
      </c>
      <c r="B31" s="19" t="s">
        <v>203</v>
      </c>
      <c r="C31" s="21"/>
      <c r="D31" s="21"/>
      <c r="E31" s="6"/>
      <c r="F31" s="21"/>
      <c r="G31" s="21"/>
      <c r="H31" s="21"/>
    </row>
    <row r="32" ht="22.8" customHeight="1" spans="1:8">
      <c r="A32" s="19" t="s">
        <v>204</v>
      </c>
      <c r="B32" s="19" t="s">
        <v>205</v>
      </c>
      <c r="C32" s="21"/>
      <c r="D32" s="21"/>
      <c r="E32" s="6"/>
      <c r="F32" s="21"/>
      <c r="G32" s="21"/>
      <c r="H32" s="21"/>
    </row>
    <row r="33" ht="22.8" customHeight="1" spans="1:8">
      <c r="A33" s="19" t="s">
        <v>206</v>
      </c>
      <c r="B33" s="19" t="s">
        <v>207</v>
      </c>
      <c r="C33" s="21"/>
      <c r="D33" s="21"/>
      <c r="E33" s="6"/>
      <c r="F33" s="21"/>
      <c r="G33" s="21"/>
      <c r="H33" s="21"/>
    </row>
    <row r="34" ht="22.8" customHeight="1" spans="1:8">
      <c r="A34" s="19" t="s">
        <v>208</v>
      </c>
      <c r="B34" s="19" t="s">
        <v>209</v>
      </c>
      <c r="C34" s="21"/>
      <c r="D34" s="21"/>
      <c r="E34" s="6"/>
      <c r="F34" s="21"/>
      <c r="G34" s="21"/>
      <c r="H34" s="21"/>
    </row>
    <row r="35" ht="22.8" customHeight="1" spans="1:8">
      <c r="A35" s="19" t="s">
        <v>210</v>
      </c>
      <c r="B35" s="19" t="s">
        <v>211</v>
      </c>
      <c r="C35" s="21"/>
      <c r="D35" s="21"/>
      <c r="E35" s="6"/>
      <c r="F35" s="21"/>
      <c r="G35" s="21"/>
      <c r="H35" s="21"/>
    </row>
    <row r="36" ht="22.8" customHeight="1" spans="1:8">
      <c r="A36" s="19" t="s">
        <v>212</v>
      </c>
      <c r="B36" s="19" t="s">
        <v>213</v>
      </c>
      <c r="C36" s="21"/>
      <c r="D36" s="21"/>
      <c r="E36" s="6"/>
      <c r="F36" s="21"/>
      <c r="G36" s="21"/>
      <c r="H36" s="21"/>
    </row>
    <row r="37" ht="22.8" customHeight="1" spans="1:8">
      <c r="A37" s="19" t="s">
        <v>214</v>
      </c>
      <c r="B37" s="19" t="s">
        <v>215</v>
      </c>
      <c r="C37" s="21"/>
      <c r="D37" s="21"/>
      <c r="E37" s="6"/>
      <c r="F37" s="21"/>
      <c r="G37" s="21"/>
      <c r="H37" s="21"/>
    </row>
    <row r="38" ht="22.8" customHeight="1" spans="1:8">
      <c r="A38" s="19" t="s">
        <v>216</v>
      </c>
      <c r="B38" s="19" t="s">
        <v>217</v>
      </c>
      <c r="C38" s="21"/>
      <c r="D38" s="21"/>
      <c r="E38" s="6"/>
      <c r="F38" s="21"/>
      <c r="G38" s="21"/>
      <c r="H38" s="21"/>
    </row>
    <row r="39" ht="16.35" customHeight="1" spans="1:3">
      <c r="A39" s="9" t="s">
        <v>527</v>
      </c>
      <c r="B39" s="9"/>
      <c r="C39" s="9"/>
    </row>
  </sheetData>
  <mergeCells count="10">
    <mergeCell ref="G1:H1"/>
    <mergeCell ref="A2:H2"/>
    <mergeCell ref="A3:G3"/>
    <mergeCell ref="E4:G4"/>
    <mergeCell ref="A39:C3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665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113.85" customHeight="1" spans="1:8">
      <c r="A3" s="11" t="s">
        <v>31</v>
      </c>
      <c r="B3" s="11"/>
      <c r="C3" s="11"/>
      <c r="D3" s="11"/>
      <c r="E3" s="11"/>
      <c r="F3" s="11"/>
      <c r="G3" s="11"/>
      <c r="H3" s="8" t="s">
        <v>32</v>
      </c>
    </row>
    <row r="4" ht="23.25" customHeight="1" spans="1:8">
      <c r="A4" s="4" t="s">
        <v>220</v>
      </c>
      <c r="B4" s="4" t="s">
        <v>221</v>
      </c>
      <c r="C4" s="4" t="s">
        <v>136</v>
      </c>
      <c r="D4" s="4" t="s">
        <v>666</v>
      </c>
      <c r="E4" s="4"/>
      <c r="F4" s="4"/>
      <c r="G4" s="4"/>
      <c r="H4" s="4" t="s">
        <v>223</v>
      </c>
    </row>
    <row r="5" ht="19.8" customHeight="1" spans="1:8">
      <c r="A5" s="4"/>
      <c r="B5" s="4"/>
      <c r="C5" s="4"/>
      <c r="D5" s="4" t="s">
        <v>138</v>
      </c>
      <c r="E5" s="4" t="s">
        <v>455</v>
      </c>
      <c r="F5" s="4"/>
      <c r="G5" s="4" t="s">
        <v>456</v>
      </c>
      <c r="H5" s="4"/>
    </row>
    <row r="6" ht="27.6" customHeight="1" spans="1:8">
      <c r="A6" s="4"/>
      <c r="B6" s="4"/>
      <c r="C6" s="4"/>
      <c r="D6" s="4"/>
      <c r="E6" s="4" t="s">
        <v>434</v>
      </c>
      <c r="F6" s="4" t="s">
        <v>370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9" t="s">
        <v>527</v>
      </c>
      <c r="B13" s="9"/>
      <c r="C13" s="9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667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87.9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8" t="s">
        <v>32</v>
      </c>
      <c r="T3" s="8"/>
    </row>
    <row r="4" ht="28" customHeight="1" spans="1:20">
      <c r="A4" s="4" t="s">
        <v>219</v>
      </c>
      <c r="B4" s="4"/>
      <c r="C4" s="4"/>
      <c r="D4" s="4" t="s">
        <v>359</v>
      </c>
      <c r="E4" s="4" t="s">
        <v>360</v>
      </c>
      <c r="F4" s="4" t="s">
        <v>361</v>
      </c>
      <c r="G4" s="4" t="s">
        <v>362</v>
      </c>
      <c r="H4" s="4" t="s">
        <v>363</v>
      </c>
      <c r="I4" s="4" t="s">
        <v>364</v>
      </c>
      <c r="J4" s="4" t="s">
        <v>365</v>
      </c>
      <c r="K4" s="4" t="s">
        <v>366</v>
      </c>
      <c r="L4" s="4" t="s">
        <v>367</v>
      </c>
      <c r="M4" s="4" t="s">
        <v>368</v>
      </c>
      <c r="N4" s="4" t="s">
        <v>369</v>
      </c>
      <c r="O4" s="4" t="s">
        <v>370</v>
      </c>
      <c r="P4" s="4" t="s">
        <v>371</v>
      </c>
      <c r="Q4" s="4" t="s">
        <v>372</v>
      </c>
      <c r="R4" s="4" t="s">
        <v>373</v>
      </c>
      <c r="S4" s="4" t="s">
        <v>374</v>
      </c>
      <c r="T4" s="4" t="s">
        <v>375</v>
      </c>
    </row>
    <row r="5" ht="20.25" customHeight="1" spans="1:20">
      <c r="A5" s="4" t="s">
        <v>227</v>
      </c>
      <c r="B5" s="4" t="s">
        <v>228</v>
      </c>
      <c r="C5" s="4" t="s">
        <v>229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9" t="s">
        <v>527</v>
      </c>
      <c r="B10" s="9"/>
      <c r="C10" s="9"/>
      <c r="D10" s="9"/>
      <c r="E10" s="9"/>
      <c r="F10" s="9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668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87.9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8" t="s">
        <v>32</v>
      </c>
      <c r="T3" s="8"/>
    </row>
    <row r="4" ht="29.3" customHeight="1" spans="1:20">
      <c r="A4" s="4" t="s">
        <v>219</v>
      </c>
      <c r="B4" s="4"/>
      <c r="C4" s="4"/>
      <c r="D4" s="4" t="s">
        <v>359</v>
      </c>
      <c r="E4" s="4" t="s">
        <v>360</v>
      </c>
      <c r="F4" s="4" t="s">
        <v>433</v>
      </c>
      <c r="G4" s="4" t="s">
        <v>222</v>
      </c>
      <c r="H4" s="4"/>
      <c r="I4" s="4"/>
      <c r="J4" s="4"/>
      <c r="K4" s="4" t="s">
        <v>223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227</v>
      </c>
      <c r="B5" s="4" t="s">
        <v>228</v>
      </c>
      <c r="C5" s="4" t="s">
        <v>229</v>
      </c>
      <c r="D5" s="4"/>
      <c r="E5" s="4"/>
      <c r="F5" s="4"/>
      <c r="G5" s="4" t="s">
        <v>136</v>
      </c>
      <c r="H5" s="4" t="s">
        <v>434</v>
      </c>
      <c r="I5" s="4" t="s">
        <v>435</v>
      </c>
      <c r="J5" s="4" t="s">
        <v>370</v>
      </c>
      <c r="K5" s="4" t="s">
        <v>136</v>
      </c>
      <c r="L5" s="4" t="s">
        <v>437</v>
      </c>
      <c r="M5" s="4" t="s">
        <v>438</v>
      </c>
      <c r="N5" s="4" t="s">
        <v>372</v>
      </c>
      <c r="O5" s="4" t="s">
        <v>439</v>
      </c>
      <c r="P5" s="4" t="s">
        <v>440</v>
      </c>
      <c r="Q5" s="4" t="s">
        <v>441</v>
      </c>
      <c r="R5" s="4" t="s">
        <v>368</v>
      </c>
      <c r="S5" s="4" t="s">
        <v>371</v>
      </c>
      <c r="T5" s="4" t="s">
        <v>375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9" t="s">
        <v>527</v>
      </c>
      <c r="B10" s="9"/>
      <c r="C10" s="9"/>
      <c r="D10" s="9"/>
      <c r="E10" s="9"/>
      <c r="F10" s="9"/>
      <c r="G10" s="9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669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113.85" customHeight="1" spans="1:8">
      <c r="A3" s="11" t="s">
        <v>31</v>
      </c>
      <c r="B3" s="11"/>
      <c r="C3" s="11"/>
      <c r="D3" s="11"/>
      <c r="E3" s="11"/>
      <c r="F3" s="11"/>
      <c r="G3" s="11"/>
      <c r="H3" s="8" t="s">
        <v>32</v>
      </c>
    </row>
    <row r="4" ht="19.8" customHeight="1" spans="1:8">
      <c r="A4" s="4" t="s">
        <v>220</v>
      </c>
      <c r="B4" s="4" t="s">
        <v>221</v>
      </c>
      <c r="C4" s="4" t="s">
        <v>136</v>
      </c>
      <c r="D4" s="4" t="s">
        <v>670</v>
      </c>
      <c r="E4" s="4"/>
      <c r="F4" s="4"/>
      <c r="G4" s="4"/>
      <c r="H4" s="4" t="s">
        <v>223</v>
      </c>
    </row>
    <row r="5" ht="23.25" customHeight="1" spans="1:8">
      <c r="A5" s="4"/>
      <c r="B5" s="4"/>
      <c r="C5" s="4"/>
      <c r="D5" s="4" t="s">
        <v>138</v>
      </c>
      <c r="E5" s="4" t="s">
        <v>455</v>
      </c>
      <c r="F5" s="4"/>
      <c r="G5" s="4" t="s">
        <v>456</v>
      </c>
      <c r="H5" s="4"/>
    </row>
    <row r="6" ht="23.25" customHeight="1" spans="1:8">
      <c r="A6" s="4"/>
      <c r="B6" s="4"/>
      <c r="C6" s="4"/>
      <c r="D6" s="4"/>
      <c r="E6" s="4" t="s">
        <v>434</v>
      </c>
      <c r="F6" s="4" t="s">
        <v>370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9" t="s">
        <v>527</v>
      </c>
      <c r="B13" s="9"/>
      <c r="C13" s="9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671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100.9" customHeight="1" spans="1:8">
      <c r="A3" s="11" t="s">
        <v>31</v>
      </c>
      <c r="B3" s="11"/>
      <c r="C3" s="11"/>
      <c r="D3" s="11"/>
      <c r="E3" s="11"/>
      <c r="F3" s="11"/>
      <c r="G3" s="11"/>
      <c r="H3" s="8" t="s">
        <v>32</v>
      </c>
    </row>
    <row r="4" ht="20.7" customHeight="1" spans="1:8">
      <c r="A4" s="4" t="s">
        <v>220</v>
      </c>
      <c r="B4" s="4" t="s">
        <v>221</v>
      </c>
      <c r="C4" s="4" t="s">
        <v>136</v>
      </c>
      <c r="D4" s="4" t="s">
        <v>672</v>
      </c>
      <c r="E4" s="4"/>
      <c r="F4" s="4"/>
      <c r="G4" s="4"/>
      <c r="H4" s="4" t="s">
        <v>223</v>
      </c>
    </row>
    <row r="5" ht="18.95" customHeight="1" spans="1:8">
      <c r="A5" s="4"/>
      <c r="B5" s="4"/>
      <c r="C5" s="4"/>
      <c r="D5" s="4" t="s">
        <v>138</v>
      </c>
      <c r="E5" s="4" t="s">
        <v>455</v>
      </c>
      <c r="F5" s="4"/>
      <c r="G5" s="4" t="s">
        <v>456</v>
      </c>
      <c r="H5" s="4"/>
    </row>
    <row r="6" ht="24.15" customHeight="1" spans="1:8">
      <c r="A6" s="4"/>
      <c r="B6" s="4"/>
      <c r="C6" s="4"/>
      <c r="D6" s="4"/>
      <c r="E6" s="4" t="s">
        <v>434</v>
      </c>
      <c r="F6" s="4" t="s">
        <v>370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9" t="s">
        <v>527</v>
      </c>
      <c r="B13" s="9"/>
      <c r="C13" s="9"/>
      <c r="D13" s="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8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5" width="7.775" customWidth="1"/>
    <col min="6" max="14" width="7.69166666666667" customWidth="1"/>
    <col min="15" max="17" width="9.76666666666667" customWidth="1"/>
  </cols>
  <sheetData>
    <row r="1" ht="16.35" customHeight="1" spans="1:14">
      <c r="A1" s="1"/>
      <c r="M1" s="16" t="s">
        <v>673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00.9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8" t="s">
        <v>32</v>
      </c>
      <c r="N3" s="8"/>
    </row>
    <row r="4" ht="26.05" customHeight="1" spans="1:14">
      <c r="A4" s="4" t="s">
        <v>359</v>
      </c>
      <c r="B4" s="4" t="s">
        <v>674</v>
      </c>
      <c r="C4" s="4" t="s">
        <v>675</v>
      </c>
      <c r="D4" s="4"/>
      <c r="E4" s="4"/>
      <c r="F4" s="4"/>
      <c r="G4" s="4"/>
      <c r="H4" s="4"/>
      <c r="I4" s="4"/>
      <c r="J4" s="4"/>
      <c r="K4" s="4"/>
      <c r="L4" s="4"/>
      <c r="M4" s="4" t="s">
        <v>676</v>
      </c>
      <c r="N4" s="4"/>
    </row>
    <row r="5" ht="31.9" customHeight="1" spans="1:14">
      <c r="A5" s="4"/>
      <c r="B5" s="4"/>
      <c r="C5" s="4" t="s">
        <v>677</v>
      </c>
      <c r="D5" s="4" t="s">
        <v>139</v>
      </c>
      <c r="E5" s="4"/>
      <c r="F5" s="4"/>
      <c r="G5" s="4"/>
      <c r="H5" s="4"/>
      <c r="I5" s="4"/>
      <c r="J5" s="4" t="s">
        <v>678</v>
      </c>
      <c r="K5" s="4" t="s">
        <v>141</v>
      </c>
      <c r="L5" s="4" t="s">
        <v>142</v>
      </c>
      <c r="M5" s="4" t="s">
        <v>679</v>
      </c>
      <c r="N5" s="4" t="s">
        <v>680</v>
      </c>
    </row>
    <row r="6" ht="44.85" customHeight="1" spans="1:14">
      <c r="A6" s="4"/>
      <c r="B6" s="4"/>
      <c r="C6" s="4"/>
      <c r="D6" s="4" t="s">
        <v>681</v>
      </c>
      <c r="E6" s="4" t="s">
        <v>682</v>
      </c>
      <c r="F6" s="4" t="s">
        <v>683</v>
      </c>
      <c r="G6" s="4" t="s">
        <v>684</v>
      </c>
      <c r="H6" s="4" t="s">
        <v>685</v>
      </c>
      <c r="I6" s="4" t="s">
        <v>686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6348.86</v>
      </c>
      <c r="D7" s="13">
        <v>6348.86</v>
      </c>
      <c r="E7" s="13">
        <v>6348.86</v>
      </c>
      <c r="F7" s="13"/>
      <c r="G7" s="13"/>
      <c r="H7" s="13"/>
      <c r="I7" s="13"/>
      <c r="J7" s="13"/>
      <c r="K7" s="13"/>
      <c r="L7" s="13"/>
      <c r="M7" s="13">
        <v>6348.86</v>
      </c>
      <c r="N7" s="14"/>
    </row>
    <row r="8" ht="22.8" customHeight="1" spans="1:14">
      <c r="A8" s="12" t="s">
        <v>154</v>
      </c>
      <c r="B8" s="12" t="s">
        <v>155</v>
      </c>
      <c r="C8" s="13">
        <v>6348.86</v>
      </c>
      <c r="D8" s="13">
        <v>6348.86</v>
      </c>
      <c r="E8" s="13">
        <v>6348.86</v>
      </c>
      <c r="F8" s="13"/>
      <c r="G8" s="13"/>
      <c r="H8" s="13"/>
      <c r="I8" s="13"/>
      <c r="J8" s="13"/>
      <c r="K8" s="13"/>
      <c r="L8" s="13"/>
      <c r="M8" s="13">
        <v>6348.86</v>
      </c>
      <c r="N8" s="14"/>
    </row>
    <row r="9" ht="22.8" customHeight="1" spans="1:14">
      <c r="A9" s="19" t="s">
        <v>687</v>
      </c>
      <c r="B9" s="19" t="s">
        <v>688</v>
      </c>
      <c r="C9" s="6">
        <v>9</v>
      </c>
      <c r="D9" s="6">
        <v>9</v>
      </c>
      <c r="E9" s="6">
        <v>9</v>
      </c>
      <c r="F9" s="6"/>
      <c r="G9" s="6"/>
      <c r="H9" s="6"/>
      <c r="I9" s="6"/>
      <c r="J9" s="6"/>
      <c r="K9" s="6"/>
      <c r="L9" s="6"/>
      <c r="M9" s="6">
        <v>9</v>
      </c>
      <c r="N9" s="5"/>
    </row>
    <row r="10" ht="22.8" customHeight="1" spans="1:14">
      <c r="A10" s="19" t="s">
        <v>687</v>
      </c>
      <c r="B10" s="19" t="s">
        <v>689</v>
      </c>
      <c r="C10" s="6">
        <v>8.2</v>
      </c>
      <c r="D10" s="6">
        <v>8.2</v>
      </c>
      <c r="E10" s="6">
        <v>8.2</v>
      </c>
      <c r="F10" s="6"/>
      <c r="G10" s="6"/>
      <c r="H10" s="6"/>
      <c r="I10" s="6"/>
      <c r="J10" s="6"/>
      <c r="K10" s="6"/>
      <c r="L10" s="6"/>
      <c r="M10" s="6">
        <v>8.2</v>
      </c>
      <c r="N10" s="5"/>
    </row>
    <row r="11" ht="22.8" customHeight="1" spans="1:14">
      <c r="A11" s="19" t="s">
        <v>687</v>
      </c>
      <c r="B11" s="19" t="s">
        <v>690</v>
      </c>
      <c r="C11" s="6">
        <v>259</v>
      </c>
      <c r="D11" s="6">
        <v>259</v>
      </c>
      <c r="E11" s="6">
        <v>259</v>
      </c>
      <c r="F11" s="6"/>
      <c r="G11" s="6"/>
      <c r="H11" s="6"/>
      <c r="I11" s="6"/>
      <c r="J11" s="6"/>
      <c r="K11" s="6"/>
      <c r="L11" s="6"/>
      <c r="M11" s="6">
        <v>259</v>
      </c>
      <c r="N11" s="5"/>
    </row>
    <row r="12" ht="22.8" customHeight="1" spans="1:14">
      <c r="A12" s="19" t="s">
        <v>687</v>
      </c>
      <c r="B12" s="19" t="s">
        <v>691</v>
      </c>
      <c r="C12" s="6">
        <v>5</v>
      </c>
      <c r="D12" s="6">
        <v>5</v>
      </c>
      <c r="E12" s="6">
        <v>5</v>
      </c>
      <c r="F12" s="6"/>
      <c r="G12" s="6"/>
      <c r="H12" s="6"/>
      <c r="I12" s="6"/>
      <c r="J12" s="6"/>
      <c r="K12" s="6"/>
      <c r="L12" s="6"/>
      <c r="M12" s="6">
        <v>5</v>
      </c>
      <c r="N12" s="5"/>
    </row>
    <row r="13" ht="22.8" customHeight="1" spans="1:14">
      <c r="A13" s="19" t="s">
        <v>687</v>
      </c>
      <c r="B13" s="19" t="s">
        <v>692</v>
      </c>
      <c r="C13" s="6">
        <v>23</v>
      </c>
      <c r="D13" s="6">
        <v>23</v>
      </c>
      <c r="E13" s="6">
        <v>23</v>
      </c>
      <c r="F13" s="6"/>
      <c r="G13" s="6"/>
      <c r="H13" s="6"/>
      <c r="I13" s="6"/>
      <c r="J13" s="6"/>
      <c r="K13" s="6"/>
      <c r="L13" s="6"/>
      <c r="M13" s="6">
        <v>23</v>
      </c>
      <c r="N13" s="5"/>
    </row>
    <row r="14" ht="22.8" customHeight="1" spans="1:14">
      <c r="A14" s="19" t="s">
        <v>687</v>
      </c>
      <c r="B14" s="19" t="s">
        <v>693</v>
      </c>
      <c r="C14" s="6">
        <v>60</v>
      </c>
      <c r="D14" s="6">
        <v>60</v>
      </c>
      <c r="E14" s="6">
        <v>60</v>
      </c>
      <c r="F14" s="6"/>
      <c r="G14" s="6"/>
      <c r="H14" s="6"/>
      <c r="I14" s="6"/>
      <c r="J14" s="6"/>
      <c r="K14" s="6"/>
      <c r="L14" s="6"/>
      <c r="M14" s="6">
        <v>60</v>
      </c>
      <c r="N14" s="5"/>
    </row>
    <row r="15" ht="22.8" customHeight="1" spans="1:14">
      <c r="A15" s="19" t="s">
        <v>687</v>
      </c>
      <c r="B15" s="19" t="s">
        <v>694</v>
      </c>
      <c r="C15" s="6">
        <v>100</v>
      </c>
      <c r="D15" s="6">
        <v>100</v>
      </c>
      <c r="E15" s="6">
        <v>100</v>
      </c>
      <c r="F15" s="6"/>
      <c r="G15" s="6"/>
      <c r="H15" s="6"/>
      <c r="I15" s="6"/>
      <c r="J15" s="6"/>
      <c r="K15" s="6"/>
      <c r="L15" s="6"/>
      <c r="M15" s="6">
        <v>100</v>
      </c>
      <c r="N15" s="5"/>
    </row>
    <row r="16" ht="22.8" customHeight="1" spans="1:14">
      <c r="A16" s="19" t="s">
        <v>687</v>
      </c>
      <c r="B16" s="19" t="s">
        <v>695</v>
      </c>
      <c r="C16" s="6">
        <v>58.2</v>
      </c>
      <c r="D16" s="6">
        <v>58.2</v>
      </c>
      <c r="E16" s="6">
        <v>58.2</v>
      </c>
      <c r="F16" s="6"/>
      <c r="G16" s="6"/>
      <c r="H16" s="6"/>
      <c r="I16" s="6"/>
      <c r="J16" s="6"/>
      <c r="K16" s="6"/>
      <c r="L16" s="6"/>
      <c r="M16" s="6">
        <v>58.2</v>
      </c>
      <c r="N16" s="5"/>
    </row>
    <row r="17" ht="22.8" customHeight="1" spans="1:14">
      <c r="A17" s="19" t="s">
        <v>687</v>
      </c>
      <c r="B17" s="19" t="s">
        <v>696</v>
      </c>
      <c r="C17" s="6">
        <v>566.3</v>
      </c>
      <c r="D17" s="6">
        <v>566.3</v>
      </c>
      <c r="E17" s="6">
        <v>566.3</v>
      </c>
      <c r="F17" s="6"/>
      <c r="G17" s="6"/>
      <c r="H17" s="6"/>
      <c r="I17" s="6"/>
      <c r="J17" s="6"/>
      <c r="K17" s="6"/>
      <c r="L17" s="6"/>
      <c r="M17" s="6">
        <v>566.3</v>
      </c>
      <c r="N17" s="5"/>
    </row>
    <row r="18" ht="22.8" customHeight="1" spans="1:14">
      <c r="A18" s="19" t="s">
        <v>687</v>
      </c>
      <c r="B18" s="19" t="s">
        <v>697</v>
      </c>
      <c r="C18" s="6">
        <v>397</v>
      </c>
      <c r="D18" s="6">
        <v>397</v>
      </c>
      <c r="E18" s="6">
        <v>397</v>
      </c>
      <c r="F18" s="6"/>
      <c r="G18" s="6"/>
      <c r="H18" s="6"/>
      <c r="I18" s="6"/>
      <c r="J18" s="6"/>
      <c r="K18" s="6"/>
      <c r="L18" s="6"/>
      <c r="M18" s="6">
        <v>397</v>
      </c>
      <c r="N18" s="5"/>
    </row>
    <row r="19" ht="22.8" customHeight="1" spans="1:14">
      <c r="A19" s="19" t="s">
        <v>687</v>
      </c>
      <c r="B19" s="19" t="s">
        <v>698</v>
      </c>
      <c r="C19" s="6">
        <v>60</v>
      </c>
      <c r="D19" s="6">
        <v>60</v>
      </c>
      <c r="E19" s="6">
        <v>60</v>
      </c>
      <c r="F19" s="6"/>
      <c r="G19" s="6"/>
      <c r="H19" s="6"/>
      <c r="I19" s="6"/>
      <c r="J19" s="6"/>
      <c r="K19" s="6"/>
      <c r="L19" s="6"/>
      <c r="M19" s="6">
        <v>60</v>
      </c>
      <c r="N19" s="5"/>
    </row>
    <row r="20" ht="22.8" customHeight="1" spans="1:14">
      <c r="A20" s="19" t="s">
        <v>687</v>
      </c>
      <c r="B20" s="19" t="s">
        <v>699</v>
      </c>
      <c r="C20" s="6">
        <v>406</v>
      </c>
      <c r="D20" s="6">
        <v>406</v>
      </c>
      <c r="E20" s="6">
        <v>406</v>
      </c>
      <c r="F20" s="6"/>
      <c r="G20" s="6"/>
      <c r="H20" s="6"/>
      <c r="I20" s="6"/>
      <c r="J20" s="6"/>
      <c r="K20" s="6"/>
      <c r="L20" s="6"/>
      <c r="M20" s="6">
        <v>406</v>
      </c>
      <c r="N20" s="5"/>
    </row>
    <row r="21" ht="22.8" customHeight="1" spans="1:14">
      <c r="A21" s="19" t="s">
        <v>687</v>
      </c>
      <c r="B21" s="19" t="s">
        <v>700</v>
      </c>
      <c r="C21" s="6">
        <v>19.2</v>
      </c>
      <c r="D21" s="6">
        <v>19.2</v>
      </c>
      <c r="E21" s="6">
        <v>19.2</v>
      </c>
      <c r="F21" s="6"/>
      <c r="G21" s="6"/>
      <c r="H21" s="6"/>
      <c r="I21" s="6"/>
      <c r="J21" s="6"/>
      <c r="K21" s="6"/>
      <c r="L21" s="6"/>
      <c r="M21" s="6">
        <v>19.2</v>
      </c>
      <c r="N21" s="5"/>
    </row>
    <row r="22" ht="22.8" customHeight="1" spans="1:14">
      <c r="A22" s="19" t="s">
        <v>687</v>
      </c>
      <c r="B22" s="19" t="s">
        <v>701</v>
      </c>
      <c r="C22" s="6">
        <v>55</v>
      </c>
      <c r="D22" s="6">
        <v>55</v>
      </c>
      <c r="E22" s="6">
        <v>55</v>
      </c>
      <c r="F22" s="6"/>
      <c r="G22" s="6"/>
      <c r="H22" s="6"/>
      <c r="I22" s="6"/>
      <c r="J22" s="6"/>
      <c r="K22" s="6"/>
      <c r="L22" s="6"/>
      <c r="M22" s="6">
        <v>55</v>
      </c>
      <c r="N22" s="5"/>
    </row>
    <row r="23" ht="22.8" customHeight="1" spans="1:14">
      <c r="A23" s="19" t="s">
        <v>687</v>
      </c>
      <c r="B23" s="19" t="s">
        <v>702</v>
      </c>
      <c r="C23" s="6">
        <v>36</v>
      </c>
      <c r="D23" s="6">
        <v>36</v>
      </c>
      <c r="E23" s="6">
        <v>36</v>
      </c>
      <c r="F23" s="6"/>
      <c r="G23" s="6"/>
      <c r="H23" s="6"/>
      <c r="I23" s="6"/>
      <c r="J23" s="6"/>
      <c r="K23" s="6"/>
      <c r="L23" s="6"/>
      <c r="M23" s="6">
        <v>36</v>
      </c>
      <c r="N23" s="5"/>
    </row>
    <row r="24" ht="22.8" customHeight="1" spans="1:14">
      <c r="A24" s="19" t="s">
        <v>687</v>
      </c>
      <c r="B24" s="19" t="s">
        <v>703</v>
      </c>
      <c r="C24" s="6">
        <v>20</v>
      </c>
      <c r="D24" s="6">
        <v>20</v>
      </c>
      <c r="E24" s="6">
        <v>20</v>
      </c>
      <c r="F24" s="6"/>
      <c r="G24" s="6"/>
      <c r="H24" s="6"/>
      <c r="I24" s="6"/>
      <c r="J24" s="6"/>
      <c r="K24" s="6"/>
      <c r="L24" s="6"/>
      <c r="M24" s="6">
        <v>20</v>
      </c>
      <c r="N24" s="5"/>
    </row>
    <row r="25" ht="22.8" customHeight="1" spans="1:14">
      <c r="A25" s="19" t="s">
        <v>687</v>
      </c>
      <c r="B25" s="19" t="s">
        <v>704</v>
      </c>
      <c r="C25" s="6">
        <v>114</v>
      </c>
      <c r="D25" s="6">
        <v>114</v>
      </c>
      <c r="E25" s="6">
        <v>114</v>
      </c>
      <c r="F25" s="6"/>
      <c r="G25" s="6"/>
      <c r="H25" s="6"/>
      <c r="I25" s="6"/>
      <c r="J25" s="6"/>
      <c r="K25" s="6"/>
      <c r="L25" s="6"/>
      <c r="M25" s="6">
        <v>114</v>
      </c>
      <c r="N25" s="5"/>
    </row>
    <row r="26" ht="22.8" customHeight="1" spans="1:14">
      <c r="A26" s="19" t="s">
        <v>687</v>
      </c>
      <c r="B26" s="19" t="s">
        <v>705</v>
      </c>
      <c r="C26" s="6">
        <v>25.2</v>
      </c>
      <c r="D26" s="6">
        <v>25.2</v>
      </c>
      <c r="E26" s="6">
        <v>25.2</v>
      </c>
      <c r="F26" s="6"/>
      <c r="G26" s="6"/>
      <c r="H26" s="6"/>
      <c r="I26" s="6"/>
      <c r="J26" s="6"/>
      <c r="K26" s="6"/>
      <c r="L26" s="6"/>
      <c r="M26" s="6">
        <v>25.2</v>
      </c>
      <c r="N26" s="5"/>
    </row>
    <row r="27" ht="22.8" customHeight="1" spans="1:14">
      <c r="A27" s="19" t="s">
        <v>687</v>
      </c>
      <c r="B27" s="19" t="s">
        <v>706</v>
      </c>
      <c r="C27" s="6">
        <v>209.5</v>
      </c>
      <c r="D27" s="6">
        <v>209.5</v>
      </c>
      <c r="E27" s="6">
        <v>209.5</v>
      </c>
      <c r="F27" s="6"/>
      <c r="G27" s="6"/>
      <c r="H27" s="6"/>
      <c r="I27" s="6"/>
      <c r="J27" s="6"/>
      <c r="K27" s="6"/>
      <c r="L27" s="6"/>
      <c r="M27" s="6">
        <v>209.5</v>
      </c>
      <c r="N27" s="5"/>
    </row>
    <row r="28" ht="22.8" customHeight="1" spans="1:14">
      <c r="A28" s="19" t="s">
        <v>687</v>
      </c>
      <c r="B28" s="19" t="s">
        <v>707</v>
      </c>
      <c r="C28" s="6">
        <v>5</v>
      </c>
      <c r="D28" s="6">
        <v>5</v>
      </c>
      <c r="E28" s="6">
        <v>5</v>
      </c>
      <c r="F28" s="6"/>
      <c r="G28" s="6"/>
      <c r="H28" s="6"/>
      <c r="I28" s="6"/>
      <c r="J28" s="6"/>
      <c r="K28" s="6"/>
      <c r="L28" s="6"/>
      <c r="M28" s="6">
        <v>5</v>
      </c>
      <c r="N28" s="5"/>
    </row>
    <row r="29" ht="22.8" customHeight="1" spans="1:14">
      <c r="A29" s="19" t="s">
        <v>687</v>
      </c>
      <c r="B29" s="19" t="s">
        <v>708</v>
      </c>
      <c r="C29" s="6">
        <v>40</v>
      </c>
      <c r="D29" s="6">
        <v>40</v>
      </c>
      <c r="E29" s="6">
        <v>40</v>
      </c>
      <c r="F29" s="6"/>
      <c r="G29" s="6"/>
      <c r="H29" s="6"/>
      <c r="I29" s="6"/>
      <c r="J29" s="6"/>
      <c r="K29" s="6"/>
      <c r="L29" s="6"/>
      <c r="M29" s="6">
        <v>40</v>
      </c>
      <c r="N29" s="5"/>
    </row>
    <row r="30" ht="22.8" customHeight="1" spans="1:14">
      <c r="A30" s="19" t="s">
        <v>709</v>
      </c>
      <c r="B30" s="19" t="s">
        <v>710</v>
      </c>
      <c r="C30" s="6">
        <v>10</v>
      </c>
      <c r="D30" s="6">
        <v>10</v>
      </c>
      <c r="E30" s="6">
        <v>10</v>
      </c>
      <c r="F30" s="6"/>
      <c r="G30" s="6"/>
      <c r="H30" s="6"/>
      <c r="I30" s="6"/>
      <c r="J30" s="6"/>
      <c r="K30" s="6"/>
      <c r="L30" s="6"/>
      <c r="M30" s="6">
        <v>10</v>
      </c>
      <c r="N30" s="5"/>
    </row>
    <row r="31" ht="22.8" customHeight="1" spans="1:14">
      <c r="A31" s="19" t="s">
        <v>709</v>
      </c>
      <c r="B31" s="19" t="s">
        <v>711</v>
      </c>
      <c r="C31" s="6">
        <v>55</v>
      </c>
      <c r="D31" s="6">
        <v>55</v>
      </c>
      <c r="E31" s="6">
        <v>55</v>
      </c>
      <c r="F31" s="6"/>
      <c r="G31" s="6"/>
      <c r="H31" s="6"/>
      <c r="I31" s="6"/>
      <c r="J31" s="6"/>
      <c r="K31" s="6"/>
      <c r="L31" s="6"/>
      <c r="M31" s="6">
        <v>55</v>
      </c>
      <c r="N31" s="5"/>
    </row>
    <row r="32" ht="22.8" customHeight="1" spans="1:14">
      <c r="A32" s="19" t="s">
        <v>709</v>
      </c>
      <c r="B32" s="19" t="s">
        <v>712</v>
      </c>
      <c r="C32" s="6">
        <v>40</v>
      </c>
      <c r="D32" s="6">
        <v>40</v>
      </c>
      <c r="E32" s="6">
        <v>40</v>
      </c>
      <c r="F32" s="6"/>
      <c r="G32" s="6"/>
      <c r="H32" s="6"/>
      <c r="I32" s="6"/>
      <c r="J32" s="6"/>
      <c r="K32" s="6"/>
      <c r="L32" s="6"/>
      <c r="M32" s="6">
        <v>40</v>
      </c>
      <c r="N32" s="5"/>
    </row>
    <row r="33" ht="22.8" customHeight="1" spans="1:14">
      <c r="A33" s="19" t="s">
        <v>713</v>
      </c>
      <c r="B33" s="19" t="s">
        <v>714</v>
      </c>
      <c r="C33" s="6">
        <v>33.6</v>
      </c>
      <c r="D33" s="6">
        <v>33.6</v>
      </c>
      <c r="E33" s="6">
        <v>33.6</v>
      </c>
      <c r="F33" s="6"/>
      <c r="G33" s="6"/>
      <c r="H33" s="6"/>
      <c r="I33" s="6"/>
      <c r="J33" s="6"/>
      <c r="K33" s="6"/>
      <c r="L33" s="6"/>
      <c r="M33" s="6">
        <v>33.6</v>
      </c>
      <c r="N33" s="5"/>
    </row>
    <row r="34" ht="22.8" customHeight="1" spans="1:14">
      <c r="A34" s="19" t="s">
        <v>715</v>
      </c>
      <c r="B34" s="19" t="s">
        <v>716</v>
      </c>
      <c r="C34" s="6">
        <v>37.8</v>
      </c>
      <c r="D34" s="6">
        <v>37.8</v>
      </c>
      <c r="E34" s="6">
        <v>37.8</v>
      </c>
      <c r="F34" s="6"/>
      <c r="G34" s="6"/>
      <c r="H34" s="6"/>
      <c r="I34" s="6"/>
      <c r="J34" s="6"/>
      <c r="K34" s="6"/>
      <c r="L34" s="6"/>
      <c r="M34" s="6">
        <v>37.8</v>
      </c>
      <c r="N34" s="5"/>
    </row>
    <row r="35" ht="22.8" customHeight="1" spans="1:14">
      <c r="A35" s="19" t="s">
        <v>717</v>
      </c>
      <c r="B35" s="19" t="s">
        <v>718</v>
      </c>
      <c r="C35" s="6">
        <v>3.5</v>
      </c>
      <c r="D35" s="6">
        <v>3.5</v>
      </c>
      <c r="E35" s="6">
        <v>3.5</v>
      </c>
      <c r="F35" s="6"/>
      <c r="G35" s="6"/>
      <c r="H35" s="6"/>
      <c r="I35" s="6"/>
      <c r="J35" s="6"/>
      <c r="K35" s="6"/>
      <c r="L35" s="6"/>
      <c r="M35" s="6">
        <v>3.5</v>
      </c>
      <c r="N35" s="5"/>
    </row>
    <row r="36" ht="22.8" customHeight="1" spans="1:14">
      <c r="A36" s="19" t="s">
        <v>719</v>
      </c>
      <c r="B36" s="19" t="s">
        <v>720</v>
      </c>
      <c r="C36" s="6">
        <v>12.6</v>
      </c>
      <c r="D36" s="6">
        <v>12.6</v>
      </c>
      <c r="E36" s="6">
        <v>12.6</v>
      </c>
      <c r="F36" s="6"/>
      <c r="G36" s="6"/>
      <c r="H36" s="6"/>
      <c r="I36" s="6"/>
      <c r="J36" s="6"/>
      <c r="K36" s="6"/>
      <c r="L36" s="6"/>
      <c r="M36" s="6">
        <v>12.6</v>
      </c>
      <c r="N36" s="5"/>
    </row>
    <row r="37" ht="22.8" customHeight="1" spans="1:14">
      <c r="A37" s="19" t="s">
        <v>721</v>
      </c>
      <c r="B37" s="19" t="s">
        <v>722</v>
      </c>
      <c r="C37" s="6">
        <v>83</v>
      </c>
      <c r="D37" s="6">
        <v>83</v>
      </c>
      <c r="E37" s="6">
        <v>83</v>
      </c>
      <c r="F37" s="6"/>
      <c r="G37" s="6"/>
      <c r="H37" s="6"/>
      <c r="I37" s="6"/>
      <c r="J37" s="6"/>
      <c r="K37" s="6"/>
      <c r="L37" s="6"/>
      <c r="M37" s="6">
        <v>83</v>
      </c>
      <c r="N37" s="5"/>
    </row>
    <row r="38" ht="22.8" customHeight="1" spans="1:14">
      <c r="A38" s="19" t="s">
        <v>721</v>
      </c>
      <c r="B38" s="19" t="s">
        <v>723</v>
      </c>
      <c r="C38" s="6">
        <v>79</v>
      </c>
      <c r="D38" s="6">
        <v>79</v>
      </c>
      <c r="E38" s="6">
        <v>79</v>
      </c>
      <c r="F38" s="6"/>
      <c r="G38" s="6"/>
      <c r="H38" s="6"/>
      <c r="I38" s="6"/>
      <c r="J38" s="6"/>
      <c r="K38" s="6"/>
      <c r="L38" s="6"/>
      <c r="M38" s="6">
        <v>79</v>
      </c>
      <c r="N38" s="5"/>
    </row>
    <row r="39" ht="22.8" customHeight="1" spans="1:14">
      <c r="A39" s="19" t="s">
        <v>721</v>
      </c>
      <c r="B39" s="19" t="s">
        <v>724</v>
      </c>
      <c r="C39" s="6">
        <v>14</v>
      </c>
      <c r="D39" s="6">
        <v>14</v>
      </c>
      <c r="E39" s="6">
        <v>14</v>
      </c>
      <c r="F39" s="6"/>
      <c r="G39" s="6"/>
      <c r="H39" s="6"/>
      <c r="I39" s="6"/>
      <c r="J39" s="6"/>
      <c r="K39" s="6"/>
      <c r="L39" s="6"/>
      <c r="M39" s="6">
        <v>14</v>
      </c>
      <c r="N39" s="5"/>
    </row>
    <row r="40" ht="22.8" customHeight="1" spans="1:14">
      <c r="A40" s="19" t="s">
        <v>721</v>
      </c>
      <c r="B40" s="19" t="s">
        <v>725</v>
      </c>
      <c r="C40" s="6">
        <v>126</v>
      </c>
      <c r="D40" s="6">
        <v>126</v>
      </c>
      <c r="E40" s="6">
        <v>126</v>
      </c>
      <c r="F40" s="6"/>
      <c r="G40" s="6"/>
      <c r="H40" s="6"/>
      <c r="I40" s="6"/>
      <c r="J40" s="6"/>
      <c r="K40" s="6"/>
      <c r="L40" s="6"/>
      <c r="M40" s="6">
        <v>126</v>
      </c>
      <c r="N40" s="5"/>
    </row>
    <row r="41" ht="22.8" customHeight="1" spans="1:14">
      <c r="A41" s="19" t="s">
        <v>721</v>
      </c>
      <c r="B41" s="19" t="s">
        <v>726</v>
      </c>
      <c r="C41" s="6">
        <v>140</v>
      </c>
      <c r="D41" s="6">
        <v>140</v>
      </c>
      <c r="E41" s="6">
        <v>140</v>
      </c>
      <c r="F41" s="6"/>
      <c r="G41" s="6"/>
      <c r="H41" s="6"/>
      <c r="I41" s="6"/>
      <c r="J41" s="6"/>
      <c r="K41" s="6"/>
      <c r="L41" s="6"/>
      <c r="M41" s="6">
        <v>140</v>
      </c>
      <c r="N41" s="5"/>
    </row>
    <row r="42" ht="22.8" customHeight="1" spans="1:14">
      <c r="A42" s="19" t="s">
        <v>727</v>
      </c>
      <c r="B42" s="19" t="s">
        <v>728</v>
      </c>
      <c r="C42" s="6">
        <v>152.3</v>
      </c>
      <c r="D42" s="6">
        <v>152.3</v>
      </c>
      <c r="E42" s="6">
        <v>152.3</v>
      </c>
      <c r="F42" s="6"/>
      <c r="G42" s="6"/>
      <c r="H42" s="6"/>
      <c r="I42" s="6"/>
      <c r="J42" s="6"/>
      <c r="K42" s="6"/>
      <c r="L42" s="6"/>
      <c r="M42" s="6">
        <v>152.3</v>
      </c>
      <c r="N42" s="5"/>
    </row>
    <row r="43" ht="22.8" customHeight="1" spans="1:14">
      <c r="A43" s="19" t="s">
        <v>727</v>
      </c>
      <c r="B43" s="19" t="s">
        <v>729</v>
      </c>
      <c r="C43" s="6">
        <v>99</v>
      </c>
      <c r="D43" s="6">
        <v>99</v>
      </c>
      <c r="E43" s="6">
        <v>99</v>
      </c>
      <c r="F43" s="6"/>
      <c r="G43" s="6"/>
      <c r="H43" s="6"/>
      <c r="I43" s="6"/>
      <c r="J43" s="6"/>
      <c r="K43" s="6"/>
      <c r="L43" s="6"/>
      <c r="M43" s="6">
        <v>99</v>
      </c>
      <c r="N43" s="5"/>
    </row>
    <row r="44" ht="22.8" customHeight="1" spans="1:14">
      <c r="A44" s="19" t="s">
        <v>730</v>
      </c>
      <c r="B44" s="19" t="s">
        <v>731</v>
      </c>
      <c r="C44" s="6">
        <v>207.2</v>
      </c>
      <c r="D44" s="6">
        <v>207.2</v>
      </c>
      <c r="E44" s="6">
        <v>207.2</v>
      </c>
      <c r="F44" s="6"/>
      <c r="G44" s="6"/>
      <c r="H44" s="6"/>
      <c r="I44" s="6"/>
      <c r="J44" s="6"/>
      <c r="K44" s="6"/>
      <c r="L44" s="6"/>
      <c r="M44" s="6">
        <v>207.2</v>
      </c>
      <c r="N44" s="5"/>
    </row>
    <row r="45" ht="22.8" customHeight="1" spans="1:14">
      <c r="A45" s="19" t="s">
        <v>732</v>
      </c>
      <c r="B45" s="19" t="s">
        <v>733</v>
      </c>
      <c r="C45" s="6">
        <v>391.5</v>
      </c>
      <c r="D45" s="6">
        <v>391.5</v>
      </c>
      <c r="E45" s="6">
        <v>391.5</v>
      </c>
      <c r="F45" s="6"/>
      <c r="G45" s="6"/>
      <c r="H45" s="6"/>
      <c r="I45" s="6"/>
      <c r="J45" s="6"/>
      <c r="K45" s="6"/>
      <c r="L45" s="6"/>
      <c r="M45" s="6">
        <v>391.5</v>
      </c>
      <c r="N45" s="5"/>
    </row>
    <row r="46" ht="22.8" customHeight="1" spans="1:14">
      <c r="A46" s="19" t="s">
        <v>734</v>
      </c>
      <c r="B46" s="19" t="s">
        <v>731</v>
      </c>
      <c r="C46" s="6">
        <v>110.5</v>
      </c>
      <c r="D46" s="6">
        <v>110.5</v>
      </c>
      <c r="E46" s="6">
        <v>110.5</v>
      </c>
      <c r="F46" s="6"/>
      <c r="G46" s="6"/>
      <c r="H46" s="6"/>
      <c r="I46" s="6"/>
      <c r="J46" s="6"/>
      <c r="K46" s="6"/>
      <c r="L46" s="6"/>
      <c r="M46" s="6">
        <v>110.5</v>
      </c>
      <c r="N46" s="5"/>
    </row>
    <row r="47" ht="22.8" customHeight="1" spans="1:14">
      <c r="A47" s="19" t="s">
        <v>734</v>
      </c>
      <c r="B47" s="19" t="s">
        <v>735</v>
      </c>
      <c r="C47" s="6">
        <v>35.26</v>
      </c>
      <c r="D47" s="6">
        <v>35.26</v>
      </c>
      <c r="E47" s="6">
        <v>35.26</v>
      </c>
      <c r="F47" s="6"/>
      <c r="G47" s="6"/>
      <c r="H47" s="6"/>
      <c r="I47" s="6"/>
      <c r="J47" s="6"/>
      <c r="K47" s="6"/>
      <c r="L47" s="6"/>
      <c r="M47" s="6">
        <v>35.26</v>
      </c>
      <c r="N47" s="5"/>
    </row>
    <row r="48" ht="22.8" customHeight="1" spans="1:14">
      <c r="A48" s="19" t="s">
        <v>736</v>
      </c>
      <c r="B48" s="19" t="s">
        <v>737</v>
      </c>
      <c r="C48" s="6">
        <v>324</v>
      </c>
      <c r="D48" s="6">
        <v>324</v>
      </c>
      <c r="E48" s="6">
        <v>324</v>
      </c>
      <c r="F48" s="6"/>
      <c r="G48" s="6"/>
      <c r="H48" s="6"/>
      <c r="I48" s="6"/>
      <c r="J48" s="6"/>
      <c r="K48" s="6"/>
      <c r="L48" s="6"/>
      <c r="M48" s="6">
        <v>324</v>
      </c>
      <c r="N48" s="5"/>
    </row>
    <row r="49" ht="22.8" customHeight="1" spans="1:14">
      <c r="A49" s="19" t="s">
        <v>738</v>
      </c>
      <c r="B49" s="19" t="s">
        <v>739</v>
      </c>
      <c r="C49" s="6">
        <v>94.5</v>
      </c>
      <c r="D49" s="6">
        <v>94.5</v>
      </c>
      <c r="E49" s="6">
        <v>94.5</v>
      </c>
      <c r="F49" s="6"/>
      <c r="G49" s="6"/>
      <c r="H49" s="6"/>
      <c r="I49" s="6"/>
      <c r="J49" s="6"/>
      <c r="K49" s="6"/>
      <c r="L49" s="6"/>
      <c r="M49" s="6">
        <v>94.5</v>
      </c>
      <c r="N49" s="5"/>
    </row>
    <row r="50" ht="22.8" customHeight="1" spans="1:14">
      <c r="A50" s="19" t="s">
        <v>740</v>
      </c>
      <c r="B50" s="19" t="s">
        <v>741</v>
      </c>
      <c r="C50" s="6">
        <v>112.5</v>
      </c>
      <c r="D50" s="6">
        <v>112.5</v>
      </c>
      <c r="E50" s="6">
        <v>112.5</v>
      </c>
      <c r="F50" s="6"/>
      <c r="G50" s="6"/>
      <c r="H50" s="6"/>
      <c r="I50" s="6"/>
      <c r="J50" s="6"/>
      <c r="K50" s="6"/>
      <c r="L50" s="6"/>
      <c r="M50" s="6">
        <v>112.5</v>
      </c>
      <c r="N50" s="5"/>
    </row>
    <row r="51" ht="22.8" customHeight="1" spans="1:14">
      <c r="A51" s="19" t="s">
        <v>742</v>
      </c>
      <c r="B51" s="19" t="s">
        <v>743</v>
      </c>
      <c r="C51" s="6">
        <v>184.5</v>
      </c>
      <c r="D51" s="6">
        <v>184.5</v>
      </c>
      <c r="E51" s="6">
        <v>184.5</v>
      </c>
      <c r="F51" s="6"/>
      <c r="G51" s="6"/>
      <c r="H51" s="6"/>
      <c r="I51" s="6"/>
      <c r="J51" s="6"/>
      <c r="K51" s="6"/>
      <c r="L51" s="6"/>
      <c r="M51" s="6">
        <v>184.5</v>
      </c>
      <c r="N51" s="5"/>
    </row>
    <row r="52" ht="22.8" customHeight="1" spans="1:14">
      <c r="A52" s="19" t="s">
        <v>744</v>
      </c>
      <c r="B52" s="19" t="s">
        <v>745</v>
      </c>
      <c r="C52" s="6">
        <v>94.5</v>
      </c>
      <c r="D52" s="6">
        <v>94.5</v>
      </c>
      <c r="E52" s="6">
        <v>94.5</v>
      </c>
      <c r="F52" s="6"/>
      <c r="G52" s="6"/>
      <c r="H52" s="6"/>
      <c r="I52" s="6"/>
      <c r="J52" s="6"/>
      <c r="K52" s="6"/>
      <c r="L52" s="6"/>
      <c r="M52" s="6">
        <v>94.5</v>
      </c>
      <c r="N52" s="5"/>
    </row>
    <row r="53" ht="22.8" customHeight="1" spans="1:14">
      <c r="A53" s="19" t="s">
        <v>746</v>
      </c>
      <c r="B53" s="19" t="s">
        <v>747</v>
      </c>
      <c r="C53" s="6">
        <v>220.5</v>
      </c>
      <c r="D53" s="6">
        <v>220.5</v>
      </c>
      <c r="E53" s="6">
        <v>220.5</v>
      </c>
      <c r="F53" s="6"/>
      <c r="G53" s="6"/>
      <c r="H53" s="6"/>
      <c r="I53" s="6"/>
      <c r="J53" s="6"/>
      <c r="K53" s="6"/>
      <c r="L53" s="6"/>
      <c r="M53" s="6">
        <v>220.5</v>
      </c>
      <c r="N53" s="5"/>
    </row>
    <row r="54" ht="22.8" customHeight="1" spans="1:14">
      <c r="A54" s="19" t="s">
        <v>748</v>
      </c>
      <c r="B54" s="19" t="s">
        <v>749</v>
      </c>
      <c r="C54" s="6">
        <v>148.5</v>
      </c>
      <c r="D54" s="6">
        <v>148.5</v>
      </c>
      <c r="E54" s="6">
        <v>148.5</v>
      </c>
      <c r="F54" s="6"/>
      <c r="G54" s="6"/>
      <c r="H54" s="6"/>
      <c r="I54" s="6"/>
      <c r="J54" s="6"/>
      <c r="K54" s="6"/>
      <c r="L54" s="6"/>
      <c r="M54" s="6">
        <v>148.5</v>
      </c>
      <c r="N54" s="5"/>
    </row>
    <row r="55" ht="22.8" customHeight="1" spans="1:14">
      <c r="A55" s="19" t="s">
        <v>750</v>
      </c>
      <c r="B55" s="19" t="s">
        <v>751</v>
      </c>
      <c r="C55" s="6">
        <v>153</v>
      </c>
      <c r="D55" s="6">
        <v>153</v>
      </c>
      <c r="E55" s="6">
        <v>153</v>
      </c>
      <c r="F55" s="6"/>
      <c r="G55" s="6"/>
      <c r="H55" s="6"/>
      <c r="I55" s="6"/>
      <c r="J55" s="6"/>
      <c r="K55" s="6"/>
      <c r="L55" s="6"/>
      <c r="M55" s="6">
        <v>153</v>
      </c>
      <c r="N55" s="5"/>
    </row>
    <row r="56" ht="22.8" customHeight="1" spans="1:14">
      <c r="A56" s="19" t="s">
        <v>752</v>
      </c>
      <c r="B56" s="19" t="s">
        <v>753</v>
      </c>
      <c r="C56" s="6">
        <v>90</v>
      </c>
      <c r="D56" s="6">
        <v>90</v>
      </c>
      <c r="E56" s="6">
        <v>90</v>
      </c>
      <c r="F56" s="6"/>
      <c r="G56" s="6"/>
      <c r="H56" s="6"/>
      <c r="I56" s="6"/>
      <c r="J56" s="6"/>
      <c r="K56" s="6"/>
      <c r="L56" s="6"/>
      <c r="M56" s="6">
        <v>90</v>
      </c>
      <c r="N56" s="5"/>
    </row>
    <row r="57" ht="22.8" customHeight="1" spans="1:14">
      <c r="A57" s="19" t="s">
        <v>754</v>
      </c>
      <c r="B57" s="19" t="s">
        <v>755</v>
      </c>
      <c r="C57" s="6">
        <v>103.5</v>
      </c>
      <c r="D57" s="6">
        <v>103.5</v>
      </c>
      <c r="E57" s="6">
        <v>103.5</v>
      </c>
      <c r="F57" s="6"/>
      <c r="G57" s="6"/>
      <c r="H57" s="6"/>
      <c r="I57" s="6"/>
      <c r="J57" s="6"/>
      <c r="K57" s="6"/>
      <c r="L57" s="6"/>
      <c r="M57" s="6">
        <v>103.5</v>
      </c>
      <c r="N57" s="5"/>
    </row>
    <row r="58" ht="22.8" customHeight="1" spans="1:14">
      <c r="A58" s="19" t="s">
        <v>756</v>
      </c>
      <c r="B58" s="19" t="s">
        <v>757</v>
      </c>
      <c r="C58" s="6">
        <v>117</v>
      </c>
      <c r="D58" s="6">
        <v>117</v>
      </c>
      <c r="E58" s="6">
        <v>117</v>
      </c>
      <c r="F58" s="6"/>
      <c r="G58" s="6"/>
      <c r="H58" s="6"/>
      <c r="I58" s="6"/>
      <c r="J58" s="6"/>
      <c r="K58" s="6"/>
      <c r="L58" s="6"/>
      <c r="M58" s="6">
        <v>117</v>
      </c>
      <c r="N58" s="5"/>
    </row>
    <row r="59" ht="22.8" customHeight="1" spans="1:14">
      <c r="A59" s="19" t="s">
        <v>758</v>
      </c>
      <c r="B59" s="19" t="s">
        <v>759</v>
      </c>
      <c r="C59" s="6">
        <v>99</v>
      </c>
      <c r="D59" s="6">
        <v>99</v>
      </c>
      <c r="E59" s="6">
        <v>99</v>
      </c>
      <c r="F59" s="6"/>
      <c r="G59" s="6"/>
      <c r="H59" s="6"/>
      <c r="I59" s="6"/>
      <c r="J59" s="6"/>
      <c r="K59" s="6"/>
      <c r="L59" s="6"/>
      <c r="M59" s="6">
        <v>99</v>
      </c>
      <c r="N59" s="5"/>
    </row>
    <row r="60" ht="22.8" customHeight="1" spans="1:14">
      <c r="A60" s="19" t="s">
        <v>760</v>
      </c>
      <c r="B60" s="19" t="s">
        <v>761</v>
      </c>
      <c r="C60" s="6">
        <v>54</v>
      </c>
      <c r="D60" s="6">
        <v>54</v>
      </c>
      <c r="E60" s="6">
        <v>54</v>
      </c>
      <c r="F60" s="6"/>
      <c r="G60" s="6"/>
      <c r="H60" s="6"/>
      <c r="I60" s="6"/>
      <c r="J60" s="6"/>
      <c r="K60" s="6"/>
      <c r="L60" s="6"/>
      <c r="M60" s="6">
        <v>54</v>
      </c>
      <c r="N60" s="5"/>
    </row>
    <row r="61" ht="22.8" customHeight="1" spans="1:14">
      <c r="A61" s="19" t="s">
        <v>762</v>
      </c>
      <c r="B61" s="19" t="s">
        <v>763</v>
      </c>
      <c r="C61" s="6">
        <v>58.5</v>
      </c>
      <c r="D61" s="6">
        <v>58.5</v>
      </c>
      <c r="E61" s="6">
        <v>58.5</v>
      </c>
      <c r="F61" s="6"/>
      <c r="G61" s="6"/>
      <c r="H61" s="6"/>
      <c r="I61" s="6"/>
      <c r="J61" s="6"/>
      <c r="K61" s="6"/>
      <c r="L61" s="6"/>
      <c r="M61" s="6">
        <v>58.5</v>
      </c>
      <c r="N61" s="5"/>
    </row>
    <row r="62" ht="22.8" customHeight="1" spans="1:14">
      <c r="A62" s="19" t="s">
        <v>764</v>
      </c>
      <c r="B62" s="19" t="s">
        <v>765</v>
      </c>
      <c r="C62" s="6">
        <v>31.5</v>
      </c>
      <c r="D62" s="6">
        <v>31.5</v>
      </c>
      <c r="E62" s="6">
        <v>31.5</v>
      </c>
      <c r="F62" s="6"/>
      <c r="G62" s="6"/>
      <c r="H62" s="6"/>
      <c r="I62" s="6"/>
      <c r="J62" s="6"/>
      <c r="K62" s="6"/>
      <c r="L62" s="6"/>
      <c r="M62" s="6">
        <v>31.5</v>
      </c>
      <c r="N62" s="5"/>
    </row>
    <row r="63" ht="22.8" customHeight="1" spans="1:14">
      <c r="A63" s="19" t="s">
        <v>766</v>
      </c>
      <c r="B63" s="19" t="s">
        <v>767</v>
      </c>
      <c r="C63" s="6">
        <v>45</v>
      </c>
      <c r="D63" s="6">
        <v>45</v>
      </c>
      <c r="E63" s="6">
        <v>45</v>
      </c>
      <c r="F63" s="6"/>
      <c r="G63" s="6"/>
      <c r="H63" s="6"/>
      <c r="I63" s="6"/>
      <c r="J63" s="6"/>
      <c r="K63" s="6"/>
      <c r="L63" s="6"/>
      <c r="M63" s="6">
        <v>45</v>
      </c>
      <c r="N63" s="5"/>
    </row>
    <row r="64" ht="22.8" customHeight="1" spans="1:14">
      <c r="A64" s="19" t="s">
        <v>768</v>
      </c>
      <c r="B64" s="19" t="s">
        <v>769</v>
      </c>
      <c r="C64" s="6">
        <v>135</v>
      </c>
      <c r="D64" s="6">
        <v>135</v>
      </c>
      <c r="E64" s="6">
        <v>135</v>
      </c>
      <c r="F64" s="6"/>
      <c r="G64" s="6"/>
      <c r="H64" s="6"/>
      <c r="I64" s="6"/>
      <c r="J64" s="6"/>
      <c r="K64" s="6"/>
      <c r="L64" s="6"/>
      <c r="M64" s="6">
        <v>135</v>
      </c>
      <c r="N64" s="5"/>
    </row>
    <row r="65" ht="22.8" customHeight="1" spans="1:14">
      <c r="A65" s="19" t="s">
        <v>770</v>
      </c>
      <c r="B65" s="19" t="s">
        <v>771</v>
      </c>
      <c r="C65" s="6">
        <v>31.5</v>
      </c>
      <c r="D65" s="6">
        <v>31.5</v>
      </c>
      <c r="E65" s="6">
        <v>31.5</v>
      </c>
      <c r="F65" s="6"/>
      <c r="G65" s="6"/>
      <c r="H65" s="6"/>
      <c r="I65" s="6"/>
      <c r="J65" s="6"/>
      <c r="K65" s="6"/>
      <c r="L65" s="6"/>
      <c r="M65" s="6">
        <v>31.5</v>
      </c>
      <c r="N65" s="5"/>
    </row>
    <row r="66" ht="22.8" customHeight="1" spans="1:14">
      <c r="A66" s="19" t="s">
        <v>772</v>
      </c>
      <c r="B66" s="19" t="s">
        <v>773</v>
      </c>
      <c r="C66" s="6">
        <v>108</v>
      </c>
      <c r="D66" s="6">
        <v>108</v>
      </c>
      <c r="E66" s="6">
        <v>108</v>
      </c>
      <c r="F66" s="6"/>
      <c r="G66" s="6"/>
      <c r="H66" s="6"/>
      <c r="I66" s="6"/>
      <c r="J66" s="6"/>
      <c r="K66" s="6"/>
      <c r="L66" s="6"/>
      <c r="M66" s="6">
        <v>108</v>
      </c>
      <c r="N66" s="5"/>
    </row>
    <row r="67" ht="22.8" customHeight="1" spans="1:14">
      <c r="A67" s="19" t="s">
        <v>774</v>
      </c>
      <c r="B67" s="19" t="s">
        <v>775</v>
      </c>
      <c r="C67" s="6">
        <v>38</v>
      </c>
      <c r="D67" s="6">
        <v>38</v>
      </c>
      <c r="E67" s="6">
        <v>38</v>
      </c>
      <c r="F67" s="6"/>
      <c r="G67" s="6"/>
      <c r="H67" s="6"/>
      <c r="I67" s="6"/>
      <c r="J67" s="6"/>
      <c r="K67" s="6"/>
      <c r="L67" s="6"/>
      <c r="M67" s="6">
        <v>38</v>
      </c>
      <c r="N67" s="5"/>
    </row>
    <row r="68" ht="16.35" customHeight="1" spans="1:4">
      <c r="A68" s="9" t="s">
        <v>527</v>
      </c>
      <c r="B68" s="9"/>
      <c r="C68" s="9"/>
      <c r="D68" s="9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68:D68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776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00.9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8" t="s">
        <v>32</v>
      </c>
      <c r="M3" s="8"/>
    </row>
    <row r="4" ht="33.6" customHeight="1" spans="1:13">
      <c r="A4" s="4" t="s">
        <v>359</v>
      </c>
      <c r="B4" s="4" t="s">
        <v>777</v>
      </c>
      <c r="C4" s="4" t="s">
        <v>778</v>
      </c>
      <c r="D4" s="4" t="s">
        <v>779</v>
      </c>
      <c r="E4" s="4" t="s">
        <v>780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781</v>
      </c>
      <c r="F5" s="4" t="s">
        <v>782</v>
      </c>
      <c r="G5" s="4" t="s">
        <v>783</v>
      </c>
      <c r="H5" s="4" t="s">
        <v>784</v>
      </c>
      <c r="I5" s="4" t="s">
        <v>785</v>
      </c>
      <c r="J5" s="4" t="s">
        <v>786</v>
      </c>
      <c r="K5" s="4" t="s">
        <v>787</v>
      </c>
      <c r="L5" s="4" t="s">
        <v>788</v>
      </c>
      <c r="M5" s="4" t="s">
        <v>789</v>
      </c>
    </row>
    <row r="6" ht="18.1" customHeight="1" spans="1:13">
      <c r="A6" s="12" t="s">
        <v>790</v>
      </c>
      <c r="B6" s="12" t="s">
        <v>155</v>
      </c>
      <c r="C6" s="13">
        <v>2475.6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791</v>
      </c>
      <c r="C7" s="6">
        <v>40</v>
      </c>
      <c r="D7" s="5" t="s">
        <v>792</v>
      </c>
      <c r="E7" s="15" t="s">
        <v>793</v>
      </c>
      <c r="F7" s="15" t="s">
        <v>794</v>
      </c>
      <c r="G7" s="5" t="s">
        <v>795</v>
      </c>
      <c r="H7" s="5" t="s">
        <v>796</v>
      </c>
      <c r="I7" s="5" t="s">
        <v>797</v>
      </c>
      <c r="J7" s="5"/>
      <c r="K7" s="5" t="s">
        <v>798</v>
      </c>
      <c r="L7" s="5" t="s">
        <v>799</v>
      </c>
      <c r="M7" s="5"/>
    </row>
    <row r="8" ht="24.4" customHeight="1" spans="1:13">
      <c r="A8" s="5"/>
      <c r="B8" s="5"/>
      <c r="C8" s="6"/>
      <c r="D8" s="5"/>
      <c r="E8" s="15"/>
      <c r="F8" s="15" t="s">
        <v>800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801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802</v>
      </c>
      <c r="F10" s="15" t="s">
        <v>803</v>
      </c>
      <c r="G10" s="5" t="s">
        <v>804</v>
      </c>
      <c r="H10" s="5" t="s">
        <v>805</v>
      </c>
      <c r="I10" s="5" t="s">
        <v>806</v>
      </c>
      <c r="J10" s="5"/>
      <c r="K10" s="5" t="s">
        <v>807</v>
      </c>
      <c r="L10" s="5" t="s">
        <v>808</v>
      </c>
      <c r="M10" s="5"/>
    </row>
    <row r="11" ht="29.3" customHeight="1" spans="1:13">
      <c r="A11" s="5"/>
      <c r="B11" s="5"/>
      <c r="C11" s="6"/>
      <c r="D11" s="5"/>
      <c r="E11" s="15"/>
      <c r="F11" s="15" t="s">
        <v>809</v>
      </c>
      <c r="G11" s="5" t="s">
        <v>810</v>
      </c>
      <c r="H11" s="5" t="s">
        <v>811</v>
      </c>
      <c r="I11" s="5" t="s">
        <v>812</v>
      </c>
      <c r="J11" s="5"/>
      <c r="K11" s="5" t="s">
        <v>813</v>
      </c>
      <c r="L11" s="5" t="s">
        <v>814</v>
      </c>
      <c r="M11" s="5"/>
    </row>
    <row r="12" ht="24.4" customHeight="1" spans="1:13">
      <c r="A12" s="5"/>
      <c r="B12" s="5"/>
      <c r="C12" s="6"/>
      <c r="D12" s="5"/>
      <c r="E12" s="15"/>
      <c r="F12" s="15" t="s">
        <v>815</v>
      </c>
      <c r="G12" s="5" t="s">
        <v>816</v>
      </c>
      <c r="H12" s="5" t="s">
        <v>811</v>
      </c>
      <c r="I12" s="5" t="s">
        <v>817</v>
      </c>
      <c r="J12" s="5"/>
      <c r="K12" s="5" t="s">
        <v>813</v>
      </c>
      <c r="L12" s="5" t="s">
        <v>814</v>
      </c>
      <c r="M12" s="5"/>
    </row>
    <row r="13" ht="24.4" customHeight="1" spans="1:13">
      <c r="A13" s="5"/>
      <c r="B13" s="5"/>
      <c r="C13" s="6"/>
      <c r="D13" s="5"/>
      <c r="E13" s="15" t="s">
        <v>818</v>
      </c>
      <c r="F13" s="15" t="s">
        <v>819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820</v>
      </c>
      <c r="G14" s="5" t="s">
        <v>821</v>
      </c>
      <c r="H14" s="5" t="s">
        <v>822</v>
      </c>
      <c r="I14" s="5" t="s">
        <v>823</v>
      </c>
      <c r="J14" s="5"/>
      <c r="K14" s="5"/>
      <c r="L14" s="5" t="s">
        <v>824</v>
      </c>
      <c r="M14" s="5"/>
    </row>
    <row r="15" ht="24.4" customHeight="1" spans="1:13">
      <c r="A15" s="5"/>
      <c r="B15" s="5"/>
      <c r="C15" s="6"/>
      <c r="D15" s="5"/>
      <c r="E15" s="15"/>
      <c r="F15" s="15" t="s">
        <v>825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826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827</v>
      </c>
      <c r="F17" s="15" t="s">
        <v>828</v>
      </c>
      <c r="G17" s="5" t="s">
        <v>829</v>
      </c>
      <c r="H17" s="5" t="s">
        <v>830</v>
      </c>
      <c r="I17" s="5" t="s">
        <v>831</v>
      </c>
      <c r="J17" s="5"/>
      <c r="K17" s="5" t="s">
        <v>813</v>
      </c>
      <c r="L17" s="5" t="s">
        <v>808</v>
      </c>
      <c r="M17" s="5"/>
    </row>
    <row r="18" ht="24.4" customHeight="1" spans="1:13">
      <c r="A18" s="5" t="s">
        <v>156</v>
      </c>
      <c r="B18" s="5" t="s">
        <v>832</v>
      </c>
      <c r="C18" s="6">
        <v>60</v>
      </c>
      <c r="D18" s="5" t="s">
        <v>833</v>
      </c>
      <c r="E18" s="15" t="s">
        <v>793</v>
      </c>
      <c r="F18" s="15" t="s">
        <v>794</v>
      </c>
      <c r="G18" s="5" t="s">
        <v>795</v>
      </c>
      <c r="H18" s="5" t="s">
        <v>834</v>
      </c>
      <c r="I18" s="5" t="s">
        <v>835</v>
      </c>
      <c r="J18" s="5"/>
      <c r="K18" s="5" t="s">
        <v>798</v>
      </c>
      <c r="L18" s="5" t="s">
        <v>799</v>
      </c>
      <c r="M18" s="5"/>
    </row>
    <row r="19" ht="24.4" customHeight="1" spans="1:13">
      <c r="A19" s="5"/>
      <c r="B19" s="5"/>
      <c r="C19" s="6"/>
      <c r="D19" s="5"/>
      <c r="E19" s="15"/>
      <c r="F19" s="15" t="s">
        <v>800</v>
      </c>
      <c r="G19" s="5" t="s">
        <v>836</v>
      </c>
      <c r="H19" s="5" t="s">
        <v>836</v>
      </c>
      <c r="I19" s="5"/>
      <c r="J19" s="5"/>
      <c r="K19" s="5" t="s">
        <v>837</v>
      </c>
      <c r="L19" s="5" t="s">
        <v>838</v>
      </c>
      <c r="M19" s="5"/>
    </row>
    <row r="20" ht="24.4" customHeight="1" spans="1:13">
      <c r="A20" s="5"/>
      <c r="B20" s="5"/>
      <c r="C20" s="6"/>
      <c r="D20" s="5"/>
      <c r="E20" s="15"/>
      <c r="F20" s="15" t="s">
        <v>801</v>
      </c>
      <c r="G20" s="5" t="s">
        <v>836</v>
      </c>
      <c r="H20" s="5" t="s">
        <v>836</v>
      </c>
      <c r="I20" s="5"/>
      <c r="J20" s="5"/>
      <c r="K20" s="5" t="s">
        <v>837</v>
      </c>
      <c r="L20" s="5" t="s">
        <v>838</v>
      </c>
      <c r="M20" s="5"/>
    </row>
    <row r="21" ht="24.4" customHeight="1" spans="1:13">
      <c r="A21" s="5"/>
      <c r="B21" s="5"/>
      <c r="C21" s="6"/>
      <c r="D21" s="5"/>
      <c r="E21" s="15" t="s">
        <v>802</v>
      </c>
      <c r="F21" s="15" t="s">
        <v>803</v>
      </c>
      <c r="G21" s="5" t="s">
        <v>839</v>
      </c>
      <c r="H21" s="5" t="s">
        <v>840</v>
      </c>
      <c r="I21" s="5" t="s">
        <v>841</v>
      </c>
      <c r="J21" s="5"/>
      <c r="K21" s="5" t="s">
        <v>807</v>
      </c>
      <c r="L21" s="5" t="s">
        <v>808</v>
      </c>
      <c r="M21" s="5"/>
    </row>
    <row r="22" ht="24.4" customHeight="1" spans="1:13">
      <c r="A22" s="5"/>
      <c r="B22" s="5"/>
      <c r="C22" s="6"/>
      <c r="D22" s="5"/>
      <c r="E22" s="15"/>
      <c r="F22" s="15"/>
      <c r="G22" s="5" t="s">
        <v>842</v>
      </c>
      <c r="H22" s="5" t="s">
        <v>836</v>
      </c>
      <c r="I22" s="5"/>
      <c r="J22" s="5"/>
      <c r="K22" s="5" t="s">
        <v>843</v>
      </c>
      <c r="L22" s="5" t="s">
        <v>838</v>
      </c>
      <c r="M22" s="5"/>
    </row>
    <row r="23" ht="24.4" customHeight="1" spans="1:13">
      <c r="A23" s="5"/>
      <c r="B23" s="5"/>
      <c r="C23" s="6"/>
      <c r="D23" s="5"/>
      <c r="E23" s="15"/>
      <c r="F23" s="15" t="s">
        <v>809</v>
      </c>
      <c r="G23" s="5" t="s">
        <v>844</v>
      </c>
      <c r="H23" s="5" t="s">
        <v>836</v>
      </c>
      <c r="I23" s="5"/>
      <c r="J23" s="5"/>
      <c r="K23" s="5" t="s">
        <v>813</v>
      </c>
      <c r="L23" s="5" t="s">
        <v>838</v>
      </c>
      <c r="M23" s="5"/>
    </row>
    <row r="24" ht="24.4" customHeight="1" spans="1:13">
      <c r="A24" s="5"/>
      <c r="B24" s="5"/>
      <c r="C24" s="6"/>
      <c r="D24" s="5"/>
      <c r="E24" s="15"/>
      <c r="F24" s="15"/>
      <c r="G24" s="5" t="s">
        <v>845</v>
      </c>
      <c r="H24" s="5" t="s">
        <v>811</v>
      </c>
      <c r="I24" s="5" t="s">
        <v>846</v>
      </c>
      <c r="J24" s="5"/>
      <c r="K24" s="5" t="s">
        <v>813</v>
      </c>
      <c r="L24" s="5" t="s">
        <v>814</v>
      </c>
      <c r="M24" s="5"/>
    </row>
    <row r="25" ht="24.4" customHeight="1" spans="1:13">
      <c r="A25" s="5"/>
      <c r="B25" s="5"/>
      <c r="C25" s="6"/>
      <c r="D25" s="5"/>
      <c r="E25" s="15"/>
      <c r="F25" s="15" t="s">
        <v>815</v>
      </c>
      <c r="G25" s="5" t="s">
        <v>847</v>
      </c>
      <c r="H25" s="5" t="s">
        <v>836</v>
      </c>
      <c r="I25" s="5"/>
      <c r="J25" s="5"/>
      <c r="K25" s="5" t="s">
        <v>848</v>
      </c>
      <c r="L25" s="5" t="s">
        <v>838</v>
      </c>
      <c r="M25" s="5"/>
    </row>
    <row r="26" ht="24.4" customHeight="1" spans="1:13">
      <c r="A26" s="5"/>
      <c r="B26" s="5"/>
      <c r="C26" s="6"/>
      <c r="D26" s="5"/>
      <c r="E26" s="15"/>
      <c r="F26" s="15"/>
      <c r="G26" s="5" t="s">
        <v>849</v>
      </c>
      <c r="H26" s="5" t="s">
        <v>811</v>
      </c>
      <c r="I26" s="5" t="s">
        <v>850</v>
      </c>
      <c r="J26" s="5"/>
      <c r="K26" s="5" t="s">
        <v>813</v>
      </c>
      <c r="L26" s="5" t="s">
        <v>814</v>
      </c>
      <c r="M26" s="5"/>
    </row>
    <row r="27" ht="24.4" customHeight="1" spans="1:13">
      <c r="A27" s="5"/>
      <c r="B27" s="5"/>
      <c r="C27" s="6"/>
      <c r="D27" s="5"/>
      <c r="E27" s="15" t="s">
        <v>818</v>
      </c>
      <c r="F27" s="15" t="s">
        <v>819</v>
      </c>
      <c r="G27" s="5" t="s">
        <v>851</v>
      </c>
      <c r="H27" s="5" t="s">
        <v>836</v>
      </c>
      <c r="I27" s="5"/>
      <c r="J27" s="5"/>
      <c r="K27" s="5" t="s">
        <v>852</v>
      </c>
      <c r="L27" s="5" t="s">
        <v>838</v>
      </c>
      <c r="M27" s="5"/>
    </row>
    <row r="28" ht="24.4" customHeight="1" spans="1:13">
      <c r="A28" s="5"/>
      <c r="B28" s="5"/>
      <c r="C28" s="6"/>
      <c r="D28" s="5"/>
      <c r="E28" s="15"/>
      <c r="F28" s="15" t="s">
        <v>820</v>
      </c>
      <c r="G28" s="5" t="s">
        <v>853</v>
      </c>
      <c r="H28" s="5" t="s">
        <v>822</v>
      </c>
      <c r="I28" s="5" t="s">
        <v>854</v>
      </c>
      <c r="J28" s="5"/>
      <c r="K28" s="5"/>
      <c r="L28" s="5" t="s">
        <v>824</v>
      </c>
      <c r="M28" s="5"/>
    </row>
    <row r="29" ht="24.4" customHeight="1" spans="1:13">
      <c r="A29" s="5"/>
      <c r="B29" s="5"/>
      <c r="C29" s="6"/>
      <c r="D29" s="5"/>
      <c r="E29" s="15"/>
      <c r="F29" s="15" t="s">
        <v>825</v>
      </c>
      <c r="G29" s="5"/>
      <c r="H29" s="5"/>
      <c r="I29" s="5"/>
      <c r="J29" s="5"/>
      <c r="K29" s="5"/>
      <c r="L29" s="5"/>
      <c r="M29" s="5"/>
    </row>
    <row r="30" ht="24.4" customHeight="1" spans="1:13">
      <c r="A30" s="5"/>
      <c r="B30" s="5"/>
      <c r="C30" s="6"/>
      <c r="D30" s="5"/>
      <c r="E30" s="15"/>
      <c r="F30" s="15" t="s">
        <v>826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 t="s">
        <v>827</v>
      </c>
      <c r="F31" s="15" t="s">
        <v>828</v>
      </c>
      <c r="G31" s="5" t="s">
        <v>829</v>
      </c>
      <c r="H31" s="5" t="s">
        <v>830</v>
      </c>
      <c r="I31" s="5" t="s">
        <v>831</v>
      </c>
      <c r="J31" s="5"/>
      <c r="K31" s="5" t="s">
        <v>813</v>
      </c>
      <c r="L31" s="5" t="s">
        <v>838</v>
      </c>
      <c r="M31" s="5"/>
    </row>
    <row r="32" ht="29.3" customHeight="1" spans="1:13">
      <c r="A32" s="5" t="s">
        <v>156</v>
      </c>
      <c r="B32" s="5" t="s">
        <v>855</v>
      </c>
      <c r="C32" s="6">
        <v>406</v>
      </c>
      <c r="D32" s="5" t="s">
        <v>856</v>
      </c>
      <c r="E32" s="15" t="s">
        <v>793</v>
      </c>
      <c r="F32" s="15" t="s">
        <v>794</v>
      </c>
      <c r="G32" s="5" t="s">
        <v>795</v>
      </c>
      <c r="H32" s="5" t="s">
        <v>857</v>
      </c>
      <c r="I32" s="5" t="s">
        <v>858</v>
      </c>
      <c r="J32" s="5" t="s">
        <v>859</v>
      </c>
      <c r="K32" s="5" t="s">
        <v>798</v>
      </c>
      <c r="L32" s="5" t="s">
        <v>799</v>
      </c>
      <c r="M32" s="5"/>
    </row>
    <row r="33" ht="24.4" customHeight="1" spans="1:13">
      <c r="A33" s="5"/>
      <c r="B33" s="5"/>
      <c r="C33" s="6"/>
      <c r="D33" s="5"/>
      <c r="E33" s="15"/>
      <c r="F33" s="15" t="s">
        <v>800</v>
      </c>
      <c r="G33" s="5"/>
      <c r="H33" s="5"/>
      <c r="I33" s="5"/>
      <c r="J33" s="5"/>
      <c r="K33" s="5"/>
      <c r="L33" s="5"/>
      <c r="M33" s="5"/>
    </row>
    <row r="34" ht="24.4" customHeight="1" spans="1:13">
      <c r="A34" s="5"/>
      <c r="B34" s="5"/>
      <c r="C34" s="6"/>
      <c r="D34" s="5"/>
      <c r="E34" s="15"/>
      <c r="F34" s="15" t="s">
        <v>801</v>
      </c>
      <c r="G34" s="5"/>
      <c r="H34" s="5"/>
      <c r="I34" s="5"/>
      <c r="J34" s="5"/>
      <c r="K34" s="5"/>
      <c r="L34" s="5"/>
      <c r="M34" s="5"/>
    </row>
    <row r="35" ht="29.3" customHeight="1" spans="1:13">
      <c r="A35" s="5"/>
      <c r="B35" s="5"/>
      <c r="C35" s="6"/>
      <c r="D35" s="5"/>
      <c r="E35" s="15" t="s">
        <v>802</v>
      </c>
      <c r="F35" s="15" t="s">
        <v>803</v>
      </c>
      <c r="G35" s="5" t="s">
        <v>860</v>
      </c>
      <c r="H35" s="5" t="s">
        <v>861</v>
      </c>
      <c r="I35" s="5" t="s">
        <v>862</v>
      </c>
      <c r="J35" s="5" t="s">
        <v>863</v>
      </c>
      <c r="K35" s="5" t="s">
        <v>807</v>
      </c>
      <c r="L35" s="5" t="s">
        <v>808</v>
      </c>
      <c r="M35" s="5"/>
    </row>
    <row r="36" ht="24.4" customHeight="1" spans="1:13">
      <c r="A36" s="5"/>
      <c r="B36" s="5"/>
      <c r="C36" s="6"/>
      <c r="D36" s="5"/>
      <c r="E36" s="15"/>
      <c r="F36" s="15" t="s">
        <v>809</v>
      </c>
      <c r="G36" s="5" t="s">
        <v>845</v>
      </c>
      <c r="H36" s="5" t="s">
        <v>811</v>
      </c>
      <c r="I36" s="5" t="s">
        <v>846</v>
      </c>
      <c r="J36" s="5" t="s">
        <v>864</v>
      </c>
      <c r="K36" s="5" t="s">
        <v>813</v>
      </c>
      <c r="L36" s="5" t="s">
        <v>814</v>
      </c>
      <c r="M36" s="5"/>
    </row>
    <row r="37" ht="24.4" customHeight="1" spans="1:13">
      <c r="A37" s="5"/>
      <c r="B37" s="5"/>
      <c r="C37" s="6"/>
      <c r="D37" s="5"/>
      <c r="E37" s="15"/>
      <c r="F37" s="15" t="s">
        <v>815</v>
      </c>
      <c r="G37" s="5" t="s">
        <v>865</v>
      </c>
      <c r="H37" s="5" t="s">
        <v>811</v>
      </c>
      <c r="I37" s="5" t="s">
        <v>866</v>
      </c>
      <c r="J37" s="5" t="s">
        <v>867</v>
      </c>
      <c r="K37" s="5" t="s">
        <v>813</v>
      </c>
      <c r="L37" s="5" t="s">
        <v>814</v>
      </c>
      <c r="M37" s="5"/>
    </row>
    <row r="38" ht="24.4" customHeight="1" spans="1:13">
      <c r="A38" s="5"/>
      <c r="B38" s="5"/>
      <c r="C38" s="6"/>
      <c r="D38" s="5"/>
      <c r="E38" s="15" t="s">
        <v>818</v>
      </c>
      <c r="F38" s="15" t="s">
        <v>819</v>
      </c>
      <c r="G38" s="5"/>
      <c r="H38" s="5"/>
      <c r="I38" s="5"/>
      <c r="J38" s="5"/>
      <c r="K38" s="5"/>
      <c r="L38" s="5"/>
      <c r="M38" s="5"/>
    </row>
    <row r="39" ht="50" customHeight="1" spans="1:13">
      <c r="A39" s="5"/>
      <c r="B39" s="5"/>
      <c r="C39" s="6"/>
      <c r="D39" s="5"/>
      <c r="E39" s="15"/>
      <c r="F39" s="15" t="s">
        <v>820</v>
      </c>
      <c r="G39" s="5" t="s">
        <v>868</v>
      </c>
      <c r="H39" s="5" t="s">
        <v>869</v>
      </c>
      <c r="I39" s="5" t="s">
        <v>870</v>
      </c>
      <c r="J39" s="5" t="s">
        <v>871</v>
      </c>
      <c r="K39" s="5" t="s">
        <v>836</v>
      </c>
      <c r="L39" s="5" t="s">
        <v>824</v>
      </c>
      <c r="M39" s="5"/>
    </row>
    <row r="40" ht="24.4" customHeight="1" spans="1:13">
      <c r="A40" s="5"/>
      <c r="B40" s="5"/>
      <c r="C40" s="6"/>
      <c r="D40" s="5"/>
      <c r="E40" s="15"/>
      <c r="F40" s="15" t="s">
        <v>825</v>
      </c>
      <c r="G40" s="5"/>
      <c r="H40" s="5"/>
      <c r="I40" s="5"/>
      <c r="J40" s="5"/>
      <c r="K40" s="5"/>
      <c r="L40" s="5"/>
      <c r="M40" s="5"/>
    </row>
    <row r="41" ht="24.4" customHeight="1" spans="1:13">
      <c r="A41" s="5"/>
      <c r="B41" s="5"/>
      <c r="C41" s="6"/>
      <c r="D41" s="5"/>
      <c r="E41" s="15"/>
      <c r="F41" s="15" t="s">
        <v>826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5" t="s">
        <v>827</v>
      </c>
      <c r="F42" s="15" t="s">
        <v>828</v>
      </c>
      <c r="G42" s="5" t="s">
        <v>829</v>
      </c>
      <c r="H42" s="5" t="s">
        <v>830</v>
      </c>
      <c r="I42" s="5" t="s">
        <v>831</v>
      </c>
      <c r="J42" s="5" t="s">
        <v>872</v>
      </c>
      <c r="K42" s="5" t="s">
        <v>813</v>
      </c>
      <c r="L42" s="5" t="s">
        <v>808</v>
      </c>
      <c r="M42" s="5"/>
    </row>
    <row r="43" ht="24.4" customHeight="1" spans="1:13">
      <c r="A43" s="5" t="s">
        <v>156</v>
      </c>
      <c r="B43" s="5" t="s">
        <v>873</v>
      </c>
      <c r="C43" s="6">
        <v>5</v>
      </c>
      <c r="D43" s="5" t="s">
        <v>874</v>
      </c>
      <c r="E43" s="15" t="s">
        <v>793</v>
      </c>
      <c r="F43" s="15" t="s">
        <v>794</v>
      </c>
      <c r="G43" s="5" t="s">
        <v>795</v>
      </c>
      <c r="H43" s="5" t="s">
        <v>875</v>
      </c>
      <c r="I43" s="5" t="s">
        <v>876</v>
      </c>
      <c r="J43" s="5"/>
      <c r="K43" s="5" t="s">
        <v>798</v>
      </c>
      <c r="L43" s="5" t="s">
        <v>799</v>
      </c>
      <c r="M43" s="5"/>
    </row>
    <row r="44" ht="24.4" customHeight="1" spans="1:13">
      <c r="A44" s="5"/>
      <c r="B44" s="5"/>
      <c r="C44" s="6"/>
      <c r="D44" s="5"/>
      <c r="E44" s="15"/>
      <c r="F44" s="15" t="s">
        <v>800</v>
      </c>
      <c r="G44" s="5"/>
      <c r="H44" s="5"/>
      <c r="I44" s="5"/>
      <c r="J44" s="5"/>
      <c r="K44" s="5"/>
      <c r="L44" s="5"/>
      <c r="M44" s="5"/>
    </row>
    <row r="45" ht="24.4" customHeight="1" spans="1:13">
      <c r="A45" s="5"/>
      <c r="B45" s="5"/>
      <c r="C45" s="6"/>
      <c r="D45" s="5"/>
      <c r="E45" s="15"/>
      <c r="F45" s="15" t="s">
        <v>801</v>
      </c>
      <c r="G45" s="5"/>
      <c r="H45" s="5"/>
      <c r="I45" s="5"/>
      <c r="J45" s="5"/>
      <c r="K45" s="5"/>
      <c r="L45" s="5"/>
      <c r="M45" s="5"/>
    </row>
    <row r="46" ht="29.3" customHeight="1" spans="1:13">
      <c r="A46" s="5"/>
      <c r="B46" s="5"/>
      <c r="C46" s="6"/>
      <c r="D46" s="5"/>
      <c r="E46" s="15" t="s">
        <v>802</v>
      </c>
      <c r="F46" s="15" t="s">
        <v>803</v>
      </c>
      <c r="G46" s="5" t="s">
        <v>877</v>
      </c>
      <c r="H46" s="5" t="s">
        <v>878</v>
      </c>
      <c r="I46" s="5" t="s">
        <v>879</v>
      </c>
      <c r="J46" s="5"/>
      <c r="K46" s="5" t="s">
        <v>880</v>
      </c>
      <c r="L46" s="5" t="s">
        <v>799</v>
      </c>
      <c r="M46" s="5"/>
    </row>
    <row r="47" ht="24.4" customHeight="1" spans="1:13">
      <c r="A47" s="5"/>
      <c r="B47" s="5"/>
      <c r="C47" s="6"/>
      <c r="D47" s="5"/>
      <c r="E47" s="15"/>
      <c r="F47" s="15" t="s">
        <v>809</v>
      </c>
      <c r="G47" s="5" t="s">
        <v>881</v>
      </c>
      <c r="H47" s="5" t="s">
        <v>811</v>
      </c>
      <c r="I47" s="5" t="s">
        <v>882</v>
      </c>
      <c r="J47" s="5"/>
      <c r="K47" s="5" t="s">
        <v>813</v>
      </c>
      <c r="L47" s="5" t="s">
        <v>799</v>
      </c>
      <c r="M47" s="5"/>
    </row>
    <row r="48" ht="24.4" customHeight="1" spans="1:13">
      <c r="A48" s="5"/>
      <c r="B48" s="5"/>
      <c r="C48" s="6"/>
      <c r="D48" s="5"/>
      <c r="E48" s="15"/>
      <c r="F48" s="15" t="s">
        <v>815</v>
      </c>
      <c r="G48" s="5" t="s">
        <v>849</v>
      </c>
      <c r="H48" s="5" t="s">
        <v>811</v>
      </c>
      <c r="I48" s="5" t="s">
        <v>850</v>
      </c>
      <c r="J48" s="5"/>
      <c r="K48" s="5" t="s">
        <v>813</v>
      </c>
      <c r="L48" s="5" t="s">
        <v>799</v>
      </c>
      <c r="M48" s="5"/>
    </row>
    <row r="49" ht="24.4" customHeight="1" spans="1:13">
      <c r="A49" s="5"/>
      <c r="B49" s="5"/>
      <c r="C49" s="6"/>
      <c r="D49" s="5"/>
      <c r="E49" s="15" t="s">
        <v>818</v>
      </c>
      <c r="F49" s="15" t="s">
        <v>819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/>
      <c r="F50" s="15" t="s">
        <v>820</v>
      </c>
      <c r="G50" s="5" t="s">
        <v>883</v>
      </c>
      <c r="H50" s="5" t="s">
        <v>884</v>
      </c>
      <c r="I50" s="5" t="s">
        <v>885</v>
      </c>
      <c r="J50" s="5"/>
      <c r="K50" s="5"/>
      <c r="L50" s="5" t="s">
        <v>824</v>
      </c>
      <c r="M50" s="5"/>
    </row>
    <row r="51" ht="24.4" customHeight="1" spans="1:13">
      <c r="A51" s="5"/>
      <c r="B51" s="5"/>
      <c r="C51" s="6"/>
      <c r="D51" s="5"/>
      <c r="E51" s="15"/>
      <c r="F51" s="15" t="s">
        <v>825</v>
      </c>
      <c r="G51" s="5"/>
      <c r="H51" s="5"/>
      <c r="I51" s="5"/>
      <c r="J51" s="5"/>
      <c r="K51" s="5"/>
      <c r="L51" s="5"/>
      <c r="M51" s="5"/>
    </row>
    <row r="52" ht="24.4" customHeight="1" spans="1:13">
      <c r="A52" s="5"/>
      <c r="B52" s="5"/>
      <c r="C52" s="6"/>
      <c r="D52" s="5"/>
      <c r="E52" s="15"/>
      <c r="F52" s="15" t="s">
        <v>826</v>
      </c>
      <c r="G52" s="5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5" t="s">
        <v>827</v>
      </c>
      <c r="F53" s="15" t="s">
        <v>828</v>
      </c>
      <c r="G53" s="5" t="s">
        <v>829</v>
      </c>
      <c r="H53" s="5" t="s">
        <v>830</v>
      </c>
      <c r="I53" s="5" t="s">
        <v>831</v>
      </c>
      <c r="J53" s="5"/>
      <c r="K53" s="5" t="s">
        <v>813</v>
      </c>
      <c r="L53" s="5" t="s">
        <v>799</v>
      </c>
      <c r="M53" s="5"/>
    </row>
    <row r="54" ht="24.4" customHeight="1" spans="1:13">
      <c r="A54" s="5" t="s">
        <v>156</v>
      </c>
      <c r="B54" s="5" t="s">
        <v>886</v>
      </c>
      <c r="C54" s="6">
        <v>58.2</v>
      </c>
      <c r="D54" s="5" t="s">
        <v>887</v>
      </c>
      <c r="E54" s="15" t="s">
        <v>793</v>
      </c>
      <c r="F54" s="15" t="s">
        <v>794</v>
      </c>
      <c r="G54" s="5" t="s">
        <v>795</v>
      </c>
      <c r="H54" s="5" t="s">
        <v>888</v>
      </c>
      <c r="I54" s="5"/>
      <c r="J54" s="5"/>
      <c r="K54" s="5" t="s">
        <v>889</v>
      </c>
      <c r="L54" s="5" t="s">
        <v>838</v>
      </c>
      <c r="M54" s="5"/>
    </row>
    <row r="55" ht="24.4" customHeight="1" spans="1:13">
      <c r="A55" s="5"/>
      <c r="B55" s="5"/>
      <c r="C55" s="6"/>
      <c r="D55" s="5"/>
      <c r="E55" s="15"/>
      <c r="F55" s="15" t="s">
        <v>800</v>
      </c>
      <c r="G55" s="5" t="s">
        <v>836</v>
      </c>
      <c r="H55" s="5" t="s">
        <v>836</v>
      </c>
      <c r="I55" s="5"/>
      <c r="J55" s="5"/>
      <c r="K55" s="5" t="s">
        <v>889</v>
      </c>
      <c r="L55" s="5" t="s">
        <v>838</v>
      </c>
      <c r="M55" s="5"/>
    </row>
    <row r="56" ht="24.4" customHeight="1" spans="1:13">
      <c r="A56" s="5"/>
      <c r="B56" s="5"/>
      <c r="C56" s="6"/>
      <c r="D56" s="5"/>
      <c r="E56" s="15"/>
      <c r="F56" s="15" t="s">
        <v>801</v>
      </c>
      <c r="G56" s="5" t="s">
        <v>836</v>
      </c>
      <c r="H56" s="5" t="s">
        <v>836</v>
      </c>
      <c r="I56" s="5"/>
      <c r="J56" s="5"/>
      <c r="K56" s="5" t="s">
        <v>889</v>
      </c>
      <c r="L56" s="5" t="s">
        <v>838</v>
      </c>
      <c r="M56" s="5"/>
    </row>
    <row r="57" ht="24.4" customHeight="1" spans="1:13">
      <c r="A57" s="5"/>
      <c r="B57" s="5"/>
      <c r="C57" s="6"/>
      <c r="D57" s="5"/>
      <c r="E57" s="15" t="s">
        <v>802</v>
      </c>
      <c r="F57" s="15" t="s">
        <v>803</v>
      </c>
      <c r="G57" s="5" t="s">
        <v>842</v>
      </c>
      <c r="H57" s="5" t="s">
        <v>890</v>
      </c>
      <c r="I57" s="5"/>
      <c r="J57" s="5"/>
      <c r="K57" s="5" t="s">
        <v>880</v>
      </c>
      <c r="L57" s="5" t="s">
        <v>838</v>
      </c>
      <c r="M57" s="5"/>
    </row>
    <row r="58" ht="24.4" customHeight="1" spans="1:13">
      <c r="A58" s="5"/>
      <c r="B58" s="5"/>
      <c r="C58" s="6"/>
      <c r="D58" s="5"/>
      <c r="E58" s="15"/>
      <c r="F58" s="15" t="s">
        <v>809</v>
      </c>
      <c r="G58" s="5" t="s">
        <v>844</v>
      </c>
      <c r="H58" s="5" t="s">
        <v>891</v>
      </c>
      <c r="I58" s="5"/>
      <c r="J58" s="5"/>
      <c r="K58" s="5" t="s">
        <v>813</v>
      </c>
      <c r="L58" s="5" t="s">
        <v>838</v>
      </c>
      <c r="M58" s="5"/>
    </row>
    <row r="59" ht="24.4" customHeight="1" spans="1:13">
      <c r="A59" s="5"/>
      <c r="B59" s="5"/>
      <c r="C59" s="6"/>
      <c r="D59" s="5"/>
      <c r="E59" s="15"/>
      <c r="F59" s="15" t="s">
        <v>815</v>
      </c>
      <c r="G59" s="5" t="s">
        <v>847</v>
      </c>
      <c r="H59" s="5" t="s">
        <v>892</v>
      </c>
      <c r="I59" s="5"/>
      <c r="J59" s="5"/>
      <c r="K59" s="5" t="s">
        <v>893</v>
      </c>
      <c r="L59" s="5" t="s">
        <v>838</v>
      </c>
      <c r="M59" s="5"/>
    </row>
    <row r="60" ht="24.4" customHeight="1" spans="1:13">
      <c r="A60" s="5"/>
      <c r="B60" s="5"/>
      <c r="C60" s="6"/>
      <c r="D60" s="5"/>
      <c r="E60" s="15" t="s">
        <v>818</v>
      </c>
      <c r="F60" s="15" t="s">
        <v>819</v>
      </c>
      <c r="G60" s="5" t="s">
        <v>851</v>
      </c>
      <c r="H60" s="5" t="s">
        <v>836</v>
      </c>
      <c r="I60" s="5"/>
      <c r="J60" s="5"/>
      <c r="K60" s="5" t="s">
        <v>852</v>
      </c>
      <c r="L60" s="5" t="s">
        <v>838</v>
      </c>
      <c r="M60" s="5"/>
    </row>
    <row r="61" ht="24.4" customHeight="1" spans="1:13">
      <c r="A61" s="5"/>
      <c r="B61" s="5"/>
      <c r="C61" s="6"/>
      <c r="D61" s="5"/>
      <c r="E61" s="15"/>
      <c r="F61" s="15" t="s">
        <v>820</v>
      </c>
      <c r="G61" s="5" t="s">
        <v>894</v>
      </c>
      <c r="H61" s="5" t="s">
        <v>822</v>
      </c>
      <c r="I61" s="5"/>
      <c r="J61" s="5"/>
      <c r="K61" s="5" t="s">
        <v>852</v>
      </c>
      <c r="L61" s="5" t="s">
        <v>824</v>
      </c>
      <c r="M61" s="5"/>
    </row>
    <row r="62" ht="24.4" customHeight="1" spans="1:13">
      <c r="A62" s="5"/>
      <c r="B62" s="5"/>
      <c r="C62" s="6"/>
      <c r="D62" s="5"/>
      <c r="E62" s="15"/>
      <c r="F62" s="15" t="s">
        <v>825</v>
      </c>
      <c r="G62" s="5"/>
      <c r="H62" s="5"/>
      <c r="I62" s="5"/>
      <c r="J62" s="5"/>
      <c r="K62" s="5"/>
      <c r="L62" s="5"/>
      <c r="M62" s="5"/>
    </row>
    <row r="63" ht="24.4" customHeight="1" spans="1:13">
      <c r="A63" s="5"/>
      <c r="B63" s="5"/>
      <c r="C63" s="6"/>
      <c r="D63" s="5"/>
      <c r="E63" s="15"/>
      <c r="F63" s="15" t="s">
        <v>826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5" t="s">
        <v>827</v>
      </c>
      <c r="F64" s="15" t="s">
        <v>828</v>
      </c>
      <c r="G64" s="5" t="s">
        <v>895</v>
      </c>
      <c r="H64" s="5" t="s">
        <v>830</v>
      </c>
      <c r="I64" s="5"/>
      <c r="J64" s="5"/>
      <c r="K64" s="5" t="s">
        <v>813</v>
      </c>
      <c r="L64" s="5" t="s">
        <v>838</v>
      </c>
      <c r="M64" s="5"/>
    </row>
    <row r="65" ht="29.3" customHeight="1" spans="1:13">
      <c r="A65" s="5" t="s">
        <v>156</v>
      </c>
      <c r="B65" s="5" t="s">
        <v>896</v>
      </c>
      <c r="C65" s="6">
        <v>19.2</v>
      </c>
      <c r="D65" s="5" t="s">
        <v>897</v>
      </c>
      <c r="E65" s="15" t="s">
        <v>793</v>
      </c>
      <c r="F65" s="15" t="s">
        <v>794</v>
      </c>
      <c r="G65" s="5" t="s">
        <v>795</v>
      </c>
      <c r="H65" s="5" t="s">
        <v>898</v>
      </c>
      <c r="I65" s="5" t="s">
        <v>899</v>
      </c>
      <c r="J65" s="5" t="s">
        <v>859</v>
      </c>
      <c r="K65" s="5" t="s">
        <v>798</v>
      </c>
      <c r="L65" s="5" t="s">
        <v>799</v>
      </c>
      <c r="M65" s="5"/>
    </row>
    <row r="66" ht="24.4" customHeight="1" spans="1:13">
      <c r="A66" s="5"/>
      <c r="B66" s="5"/>
      <c r="C66" s="6"/>
      <c r="D66" s="5"/>
      <c r="E66" s="15"/>
      <c r="F66" s="15" t="s">
        <v>800</v>
      </c>
      <c r="G66" s="5"/>
      <c r="H66" s="5"/>
      <c r="I66" s="5"/>
      <c r="J66" s="5"/>
      <c r="K66" s="5"/>
      <c r="L66" s="5"/>
      <c r="M66" s="5"/>
    </row>
    <row r="67" ht="24.4" customHeight="1" spans="1:13">
      <c r="A67" s="5"/>
      <c r="B67" s="5"/>
      <c r="C67" s="6"/>
      <c r="D67" s="5"/>
      <c r="E67" s="15"/>
      <c r="F67" s="15" t="s">
        <v>801</v>
      </c>
      <c r="G67" s="5"/>
      <c r="H67" s="5"/>
      <c r="I67" s="5"/>
      <c r="J67" s="5"/>
      <c r="K67" s="5"/>
      <c r="L67" s="5"/>
      <c r="M67" s="5"/>
    </row>
    <row r="68" ht="24.4" customHeight="1" spans="1:13">
      <c r="A68" s="5"/>
      <c r="B68" s="5"/>
      <c r="C68" s="6"/>
      <c r="D68" s="5"/>
      <c r="E68" s="15" t="s">
        <v>802</v>
      </c>
      <c r="F68" s="15" t="s">
        <v>803</v>
      </c>
      <c r="G68" s="5" t="s">
        <v>900</v>
      </c>
      <c r="H68" s="5" t="s">
        <v>901</v>
      </c>
      <c r="I68" s="5" t="s">
        <v>902</v>
      </c>
      <c r="J68" s="5" t="s">
        <v>863</v>
      </c>
      <c r="K68" s="5" t="s">
        <v>807</v>
      </c>
      <c r="L68" s="5" t="s">
        <v>808</v>
      </c>
      <c r="M68" s="5"/>
    </row>
    <row r="69" ht="24.4" customHeight="1" spans="1:13">
      <c r="A69" s="5"/>
      <c r="B69" s="5"/>
      <c r="C69" s="6"/>
      <c r="D69" s="5"/>
      <c r="E69" s="15"/>
      <c r="F69" s="15" t="s">
        <v>809</v>
      </c>
      <c r="G69" s="5" t="s">
        <v>845</v>
      </c>
      <c r="H69" s="5" t="s">
        <v>811</v>
      </c>
      <c r="I69" s="5" t="s">
        <v>846</v>
      </c>
      <c r="J69" s="5" t="s">
        <v>864</v>
      </c>
      <c r="K69" s="5" t="s">
        <v>813</v>
      </c>
      <c r="L69" s="5" t="s">
        <v>814</v>
      </c>
      <c r="M69" s="5"/>
    </row>
    <row r="70" ht="24.4" customHeight="1" spans="1:13">
      <c r="A70" s="5"/>
      <c r="B70" s="5"/>
      <c r="C70" s="6"/>
      <c r="D70" s="5"/>
      <c r="E70" s="15"/>
      <c r="F70" s="15" t="s">
        <v>815</v>
      </c>
      <c r="G70" s="5" t="s">
        <v>865</v>
      </c>
      <c r="H70" s="5" t="s">
        <v>811</v>
      </c>
      <c r="I70" s="5" t="s">
        <v>866</v>
      </c>
      <c r="J70" s="5" t="s">
        <v>867</v>
      </c>
      <c r="K70" s="5" t="s">
        <v>813</v>
      </c>
      <c r="L70" s="5" t="s">
        <v>814</v>
      </c>
      <c r="M70" s="5"/>
    </row>
    <row r="71" ht="24.4" customHeight="1" spans="1:13">
      <c r="A71" s="5"/>
      <c r="B71" s="5"/>
      <c r="C71" s="6"/>
      <c r="D71" s="5"/>
      <c r="E71" s="15" t="s">
        <v>818</v>
      </c>
      <c r="F71" s="15" t="s">
        <v>819</v>
      </c>
      <c r="G71" s="5"/>
      <c r="H71" s="5"/>
      <c r="I71" s="5"/>
      <c r="J71" s="5"/>
      <c r="K71" s="5"/>
      <c r="L71" s="5"/>
      <c r="M71" s="5"/>
    </row>
    <row r="72" ht="50" customHeight="1" spans="1:13">
      <c r="A72" s="5"/>
      <c r="B72" s="5"/>
      <c r="C72" s="6"/>
      <c r="D72" s="5"/>
      <c r="E72" s="15"/>
      <c r="F72" s="15" t="s">
        <v>820</v>
      </c>
      <c r="G72" s="5" t="s">
        <v>868</v>
      </c>
      <c r="H72" s="5" t="s">
        <v>869</v>
      </c>
      <c r="I72" s="5" t="s">
        <v>870</v>
      </c>
      <c r="J72" s="5" t="s">
        <v>871</v>
      </c>
      <c r="K72" s="5" t="s">
        <v>836</v>
      </c>
      <c r="L72" s="5" t="s">
        <v>824</v>
      </c>
      <c r="M72" s="5"/>
    </row>
    <row r="73" ht="24.4" customHeight="1" spans="1:13">
      <c r="A73" s="5"/>
      <c r="B73" s="5"/>
      <c r="C73" s="6"/>
      <c r="D73" s="5"/>
      <c r="E73" s="15"/>
      <c r="F73" s="15" t="s">
        <v>825</v>
      </c>
      <c r="G73" s="5"/>
      <c r="H73" s="5"/>
      <c r="I73" s="5"/>
      <c r="J73" s="5"/>
      <c r="K73" s="5"/>
      <c r="L73" s="5"/>
      <c r="M73" s="5"/>
    </row>
    <row r="74" ht="24.4" customHeight="1" spans="1:13">
      <c r="A74" s="5"/>
      <c r="B74" s="5"/>
      <c r="C74" s="6"/>
      <c r="D74" s="5"/>
      <c r="E74" s="15"/>
      <c r="F74" s="15" t="s">
        <v>826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 t="s">
        <v>827</v>
      </c>
      <c r="F75" s="15" t="s">
        <v>828</v>
      </c>
      <c r="G75" s="5" t="s">
        <v>829</v>
      </c>
      <c r="H75" s="5" t="s">
        <v>830</v>
      </c>
      <c r="I75" s="5" t="s">
        <v>831</v>
      </c>
      <c r="J75" s="5" t="s">
        <v>872</v>
      </c>
      <c r="K75" s="5" t="s">
        <v>813</v>
      </c>
      <c r="L75" s="5" t="s">
        <v>808</v>
      </c>
      <c r="M75" s="5"/>
    </row>
    <row r="76" ht="29.3" customHeight="1" spans="1:13">
      <c r="A76" s="5" t="s">
        <v>156</v>
      </c>
      <c r="B76" s="5" t="s">
        <v>903</v>
      </c>
      <c r="C76" s="6">
        <v>100</v>
      </c>
      <c r="D76" s="5" t="s">
        <v>904</v>
      </c>
      <c r="E76" s="15" t="s">
        <v>793</v>
      </c>
      <c r="F76" s="15" t="s">
        <v>794</v>
      </c>
      <c r="G76" s="5" t="s">
        <v>795</v>
      </c>
      <c r="H76" s="5" t="s">
        <v>811</v>
      </c>
      <c r="I76" s="5" t="s">
        <v>905</v>
      </c>
      <c r="J76" s="5" t="s">
        <v>859</v>
      </c>
      <c r="K76" s="5" t="s">
        <v>798</v>
      </c>
      <c r="L76" s="5" t="s">
        <v>799</v>
      </c>
      <c r="M76" s="5"/>
    </row>
    <row r="77" ht="24.4" customHeight="1" spans="1:13">
      <c r="A77" s="5"/>
      <c r="B77" s="5"/>
      <c r="C77" s="6"/>
      <c r="D77" s="5"/>
      <c r="E77" s="15"/>
      <c r="F77" s="15" t="s">
        <v>800</v>
      </c>
      <c r="G77" s="5"/>
      <c r="H77" s="5"/>
      <c r="I77" s="5"/>
      <c r="J77" s="5"/>
      <c r="K77" s="5"/>
      <c r="L77" s="5"/>
      <c r="M77" s="5"/>
    </row>
    <row r="78" ht="24.4" customHeight="1" spans="1:13">
      <c r="A78" s="5"/>
      <c r="B78" s="5"/>
      <c r="C78" s="6"/>
      <c r="D78" s="5"/>
      <c r="E78" s="15"/>
      <c r="F78" s="15" t="s">
        <v>801</v>
      </c>
      <c r="G78" s="5"/>
      <c r="H78" s="5"/>
      <c r="I78" s="5"/>
      <c r="J78" s="5"/>
      <c r="K78" s="5"/>
      <c r="L78" s="5"/>
      <c r="M78" s="5"/>
    </row>
    <row r="79" ht="24.4" customHeight="1" spans="1:13">
      <c r="A79" s="5"/>
      <c r="B79" s="5"/>
      <c r="C79" s="6"/>
      <c r="D79" s="5"/>
      <c r="E79" s="15" t="s">
        <v>802</v>
      </c>
      <c r="F79" s="15" t="s">
        <v>803</v>
      </c>
      <c r="G79" s="5" t="s">
        <v>906</v>
      </c>
      <c r="H79" s="5" t="s">
        <v>875</v>
      </c>
      <c r="I79" s="5" t="s">
        <v>907</v>
      </c>
      <c r="J79" s="5" t="s">
        <v>863</v>
      </c>
      <c r="K79" s="5" t="s">
        <v>880</v>
      </c>
      <c r="L79" s="5" t="s">
        <v>808</v>
      </c>
      <c r="M79" s="5"/>
    </row>
    <row r="80" ht="24.4" customHeight="1" spans="1:13">
      <c r="A80" s="5"/>
      <c r="B80" s="5"/>
      <c r="C80" s="6"/>
      <c r="D80" s="5"/>
      <c r="E80" s="15"/>
      <c r="F80" s="15" t="s">
        <v>809</v>
      </c>
      <c r="G80" s="5" t="s">
        <v>908</v>
      </c>
      <c r="H80" s="5" t="s">
        <v>811</v>
      </c>
      <c r="I80" s="5" t="s">
        <v>909</v>
      </c>
      <c r="J80" s="5" t="s">
        <v>864</v>
      </c>
      <c r="K80" s="5" t="s">
        <v>813</v>
      </c>
      <c r="L80" s="5" t="s">
        <v>814</v>
      </c>
      <c r="M80" s="5"/>
    </row>
    <row r="81" ht="24.4" customHeight="1" spans="1:13">
      <c r="A81" s="5"/>
      <c r="B81" s="5"/>
      <c r="C81" s="6"/>
      <c r="D81" s="5"/>
      <c r="E81" s="15"/>
      <c r="F81" s="15" t="s">
        <v>815</v>
      </c>
      <c r="G81" s="5" t="s">
        <v>849</v>
      </c>
      <c r="H81" s="5" t="s">
        <v>811</v>
      </c>
      <c r="I81" s="5" t="s">
        <v>850</v>
      </c>
      <c r="J81" s="5" t="s">
        <v>867</v>
      </c>
      <c r="K81" s="5" t="s">
        <v>813</v>
      </c>
      <c r="L81" s="5" t="s">
        <v>814</v>
      </c>
      <c r="M81" s="5"/>
    </row>
    <row r="82" ht="24.4" customHeight="1" spans="1:13">
      <c r="A82" s="5"/>
      <c r="B82" s="5"/>
      <c r="C82" s="6"/>
      <c r="D82" s="5"/>
      <c r="E82" s="15" t="s">
        <v>818</v>
      </c>
      <c r="F82" s="15" t="s">
        <v>819</v>
      </c>
      <c r="G82" s="5"/>
      <c r="H82" s="5"/>
      <c r="I82" s="5"/>
      <c r="J82" s="5"/>
      <c r="K82" s="5"/>
      <c r="L82" s="5"/>
      <c r="M82" s="5"/>
    </row>
    <row r="83" ht="50" customHeight="1" spans="1:13">
      <c r="A83" s="5"/>
      <c r="B83" s="5"/>
      <c r="C83" s="6"/>
      <c r="D83" s="5"/>
      <c r="E83" s="15"/>
      <c r="F83" s="15" t="s">
        <v>820</v>
      </c>
      <c r="G83" s="5" t="s">
        <v>910</v>
      </c>
      <c r="H83" s="5" t="s">
        <v>869</v>
      </c>
      <c r="I83" s="5" t="s">
        <v>911</v>
      </c>
      <c r="J83" s="5" t="s">
        <v>912</v>
      </c>
      <c r="K83" s="5" t="s">
        <v>836</v>
      </c>
      <c r="L83" s="5" t="s">
        <v>824</v>
      </c>
      <c r="M83" s="5"/>
    </row>
    <row r="84" ht="24.4" customHeight="1" spans="1:13">
      <c r="A84" s="5"/>
      <c r="B84" s="5"/>
      <c r="C84" s="6"/>
      <c r="D84" s="5"/>
      <c r="E84" s="15"/>
      <c r="F84" s="15" t="s">
        <v>825</v>
      </c>
      <c r="G84" s="5"/>
      <c r="H84" s="5"/>
      <c r="I84" s="5"/>
      <c r="J84" s="5"/>
      <c r="K84" s="5"/>
      <c r="L84" s="5"/>
      <c r="M84" s="5"/>
    </row>
    <row r="85" ht="24.4" customHeight="1" spans="1:13">
      <c r="A85" s="5"/>
      <c r="B85" s="5"/>
      <c r="C85" s="6"/>
      <c r="D85" s="5"/>
      <c r="E85" s="15"/>
      <c r="F85" s="15" t="s">
        <v>826</v>
      </c>
      <c r="G85" s="5"/>
      <c r="H85" s="5"/>
      <c r="I85" s="5"/>
      <c r="J85" s="5"/>
      <c r="K85" s="5"/>
      <c r="L85" s="5"/>
      <c r="M85" s="5"/>
    </row>
    <row r="86" ht="24.4" customHeight="1" spans="1:13">
      <c r="A86" s="5"/>
      <c r="B86" s="5"/>
      <c r="C86" s="6"/>
      <c r="D86" s="5"/>
      <c r="E86" s="15" t="s">
        <v>827</v>
      </c>
      <c r="F86" s="15" t="s">
        <v>828</v>
      </c>
      <c r="G86" s="5" t="s">
        <v>829</v>
      </c>
      <c r="H86" s="5" t="s">
        <v>830</v>
      </c>
      <c r="I86" s="5" t="s">
        <v>831</v>
      </c>
      <c r="J86" s="5" t="s">
        <v>872</v>
      </c>
      <c r="K86" s="5" t="s">
        <v>813</v>
      </c>
      <c r="L86" s="5" t="s">
        <v>808</v>
      </c>
      <c r="M86" s="5"/>
    </row>
    <row r="87" ht="29.3" customHeight="1" spans="1:13">
      <c r="A87" s="5" t="s">
        <v>156</v>
      </c>
      <c r="B87" s="5" t="s">
        <v>913</v>
      </c>
      <c r="C87" s="6">
        <v>9</v>
      </c>
      <c r="D87" s="5" t="s">
        <v>914</v>
      </c>
      <c r="E87" s="15" t="s">
        <v>793</v>
      </c>
      <c r="F87" s="15" t="s">
        <v>794</v>
      </c>
      <c r="G87" s="5" t="s">
        <v>795</v>
      </c>
      <c r="H87" s="5" t="s">
        <v>915</v>
      </c>
      <c r="I87" s="5" t="s">
        <v>916</v>
      </c>
      <c r="J87" s="5" t="s">
        <v>917</v>
      </c>
      <c r="K87" s="5" t="s">
        <v>798</v>
      </c>
      <c r="L87" s="5" t="s">
        <v>799</v>
      </c>
      <c r="M87" s="5"/>
    </row>
    <row r="88" ht="24.4" customHeight="1" spans="1:13">
      <c r="A88" s="5"/>
      <c r="B88" s="5"/>
      <c r="C88" s="6"/>
      <c r="D88" s="5"/>
      <c r="E88" s="15"/>
      <c r="F88" s="15" t="s">
        <v>800</v>
      </c>
      <c r="G88" s="5"/>
      <c r="H88" s="5"/>
      <c r="I88" s="5"/>
      <c r="J88" s="5"/>
      <c r="K88" s="5"/>
      <c r="L88" s="5"/>
      <c r="M88" s="5"/>
    </row>
    <row r="89" ht="24.4" customHeight="1" spans="1:13">
      <c r="A89" s="5"/>
      <c r="B89" s="5"/>
      <c r="C89" s="6"/>
      <c r="D89" s="5"/>
      <c r="E89" s="15"/>
      <c r="F89" s="15" t="s">
        <v>801</v>
      </c>
      <c r="G89" s="5"/>
      <c r="H89" s="5"/>
      <c r="I89" s="5"/>
      <c r="J89" s="5"/>
      <c r="K89" s="5"/>
      <c r="L89" s="5"/>
      <c r="M89" s="5"/>
    </row>
    <row r="90" ht="29.3" customHeight="1" spans="1:13">
      <c r="A90" s="5"/>
      <c r="B90" s="5"/>
      <c r="C90" s="6"/>
      <c r="D90" s="5"/>
      <c r="E90" s="15" t="s">
        <v>802</v>
      </c>
      <c r="F90" s="15" t="s">
        <v>803</v>
      </c>
      <c r="G90" s="5" t="s">
        <v>918</v>
      </c>
      <c r="H90" s="5" t="s">
        <v>919</v>
      </c>
      <c r="I90" s="5" t="s">
        <v>920</v>
      </c>
      <c r="J90" s="5" t="s">
        <v>921</v>
      </c>
      <c r="K90" s="5" t="s">
        <v>922</v>
      </c>
      <c r="L90" s="5" t="s">
        <v>808</v>
      </c>
      <c r="M90" s="5"/>
    </row>
    <row r="91" ht="24.4" customHeight="1" spans="1:13">
      <c r="A91" s="5"/>
      <c r="B91" s="5"/>
      <c r="C91" s="6"/>
      <c r="D91" s="5"/>
      <c r="E91" s="15"/>
      <c r="F91" s="15"/>
      <c r="G91" s="5" t="s">
        <v>842</v>
      </c>
      <c r="H91" s="5" t="s">
        <v>836</v>
      </c>
      <c r="I91" s="5"/>
      <c r="J91" s="5"/>
      <c r="K91" s="5"/>
      <c r="L91" s="5"/>
      <c r="M91" s="5"/>
    </row>
    <row r="92" ht="39.65" customHeight="1" spans="1:13">
      <c r="A92" s="5"/>
      <c r="B92" s="5"/>
      <c r="C92" s="6"/>
      <c r="D92" s="5"/>
      <c r="E92" s="15"/>
      <c r="F92" s="15" t="s">
        <v>809</v>
      </c>
      <c r="G92" s="5" t="s">
        <v>923</v>
      </c>
      <c r="H92" s="5" t="s">
        <v>811</v>
      </c>
      <c r="I92" s="5" t="s">
        <v>924</v>
      </c>
      <c r="J92" s="5" t="s">
        <v>925</v>
      </c>
      <c r="K92" s="5" t="s">
        <v>813</v>
      </c>
      <c r="L92" s="5" t="s">
        <v>814</v>
      </c>
      <c r="M92" s="5"/>
    </row>
    <row r="93" ht="24.4" customHeight="1" spans="1:13">
      <c r="A93" s="5"/>
      <c r="B93" s="5"/>
      <c r="C93" s="6"/>
      <c r="D93" s="5"/>
      <c r="E93" s="15"/>
      <c r="F93" s="15"/>
      <c r="G93" s="5" t="s">
        <v>844</v>
      </c>
      <c r="H93" s="5" t="s">
        <v>836</v>
      </c>
      <c r="I93" s="5"/>
      <c r="J93" s="5"/>
      <c r="K93" s="5"/>
      <c r="L93" s="5"/>
      <c r="M93" s="5"/>
    </row>
    <row r="94" ht="39.65" customHeight="1" spans="1:13">
      <c r="A94" s="5"/>
      <c r="B94" s="5"/>
      <c r="C94" s="6"/>
      <c r="D94" s="5"/>
      <c r="E94" s="15"/>
      <c r="F94" s="15" t="s">
        <v>815</v>
      </c>
      <c r="G94" s="5" t="s">
        <v>926</v>
      </c>
      <c r="H94" s="5" t="s">
        <v>811</v>
      </c>
      <c r="I94" s="5" t="s">
        <v>927</v>
      </c>
      <c r="J94" s="5" t="s">
        <v>925</v>
      </c>
      <c r="K94" s="5" t="s">
        <v>813</v>
      </c>
      <c r="L94" s="5" t="s">
        <v>814</v>
      </c>
      <c r="M94" s="5"/>
    </row>
    <row r="95" ht="24.4" customHeight="1" spans="1:13">
      <c r="A95" s="5"/>
      <c r="B95" s="5"/>
      <c r="C95" s="6"/>
      <c r="D95" s="5"/>
      <c r="E95" s="15"/>
      <c r="F95" s="15"/>
      <c r="G95" s="5" t="s">
        <v>847</v>
      </c>
      <c r="H95" s="5" t="s">
        <v>836</v>
      </c>
      <c r="I95" s="5"/>
      <c r="J95" s="5"/>
      <c r="K95" s="5"/>
      <c r="L95" s="5"/>
      <c r="M95" s="5"/>
    </row>
    <row r="96" ht="24.4" customHeight="1" spans="1:13">
      <c r="A96" s="5"/>
      <c r="B96" s="5"/>
      <c r="C96" s="6"/>
      <c r="D96" s="5"/>
      <c r="E96" s="15" t="s">
        <v>818</v>
      </c>
      <c r="F96" s="15" t="s">
        <v>819</v>
      </c>
      <c r="G96" s="5" t="s">
        <v>851</v>
      </c>
      <c r="H96" s="5" t="s">
        <v>836</v>
      </c>
      <c r="I96" s="5"/>
      <c r="J96" s="5"/>
      <c r="K96" s="5"/>
      <c r="L96" s="5"/>
      <c r="M96" s="5"/>
    </row>
    <row r="97" ht="59.5" customHeight="1" spans="1:13">
      <c r="A97" s="5"/>
      <c r="B97" s="5"/>
      <c r="C97" s="6"/>
      <c r="D97" s="5"/>
      <c r="E97" s="15"/>
      <c r="F97" s="15" t="s">
        <v>820</v>
      </c>
      <c r="G97" s="5" t="s">
        <v>928</v>
      </c>
      <c r="H97" s="5" t="s">
        <v>869</v>
      </c>
      <c r="I97" s="5" t="s">
        <v>929</v>
      </c>
      <c r="J97" s="5" t="s">
        <v>930</v>
      </c>
      <c r="K97" s="5" t="s">
        <v>931</v>
      </c>
      <c r="L97" s="5" t="s">
        <v>824</v>
      </c>
      <c r="M97" s="5"/>
    </row>
    <row r="98" ht="24.4" customHeight="1" spans="1:13">
      <c r="A98" s="5"/>
      <c r="B98" s="5"/>
      <c r="C98" s="6"/>
      <c r="D98" s="5"/>
      <c r="E98" s="15"/>
      <c r="F98" s="15" t="s">
        <v>825</v>
      </c>
      <c r="G98" s="5"/>
      <c r="H98" s="5"/>
      <c r="I98" s="5"/>
      <c r="J98" s="5"/>
      <c r="K98" s="5"/>
      <c r="L98" s="5"/>
      <c r="M98" s="5"/>
    </row>
    <row r="99" ht="24.4" customHeight="1" spans="1:13">
      <c r="A99" s="5"/>
      <c r="B99" s="5"/>
      <c r="C99" s="6"/>
      <c r="D99" s="5"/>
      <c r="E99" s="15"/>
      <c r="F99" s="15" t="s">
        <v>826</v>
      </c>
      <c r="G99" s="5"/>
      <c r="H99" s="5"/>
      <c r="I99" s="5"/>
      <c r="J99" s="5"/>
      <c r="K99" s="5"/>
      <c r="L99" s="5"/>
      <c r="M99" s="5"/>
    </row>
    <row r="100" ht="39.65" customHeight="1" spans="1:13">
      <c r="A100" s="5"/>
      <c r="B100" s="5"/>
      <c r="C100" s="6"/>
      <c r="D100" s="5"/>
      <c r="E100" s="15" t="s">
        <v>827</v>
      </c>
      <c r="F100" s="15" t="s">
        <v>828</v>
      </c>
      <c r="G100" s="5" t="s">
        <v>932</v>
      </c>
      <c r="H100" s="5" t="s">
        <v>830</v>
      </c>
      <c r="I100" s="5" t="s">
        <v>933</v>
      </c>
      <c r="J100" s="5" t="s">
        <v>925</v>
      </c>
      <c r="K100" s="5" t="s">
        <v>813</v>
      </c>
      <c r="L100" s="5" t="s">
        <v>808</v>
      </c>
      <c r="M100" s="5"/>
    </row>
    <row r="101" ht="24.4" customHeight="1" spans="1:13">
      <c r="A101" s="5" t="s">
        <v>156</v>
      </c>
      <c r="B101" s="5" t="s">
        <v>934</v>
      </c>
      <c r="C101" s="6">
        <v>566.3</v>
      </c>
      <c r="D101" s="5" t="s">
        <v>935</v>
      </c>
      <c r="E101" s="15" t="s">
        <v>793</v>
      </c>
      <c r="F101" s="15" t="s">
        <v>794</v>
      </c>
      <c r="G101" s="5" t="s">
        <v>795</v>
      </c>
      <c r="H101" s="5" t="s">
        <v>936</v>
      </c>
      <c r="I101" s="5" t="s">
        <v>937</v>
      </c>
      <c r="J101" s="5"/>
      <c r="K101" s="5" t="s">
        <v>798</v>
      </c>
      <c r="L101" s="5" t="s">
        <v>799</v>
      </c>
      <c r="M101" s="5"/>
    </row>
    <row r="102" ht="24.4" customHeight="1" spans="1:13">
      <c r="A102" s="5"/>
      <c r="B102" s="5"/>
      <c r="C102" s="6"/>
      <c r="D102" s="5"/>
      <c r="E102" s="15"/>
      <c r="F102" s="15" t="s">
        <v>800</v>
      </c>
      <c r="G102" s="5"/>
      <c r="H102" s="5"/>
      <c r="I102" s="5"/>
      <c r="J102" s="5"/>
      <c r="K102" s="5"/>
      <c r="L102" s="5"/>
      <c r="M102" s="5"/>
    </row>
    <row r="103" ht="24.4" customHeight="1" spans="1:13">
      <c r="A103" s="5"/>
      <c r="B103" s="5"/>
      <c r="C103" s="6"/>
      <c r="D103" s="5"/>
      <c r="E103" s="15"/>
      <c r="F103" s="15" t="s">
        <v>801</v>
      </c>
      <c r="G103" s="5"/>
      <c r="H103" s="5"/>
      <c r="I103" s="5"/>
      <c r="J103" s="5"/>
      <c r="K103" s="5"/>
      <c r="L103" s="5"/>
      <c r="M103" s="5"/>
    </row>
    <row r="104" ht="24.4" customHeight="1" spans="1:13">
      <c r="A104" s="5"/>
      <c r="B104" s="5"/>
      <c r="C104" s="6"/>
      <c r="D104" s="5"/>
      <c r="E104" s="15" t="s">
        <v>802</v>
      </c>
      <c r="F104" s="15" t="s">
        <v>803</v>
      </c>
      <c r="G104" s="5" t="s">
        <v>938</v>
      </c>
      <c r="H104" s="5" t="s">
        <v>939</v>
      </c>
      <c r="I104" s="5"/>
      <c r="J104" s="5"/>
      <c r="K104" s="5" t="s">
        <v>940</v>
      </c>
      <c r="L104" s="5" t="s">
        <v>799</v>
      </c>
      <c r="M104" s="5"/>
    </row>
    <row r="105" ht="24.4" customHeight="1" spans="1:13">
      <c r="A105" s="5"/>
      <c r="B105" s="5"/>
      <c r="C105" s="6"/>
      <c r="D105" s="5"/>
      <c r="E105" s="15"/>
      <c r="F105" s="15" t="s">
        <v>809</v>
      </c>
      <c r="G105" s="5" t="s">
        <v>845</v>
      </c>
      <c r="H105" s="5" t="s">
        <v>811</v>
      </c>
      <c r="I105" s="5" t="s">
        <v>846</v>
      </c>
      <c r="J105" s="5"/>
      <c r="K105" s="5" t="s">
        <v>813</v>
      </c>
      <c r="L105" s="5" t="s">
        <v>814</v>
      </c>
      <c r="M105" s="5"/>
    </row>
    <row r="106" ht="24.4" customHeight="1" spans="1:13">
      <c r="A106" s="5"/>
      <c r="B106" s="5"/>
      <c r="C106" s="6"/>
      <c r="D106" s="5"/>
      <c r="E106" s="15"/>
      <c r="F106" s="15" t="s">
        <v>815</v>
      </c>
      <c r="G106" s="5" t="s">
        <v>865</v>
      </c>
      <c r="H106" s="5" t="s">
        <v>811</v>
      </c>
      <c r="I106" s="5" t="s">
        <v>866</v>
      </c>
      <c r="J106" s="5"/>
      <c r="K106" s="5" t="s">
        <v>813</v>
      </c>
      <c r="L106" s="5" t="s">
        <v>814</v>
      </c>
      <c r="M106" s="5"/>
    </row>
    <row r="107" ht="24.4" customHeight="1" spans="1:13">
      <c r="A107" s="5"/>
      <c r="B107" s="5"/>
      <c r="C107" s="6"/>
      <c r="D107" s="5"/>
      <c r="E107" s="15" t="s">
        <v>818</v>
      </c>
      <c r="F107" s="15" t="s">
        <v>819</v>
      </c>
      <c r="G107" s="5"/>
      <c r="H107" s="5"/>
      <c r="I107" s="5"/>
      <c r="J107" s="5"/>
      <c r="K107" s="5"/>
      <c r="L107" s="5"/>
      <c r="M107" s="5"/>
    </row>
    <row r="108" ht="24.4" customHeight="1" spans="1:13">
      <c r="A108" s="5"/>
      <c r="B108" s="5"/>
      <c r="C108" s="6"/>
      <c r="D108" s="5"/>
      <c r="E108" s="15"/>
      <c r="F108" s="15" t="s">
        <v>820</v>
      </c>
      <c r="G108" s="5" t="s">
        <v>941</v>
      </c>
      <c r="H108" s="5" t="s">
        <v>869</v>
      </c>
      <c r="I108" s="5" t="s">
        <v>942</v>
      </c>
      <c r="J108" s="5"/>
      <c r="K108" s="5"/>
      <c r="L108" s="5" t="s">
        <v>824</v>
      </c>
      <c r="M108" s="5"/>
    </row>
    <row r="109" ht="24.4" customHeight="1" spans="1:13">
      <c r="A109" s="5"/>
      <c r="B109" s="5"/>
      <c r="C109" s="6"/>
      <c r="D109" s="5"/>
      <c r="E109" s="15"/>
      <c r="F109" s="15" t="s">
        <v>825</v>
      </c>
      <c r="G109" s="5"/>
      <c r="H109" s="5"/>
      <c r="I109" s="5"/>
      <c r="J109" s="5"/>
      <c r="K109" s="5"/>
      <c r="L109" s="5"/>
      <c r="M109" s="5"/>
    </row>
    <row r="110" ht="24.4" customHeight="1" spans="1:13">
      <c r="A110" s="5"/>
      <c r="B110" s="5"/>
      <c r="C110" s="6"/>
      <c r="D110" s="5"/>
      <c r="E110" s="15"/>
      <c r="F110" s="15" t="s">
        <v>826</v>
      </c>
      <c r="G110" s="5"/>
      <c r="H110" s="5"/>
      <c r="I110" s="5"/>
      <c r="J110" s="5"/>
      <c r="K110" s="5"/>
      <c r="L110" s="5"/>
      <c r="M110" s="5"/>
    </row>
    <row r="111" ht="24.4" customHeight="1" spans="1:13">
      <c r="A111" s="5"/>
      <c r="B111" s="5"/>
      <c r="C111" s="6"/>
      <c r="D111" s="5"/>
      <c r="E111" s="15" t="s">
        <v>827</v>
      </c>
      <c r="F111" s="15" t="s">
        <v>828</v>
      </c>
      <c r="G111" s="5" t="s">
        <v>829</v>
      </c>
      <c r="H111" s="5" t="s">
        <v>830</v>
      </c>
      <c r="I111" s="5" t="s">
        <v>831</v>
      </c>
      <c r="J111" s="5"/>
      <c r="K111" s="5" t="s">
        <v>813</v>
      </c>
      <c r="L111" s="5" t="s">
        <v>808</v>
      </c>
      <c r="M111" s="5"/>
    </row>
    <row r="112" ht="24.4" customHeight="1" spans="1:13">
      <c r="A112" s="5" t="s">
        <v>156</v>
      </c>
      <c r="B112" s="5" t="s">
        <v>943</v>
      </c>
      <c r="C112" s="6">
        <v>8.2</v>
      </c>
      <c r="D112" s="5" t="s">
        <v>944</v>
      </c>
      <c r="E112" s="15" t="s">
        <v>793</v>
      </c>
      <c r="F112" s="15" t="s">
        <v>794</v>
      </c>
      <c r="G112" s="5" t="s">
        <v>795</v>
      </c>
      <c r="H112" s="5" t="s">
        <v>945</v>
      </c>
      <c r="I112" s="5" t="s">
        <v>946</v>
      </c>
      <c r="J112" s="5"/>
      <c r="K112" s="5" t="s">
        <v>798</v>
      </c>
      <c r="L112" s="5" t="s">
        <v>799</v>
      </c>
      <c r="M112" s="5"/>
    </row>
    <row r="113" ht="24.4" customHeight="1" spans="1:13">
      <c r="A113" s="5"/>
      <c r="B113" s="5"/>
      <c r="C113" s="6"/>
      <c r="D113" s="5"/>
      <c r="E113" s="15"/>
      <c r="F113" s="15" t="s">
        <v>800</v>
      </c>
      <c r="G113" s="5"/>
      <c r="H113" s="5"/>
      <c r="I113" s="5"/>
      <c r="J113" s="5"/>
      <c r="K113" s="5"/>
      <c r="L113" s="5"/>
      <c r="M113" s="5"/>
    </row>
    <row r="114" ht="24.4" customHeight="1" spans="1:13">
      <c r="A114" s="5"/>
      <c r="B114" s="5"/>
      <c r="C114" s="6"/>
      <c r="D114" s="5"/>
      <c r="E114" s="15"/>
      <c r="F114" s="15" t="s">
        <v>801</v>
      </c>
      <c r="G114" s="5"/>
      <c r="H114" s="5"/>
      <c r="I114" s="5"/>
      <c r="J114" s="5"/>
      <c r="K114" s="5"/>
      <c r="L114" s="5"/>
      <c r="M114" s="5"/>
    </row>
    <row r="115" ht="24.4" customHeight="1" spans="1:13">
      <c r="A115" s="5"/>
      <c r="B115" s="5"/>
      <c r="C115" s="6"/>
      <c r="D115" s="5"/>
      <c r="E115" s="15" t="s">
        <v>802</v>
      </c>
      <c r="F115" s="15" t="s">
        <v>803</v>
      </c>
      <c r="G115" s="5" t="s">
        <v>947</v>
      </c>
      <c r="H115" s="5" t="s">
        <v>948</v>
      </c>
      <c r="I115" s="5" t="s">
        <v>949</v>
      </c>
      <c r="J115" s="5"/>
      <c r="K115" s="5" t="s">
        <v>880</v>
      </c>
      <c r="L115" s="5" t="s">
        <v>808</v>
      </c>
      <c r="M115" s="5"/>
    </row>
    <row r="116" ht="24.4" customHeight="1" spans="1:13">
      <c r="A116" s="5"/>
      <c r="B116" s="5"/>
      <c r="C116" s="6"/>
      <c r="D116" s="5"/>
      <c r="E116" s="15"/>
      <c r="F116" s="15" t="s">
        <v>809</v>
      </c>
      <c r="G116" s="5" t="s">
        <v>950</v>
      </c>
      <c r="H116" s="5" t="s">
        <v>811</v>
      </c>
      <c r="I116" s="5" t="s">
        <v>951</v>
      </c>
      <c r="J116" s="5"/>
      <c r="K116" s="5" t="s">
        <v>813</v>
      </c>
      <c r="L116" s="5" t="s">
        <v>814</v>
      </c>
      <c r="M116" s="5"/>
    </row>
    <row r="117" ht="24.4" customHeight="1" spans="1:13">
      <c r="A117" s="5"/>
      <c r="B117" s="5"/>
      <c r="C117" s="6"/>
      <c r="D117" s="5"/>
      <c r="E117" s="15"/>
      <c r="F117" s="15" t="s">
        <v>815</v>
      </c>
      <c r="G117" s="5" t="s">
        <v>849</v>
      </c>
      <c r="H117" s="5" t="s">
        <v>811</v>
      </c>
      <c r="I117" s="5" t="s">
        <v>850</v>
      </c>
      <c r="J117" s="5"/>
      <c r="K117" s="5" t="s">
        <v>813</v>
      </c>
      <c r="L117" s="5" t="s">
        <v>814</v>
      </c>
      <c r="M117" s="5"/>
    </row>
    <row r="118" ht="24.4" customHeight="1" spans="1:13">
      <c r="A118" s="5"/>
      <c r="B118" s="5"/>
      <c r="C118" s="6"/>
      <c r="D118" s="5"/>
      <c r="E118" s="15" t="s">
        <v>818</v>
      </c>
      <c r="F118" s="15" t="s">
        <v>819</v>
      </c>
      <c r="G118" s="5"/>
      <c r="H118" s="5"/>
      <c r="I118" s="5"/>
      <c r="J118" s="5"/>
      <c r="K118" s="5"/>
      <c r="L118" s="5"/>
      <c r="M118" s="5"/>
    </row>
    <row r="119" ht="24.4" customHeight="1" spans="1:13">
      <c r="A119" s="5"/>
      <c r="B119" s="5"/>
      <c r="C119" s="6"/>
      <c r="D119" s="5"/>
      <c r="E119" s="15"/>
      <c r="F119" s="15" t="s">
        <v>820</v>
      </c>
      <c r="G119" s="5" t="s">
        <v>952</v>
      </c>
      <c r="H119" s="5" t="s">
        <v>822</v>
      </c>
      <c r="I119" s="5" t="s">
        <v>953</v>
      </c>
      <c r="J119" s="5"/>
      <c r="K119" s="5"/>
      <c r="L119" s="5" t="s">
        <v>824</v>
      </c>
      <c r="M119" s="5"/>
    </row>
    <row r="120" ht="24.4" customHeight="1" spans="1:13">
      <c r="A120" s="5"/>
      <c r="B120" s="5"/>
      <c r="C120" s="6"/>
      <c r="D120" s="5"/>
      <c r="E120" s="15"/>
      <c r="F120" s="15" t="s">
        <v>825</v>
      </c>
      <c r="G120" s="5"/>
      <c r="H120" s="5"/>
      <c r="I120" s="5"/>
      <c r="J120" s="5"/>
      <c r="K120" s="5"/>
      <c r="L120" s="5"/>
      <c r="M120" s="5"/>
    </row>
    <row r="121" ht="24.4" customHeight="1" spans="1:13">
      <c r="A121" s="5"/>
      <c r="B121" s="5"/>
      <c r="C121" s="6"/>
      <c r="D121" s="5"/>
      <c r="E121" s="15"/>
      <c r="F121" s="15" t="s">
        <v>826</v>
      </c>
      <c r="G121" s="5"/>
      <c r="H121" s="5"/>
      <c r="I121" s="5"/>
      <c r="J121" s="5"/>
      <c r="K121" s="5"/>
      <c r="L121" s="5"/>
      <c r="M121" s="5"/>
    </row>
    <row r="122" ht="24.4" customHeight="1" spans="1:13">
      <c r="A122" s="5"/>
      <c r="B122" s="5"/>
      <c r="C122" s="6"/>
      <c r="D122" s="5"/>
      <c r="E122" s="15" t="s">
        <v>827</v>
      </c>
      <c r="F122" s="15" t="s">
        <v>828</v>
      </c>
      <c r="G122" s="5" t="s">
        <v>829</v>
      </c>
      <c r="H122" s="5" t="s">
        <v>830</v>
      </c>
      <c r="I122" s="5" t="s">
        <v>831</v>
      </c>
      <c r="J122" s="5"/>
      <c r="K122" s="5" t="s">
        <v>813</v>
      </c>
      <c r="L122" s="5" t="s">
        <v>808</v>
      </c>
      <c r="M122" s="5"/>
    </row>
    <row r="123" ht="29.3" customHeight="1" spans="1:13">
      <c r="A123" s="5" t="s">
        <v>156</v>
      </c>
      <c r="B123" s="5" t="s">
        <v>954</v>
      </c>
      <c r="C123" s="6">
        <v>55</v>
      </c>
      <c r="D123" s="5" t="s">
        <v>955</v>
      </c>
      <c r="E123" s="15" t="s">
        <v>793</v>
      </c>
      <c r="F123" s="15" t="s">
        <v>794</v>
      </c>
      <c r="G123" s="5" t="s">
        <v>795</v>
      </c>
      <c r="H123" s="5" t="s">
        <v>956</v>
      </c>
      <c r="I123" s="5" t="s">
        <v>957</v>
      </c>
      <c r="J123" s="5" t="s">
        <v>859</v>
      </c>
      <c r="K123" s="5" t="s">
        <v>798</v>
      </c>
      <c r="L123" s="5" t="s">
        <v>799</v>
      </c>
      <c r="M123" s="5"/>
    </row>
    <row r="124" ht="24.4" customHeight="1" spans="1:13">
      <c r="A124" s="5"/>
      <c r="B124" s="5"/>
      <c r="C124" s="6"/>
      <c r="D124" s="5"/>
      <c r="E124" s="15"/>
      <c r="F124" s="15" t="s">
        <v>800</v>
      </c>
      <c r="G124" s="5"/>
      <c r="H124" s="5"/>
      <c r="I124" s="5"/>
      <c r="J124" s="5"/>
      <c r="K124" s="5"/>
      <c r="L124" s="5"/>
      <c r="M124" s="5"/>
    </row>
    <row r="125" ht="24.4" customHeight="1" spans="1:13">
      <c r="A125" s="5"/>
      <c r="B125" s="5"/>
      <c r="C125" s="6"/>
      <c r="D125" s="5"/>
      <c r="E125" s="15"/>
      <c r="F125" s="15" t="s">
        <v>801</v>
      </c>
      <c r="G125" s="5"/>
      <c r="H125" s="5"/>
      <c r="I125" s="5"/>
      <c r="J125" s="5"/>
      <c r="K125" s="5"/>
      <c r="L125" s="5"/>
      <c r="M125" s="5"/>
    </row>
    <row r="126" ht="24.4" customHeight="1" spans="1:13">
      <c r="A126" s="5"/>
      <c r="B126" s="5"/>
      <c r="C126" s="6"/>
      <c r="D126" s="5"/>
      <c r="E126" s="15" t="s">
        <v>802</v>
      </c>
      <c r="F126" s="15" t="s">
        <v>803</v>
      </c>
      <c r="G126" s="5" t="s">
        <v>958</v>
      </c>
      <c r="H126" s="5" t="s">
        <v>959</v>
      </c>
      <c r="I126" s="5" t="s">
        <v>960</v>
      </c>
      <c r="J126" s="5" t="s">
        <v>863</v>
      </c>
      <c r="K126" s="5" t="s">
        <v>807</v>
      </c>
      <c r="L126" s="5" t="s">
        <v>808</v>
      </c>
      <c r="M126" s="5"/>
    </row>
    <row r="127" ht="24.4" customHeight="1" spans="1:13">
      <c r="A127" s="5"/>
      <c r="B127" s="5"/>
      <c r="C127" s="6"/>
      <c r="D127" s="5"/>
      <c r="E127" s="15"/>
      <c r="F127" s="15" t="s">
        <v>809</v>
      </c>
      <c r="G127" s="5" t="s">
        <v>961</v>
      </c>
      <c r="H127" s="5" t="s">
        <v>811</v>
      </c>
      <c r="I127" s="5" t="s">
        <v>962</v>
      </c>
      <c r="J127" s="5" t="s">
        <v>864</v>
      </c>
      <c r="K127" s="5" t="s">
        <v>813</v>
      </c>
      <c r="L127" s="5" t="s">
        <v>814</v>
      </c>
      <c r="M127" s="5"/>
    </row>
    <row r="128" ht="24.4" customHeight="1" spans="1:13">
      <c r="A128" s="5"/>
      <c r="B128" s="5"/>
      <c r="C128" s="6"/>
      <c r="D128" s="5"/>
      <c r="E128" s="15"/>
      <c r="F128" s="15" t="s">
        <v>815</v>
      </c>
      <c r="G128" s="5" t="s">
        <v>849</v>
      </c>
      <c r="H128" s="5" t="s">
        <v>811</v>
      </c>
      <c r="I128" s="5" t="s">
        <v>850</v>
      </c>
      <c r="J128" s="5" t="s">
        <v>867</v>
      </c>
      <c r="K128" s="5" t="s">
        <v>813</v>
      </c>
      <c r="L128" s="5" t="s">
        <v>814</v>
      </c>
      <c r="M128" s="5"/>
    </row>
    <row r="129" ht="24.4" customHeight="1" spans="1:13">
      <c r="A129" s="5"/>
      <c r="B129" s="5"/>
      <c r="C129" s="6"/>
      <c r="D129" s="5"/>
      <c r="E129" s="15" t="s">
        <v>818</v>
      </c>
      <c r="F129" s="15" t="s">
        <v>819</v>
      </c>
      <c r="G129" s="5"/>
      <c r="H129" s="5"/>
      <c r="I129" s="5"/>
      <c r="J129" s="5"/>
      <c r="K129" s="5"/>
      <c r="L129" s="5"/>
      <c r="M129" s="5"/>
    </row>
    <row r="130" ht="50" customHeight="1" spans="1:13">
      <c r="A130" s="5"/>
      <c r="B130" s="5"/>
      <c r="C130" s="6"/>
      <c r="D130" s="5"/>
      <c r="E130" s="15"/>
      <c r="F130" s="15" t="s">
        <v>820</v>
      </c>
      <c r="G130" s="5" t="s">
        <v>963</v>
      </c>
      <c r="H130" s="5" t="s">
        <v>822</v>
      </c>
      <c r="I130" s="5" t="s">
        <v>964</v>
      </c>
      <c r="J130" s="5" t="s">
        <v>965</v>
      </c>
      <c r="K130" s="5" t="s">
        <v>836</v>
      </c>
      <c r="L130" s="5" t="s">
        <v>824</v>
      </c>
      <c r="M130" s="5"/>
    </row>
    <row r="131" ht="24.4" customHeight="1" spans="1:13">
      <c r="A131" s="5"/>
      <c r="B131" s="5"/>
      <c r="C131" s="6"/>
      <c r="D131" s="5"/>
      <c r="E131" s="15"/>
      <c r="F131" s="15" t="s">
        <v>825</v>
      </c>
      <c r="G131" s="5"/>
      <c r="H131" s="5"/>
      <c r="I131" s="5"/>
      <c r="J131" s="5"/>
      <c r="K131" s="5"/>
      <c r="L131" s="5"/>
      <c r="M131" s="5"/>
    </row>
    <row r="132" ht="24.4" customHeight="1" spans="1:13">
      <c r="A132" s="5"/>
      <c r="B132" s="5"/>
      <c r="C132" s="6"/>
      <c r="D132" s="5"/>
      <c r="E132" s="15"/>
      <c r="F132" s="15" t="s">
        <v>826</v>
      </c>
      <c r="G132" s="5"/>
      <c r="H132" s="5"/>
      <c r="I132" s="5"/>
      <c r="J132" s="5"/>
      <c r="K132" s="5"/>
      <c r="L132" s="5"/>
      <c r="M132" s="5"/>
    </row>
    <row r="133" ht="24.4" customHeight="1" spans="1:13">
      <c r="A133" s="5"/>
      <c r="B133" s="5"/>
      <c r="C133" s="6"/>
      <c r="D133" s="5"/>
      <c r="E133" s="15" t="s">
        <v>827</v>
      </c>
      <c r="F133" s="15" t="s">
        <v>828</v>
      </c>
      <c r="G133" s="5" t="s">
        <v>829</v>
      </c>
      <c r="H133" s="5" t="s">
        <v>830</v>
      </c>
      <c r="I133" s="5" t="s">
        <v>831</v>
      </c>
      <c r="J133" s="5" t="s">
        <v>872</v>
      </c>
      <c r="K133" s="5" t="s">
        <v>813</v>
      </c>
      <c r="L133" s="5" t="s">
        <v>808</v>
      </c>
      <c r="M133" s="5"/>
    </row>
    <row r="134" ht="29.3" customHeight="1" spans="1:13">
      <c r="A134" s="5" t="s">
        <v>156</v>
      </c>
      <c r="B134" s="5" t="s">
        <v>966</v>
      </c>
      <c r="C134" s="6">
        <v>36</v>
      </c>
      <c r="D134" s="5" t="s">
        <v>967</v>
      </c>
      <c r="E134" s="15" t="s">
        <v>793</v>
      </c>
      <c r="F134" s="15" t="s">
        <v>794</v>
      </c>
      <c r="G134" s="5" t="s">
        <v>795</v>
      </c>
      <c r="H134" s="5" t="s">
        <v>968</v>
      </c>
      <c r="I134" s="5" t="s">
        <v>969</v>
      </c>
      <c r="J134" s="5" t="s">
        <v>859</v>
      </c>
      <c r="K134" s="5" t="s">
        <v>798</v>
      </c>
      <c r="L134" s="5" t="s">
        <v>799</v>
      </c>
      <c r="M134" s="5"/>
    </row>
    <row r="135" ht="24.4" customHeight="1" spans="1:13">
      <c r="A135" s="5"/>
      <c r="B135" s="5"/>
      <c r="C135" s="6"/>
      <c r="D135" s="5"/>
      <c r="E135" s="15"/>
      <c r="F135" s="15" t="s">
        <v>800</v>
      </c>
      <c r="G135" s="5"/>
      <c r="H135" s="5"/>
      <c r="I135" s="5"/>
      <c r="J135" s="5"/>
      <c r="K135" s="5"/>
      <c r="L135" s="5"/>
      <c r="M135" s="5"/>
    </row>
    <row r="136" ht="24.4" customHeight="1" spans="1:13">
      <c r="A136" s="5"/>
      <c r="B136" s="5"/>
      <c r="C136" s="6"/>
      <c r="D136" s="5"/>
      <c r="E136" s="15"/>
      <c r="F136" s="15" t="s">
        <v>801</v>
      </c>
      <c r="G136" s="5"/>
      <c r="H136" s="5"/>
      <c r="I136" s="5"/>
      <c r="J136" s="5"/>
      <c r="K136" s="5"/>
      <c r="L136" s="5"/>
      <c r="M136" s="5"/>
    </row>
    <row r="137" ht="24.4" customHeight="1" spans="1:13">
      <c r="A137" s="5"/>
      <c r="B137" s="5"/>
      <c r="C137" s="6"/>
      <c r="D137" s="5"/>
      <c r="E137" s="15" t="s">
        <v>802</v>
      </c>
      <c r="F137" s="15" t="s">
        <v>803</v>
      </c>
      <c r="G137" s="5" t="s">
        <v>970</v>
      </c>
      <c r="H137" s="5" t="s">
        <v>971</v>
      </c>
      <c r="I137" s="5" t="s">
        <v>972</v>
      </c>
      <c r="J137" s="5" t="s">
        <v>863</v>
      </c>
      <c r="K137" s="5" t="s">
        <v>807</v>
      </c>
      <c r="L137" s="5" t="s">
        <v>808</v>
      </c>
      <c r="M137" s="5"/>
    </row>
    <row r="138" ht="24.4" customHeight="1" spans="1:13">
      <c r="A138" s="5"/>
      <c r="B138" s="5"/>
      <c r="C138" s="6"/>
      <c r="D138" s="5"/>
      <c r="E138" s="15"/>
      <c r="F138" s="15" t="s">
        <v>809</v>
      </c>
      <c r="G138" s="5" t="s">
        <v>845</v>
      </c>
      <c r="H138" s="5" t="s">
        <v>811</v>
      </c>
      <c r="I138" s="5" t="s">
        <v>846</v>
      </c>
      <c r="J138" s="5" t="s">
        <v>864</v>
      </c>
      <c r="K138" s="5" t="s">
        <v>813</v>
      </c>
      <c r="L138" s="5" t="s">
        <v>814</v>
      </c>
      <c r="M138" s="5"/>
    </row>
    <row r="139" ht="24.4" customHeight="1" spans="1:13">
      <c r="A139" s="5"/>
      <c r="B139" s="5"/>
      <c r="C139" s="6"/>
      <c r="D139" s="5"/>
      <c r="E139" s="15"/>
      <c r="F139" s="15" t="s">
        <v>815</v>
      </c>
      <c r="G139" s="5" t="s">
        <v>865</v>
      </c>
      <c r="H139" s="5" t="s">
        <v>811</v>
      </c>
      <c r="I139" s="5" t="s">
        <v>866</v>
      </c>
      <c r="J139" s="5" t="s">
        <v>867</v>
      </c>
      <c r="K139" s="5" t="s">
        <v>813</v>
      </c>
      <c r="L139" s="5" t="s">
        <v>814</v>
      </c>
      <c r="M139" s="5"/>
    </row>
    <row r="140" ht="24.4" customHeight="1" spans="1:13">
      <c r="A140" s="5"/>
      <c r="B140" s="5"/>
      <c r="C140" s="6"/>
      <c r="D140" s="5"/>
      <c r="E140" s="15" t="s">
        <v>818</v>
      </c>
      <c r="F140" s="15" t="s">
        <v>819</v>
      </c>
      <c r="G140" s="5"/>
      <c r="H140" s="5"/>
      <c r="I140" s="5"/>
      <c r="J140" s="5"/>
      <c r="K140" s="5"/>
      <c r="L140" s="5"/>
      <c r="M140" s="5"/>
    </row>
    <row r="141" ht="50" customHeight="1" spans="1:13">
      <c r="A141" s="5"/>
      <c r="B141" s="5"/>
      <c r="C141" s="6"/>
      <c r="D141" s="5"/>
      <c r="E141" s="15"/>
      <c r="F141" s="15" t="s">
        <v>820</v>
      </c>
      <c r="G141" s="5" t="s">
        <v>868</v>
      </c>
      <c r="H141" s="5" t="s">
        <v>869</v>
      </c>
      <c r="I141" s="5" t="s">
        <v>870</v>
      </c>
      <c r="J141" s="5" t="s">
        <v>871</v>
      </c>
      <c r="K141" s="5" t="s">
        <v>836</v>
      </c>
      <c r="L141" s="5" t="s">
        <v>824</v>
      </c>
      <c r="M141" s="5"/>
    </row>
    <row r="142" ht="24.4" customHeight="1" spans="1:13">
      <c r="A142" s="5"/>
      <c r="B142" s="5"/>
      <c r="C142" s="6"/>
      <c r="D142" s="5"/>
      <c r="E142" s="15"/>
      <c r="F142" s="15" t="s">
        <v>825</v>
      </c>
      <c r="G142" s="5"/>
      <c r="H142" s="5"/>
      <c r="I142" s="5"/>
      <c r="J142" s="5"/>
      <c r="K142" s="5"/>
      <c r="L142" s="5"/>
      <c r="M142" s="5"/>
    </row>
    <row r="143" ht="24.4" customHeight="1" spans="1:13">
      <c r="A143" s="5"/>
      <c r="B143" s="5"/>
      <c r="C143" s="6"/>
      <c r="D143" s="5"/>
      <c r="E143" s="15"/>
      <c r="F143" s="15" t="s">
        <v>826</v>
      </c>
      <c r="G143" s="5"/>
      <c r="H143" s="5"/>
      <c r="I143" s="5"/>
      <c r="J143" s="5"/>
      <c r="K143" s="5"/>
      <c r="L143" s="5"/>
      <c r="M143" s="5"/>
    </row>
    <row r="144" ht="24.4" customHeight="1" spans="1:13">
      <c r="A144" s="5"/>
      <c r="B144" s="5"/>
      <c r="C144" s="6"/>
      <c r="D144" s="5"/>
      <c r="E144" s="15" t="s">
        <v>827</v>
      </c>
      <c r="F144" s="15" t="s">
        <v>828</v>
      </c>
      <c r="G144" s="5" t="s">
        <v>829</v>
      </c>
      <c r="H144" s="5" t="s">
        <v>830</v>
      </c>
      <c r="I144" s="5" t="s">
        <v>831</v>
      </c>
      <c r="J144" s="5" t="s">
        <v>872</v>
      </c>
      <c r="K144" s="5" t="s">
        <v>813</v>
      </c>
      <c r="L144" s="5" t="s">
        <v>808</v>
      </c>
      <c r="M144" s="5"/>
    </row>
    <row r="145" ht="24.4" customHeight="1" spans="1:13">
      <c r="A145" s="5" t="s">
        <v>156</v>
      </c>
      <c r="B145" s="5" t="s">
        <v>973</v>
      </c>
      <c r="C145" s="6">
        <v>20</v>
      </c>
      <c r="D145" s="5" t="s">
        <v>974</v>
      </c>
      <c r="E145" s="15" t="s">
        <v>793</v>
      </c>
      <c r="F145" s="15" t="s">
        <v>794</v>
      </c>
      <c r="G145" s="5" t="s">
        <v>795</v>
      </c>
      <c r="H145" s="5" t="s">
        <v>919</v>
      </c>
      <c r="I145" s="5" t="s">
        <v>975</v>
      </c>
      <c r="J145" s="5"/>
      <c r="K145" s="5" t="s">
        <v>798</v>
      </c>
      <c r="L145" s="5" t="s">
        <v>799</v>
      </c>
      <c r="M145" s="5"/>
    </row>
    <row r="146" ht="24.4" customHeight="1" spans="1:13">
      <c r="A146" s="5"/>
      <c r="B146" s="5"/>
      <c r="C146" s="6"/>
      <c r="D146" s="5"/>
      <c r="E146" s="15"/>
      <c r="F146" s="15" t="s">
        <v>800</v>
      </c>
      <c r="G146" s="5" t="s">
        <v>836</v>
      </c>
      <c r="H146" s="5" t="s">
        <v>836</v>
      </c>
      <c r="I146" s="5"/>
      <c r="J146" s="5"/>
      <c r="K146" s="5" t="s">
        <v>889</v>
      </c>
      <c r="L146" s="5" t="s">
        <v>838</v>
      </c>
      <c r="M146" s="5"/>
    </row>
    <row r="147" ht="24.4" customHeight="1" spans="1:13">
      <c r="A147" s="5"/>
      <c r="B147" s="5"/>
      <c r="C147" s="6"/>
      <c r="D147" s="5"/>
      <c r="E147" s="15"/>
      <c r="F147" s="15" t="s">
        <v>801</v>
      </c>
      <c r="G147" s="5" t="s">
        <v>836</v>
      </c>
      <c r="H147" s="5" t="s">
        <v>836</v>
      </c>
      <c r="I147" s="5"/>
      <c r="J147" s="5"/>
      <c r="K147" s="5" t="s">
        <v>889</v>
      </c>
      <c r="L147" s="5" t="s">
        <v>838</v>
      </c>
      <c r="M147" s="5"/>
    </row>
    <row r="148" ht="24.4" customHeight="1" spans="1:13">
      <c r="A148" s="5"/>
      <c r="B148" s="5"/>
      <c r="C148" s="6"/>
      <c r="D148" s="5"/>
      <c r="E148" s="15" t="s">
        <v>802</v>
      </c>
      <c r="F148" s="15" t="s">
        <v>803</v>
      </c>
      <c r="G148" s="5" t="s">
        <v>976</v>
      </c>
      <c r="H148" s="5" t="s">
        <v>977</v>
      </c>
      <c r="I148" s="5" t="s">
        <v>978</v>
      </c>
      <c r="J148" s="5"/>
      <c r="K148" s="5" t="s">
        <v>807</v>
      </c>
      <c r="L148" s="5" t="s">
        <v>799</v>
      </c>
      <c r="M148" s="5"/>
    </row>
    <row r="149" ht="24.4" customHeight="1" spans="1:13">
      <c r="A149" s="5"/>
      <c r="B149" s="5"/>
      <c r="C149" s="6"/>
      <c r="D149" s="5"/>
      <c r="E149" s="15"/>
      <c r="F149" s="15"/>
      <c r="G149" s="5" t="s">
        <v>842</v>
      </c>
      <c r="H149" s="5" t="s">
        <v>836</v>
      </c>
      <c r="I149" s="5"/>
      <c r="J149" s="5"/>
      <c r="K149" s="5" t="s">
        <v>979</v>
      </c>
      <c r="L149" s="5" t="s">
        <v>838</v>
      </c>
      <c r="M149" s="5"/>
    </row>
    <row r="150" ht="24.4" customHeight="1" spans="1:13">
      <c r="A150" s="5"/>
      <c r="B150" s="5"/>
      <c r="C150" s="6"/>
      <c r="D150" s="5"/>
      <c r="E150" s="15"/>
      <c r="F150" s="15" t="s">
        <v>809</v>
      </c>
      <c r="G150" s="5" t="s">
        <v>845</v>
      </c>
      <c r="H150" s="5" t="s">
        <v>811</v>
      </c>
      <c r="I150" s="5" t="s">
        <v>846</v>
      </c>
      <c r="J150" s="5"/>
      <c r="K150" s="5" t="s">
        <v>813</v>
      </c>
      <c r="L150" s="5" t="s">
        <v>814</v>
      </c>
      <c r="M150" s="5"/>
    </row>
    <row r="151" ht="24.4" customHeight="1" spans="1:13">
      <c r="A151" s="5"/>
      <c r="B151" s="5"/>
      <c r="C151" s="6"/>
      <c r="D151" s="5"/>
      <c r="E151" s="15"/>
      <c r="F151" s="15"/>
      <c r="G151" s="5" t="s">
        <v>844</v>
      </c>
      <c r="H151" s="5" t="s">
        <v>836</v>
      </c>
      <c r="I151" s="5"/>
      <c r="J151" s="5"/>
      <c r="K151" s="5" t="s">
        <v>813</v>
      </c>
      <c r="L151" s="5" t="s">
        <v>838</v>
      </c>
      <c r="M151" s="5"/>
    </row>
    <row r="152" ht="24.4" customHeight="1" spans="1:13">
      <c r="A152" s="5"/>
      <c r="B152" s="5"/>
      <c r="C152" s="6"/>
      <c r="D152" s="5"/>
      <c r="E152" s="15"/>
      <c r="F152" s="15" t="s">
        <v>815</v>
      </c>
      <c r="G152" s="5" t="s">
        <v>865</v>
      </c>
      <c r="H152" s="5" t="s">
        <v>811</v>
      </c>
      <c r="I152" s="5" t="s">
        <v>866</v>
      </c>
      <c r="J152" s="5"/>
      <c r="K152" s="5" t="s">
        <v>813</v>
      </c>
      <c r="L152" s="5" t="s">
        <v>814</v>
      </c>
      <c r="M152" s="5"/>
    </row>
    <row r="153" ht="24.4" customHeight="1" spans="1:13">
      <c r="A153" s="5"/>
      <c r="B153" s="5"/>
      <c r="C153" s="6"/>
      <c r="D153" s="5"/>
      <c r="E153" s="15"/>
      <c r="F153" s="15"/>
      <c r="G153" s="5" t="s">
        <v>847</v>
      </c>
      <c r="H153" s="5" t="s">
        <v>836</v>
      </c>
      <c r="I153" s="5"/>
      <c r="J153" s="5"/>
      <c r="K153" s="5" t="s">
        <v>893</v>
      </c>
      <c r="L153" s="5" t="s">
        <v>838</v>
      </c>
      <c r="M153" s="5"/>
    </row>
    <row r="154" ht="24.4" customHeight="1" spans="1:13">
      <c r="A154" s="5"/>
      <c r="B154" s="5"/>
      <c r="C154" s="6"/>
      <c r="D154" s="5"/>
      <c r="E154" s="15" t="s">
        <v>818</v>
      </c>
      <c r="F154" s="15" t="s">
        <v>819</v>
      </c>
      <c r="G154" s="5" t="s">
        <v>851</v>
      </c>
      <c r="H154" s="5" t="s">
        <v>836</v>
      </c>
      <c r="I154" s="5"/>
      <c r="J154" s="5"/>
      <c r="K154" s="5" t="s">
        <v>852</v>
      </c>
      <c r="L154" s="5" t="s">
        <v>838</v>
      </c>
      <c r="M154" s="5"/>
    </row>
    <row r="155" ht="24.4" customHeight="1" spans="1:13">
      <c r="A155" s="5"/>
      <c r="B155" s="5"/>
      <c r="C155" s="6"/>
      <c r="D155" s="5"/>
      <c r="E155" s="15"/>
      <c r="F155" s="15" t="s">
        <v>820</v>
      </c>
      <c r="G155" s="5" t="s">
        <v>980</v>
      </c>
      <c r="H155" s="5" t="s">
        <v>822</v>
      </c>
      <c r="I155" s="5" t="s">
        <v>981</v>
      </c>
      <c r="J155" s="5"/>
      <c r="K155" s="5"/>
      <c r="L155" s="5" t="s">
        <v>824</v>
      </c>
      <c r="M155" s="5"/>
    </row>
    <row r="156" ht="24.4" customHeight="1" spans="1:13">
      <c r="A156" s="5"/>
      <c r="B156" s="5"/>
      <c r="C156" s="6"/>
      <c r="D156" s="5"/>
      <c r="E156" s="15"/>
      <c r="F156" s="15" t="s">
        <v>825</v>
      </c>
      <c r="G156" s="5"/>
      <c r="H156" s="5"/>
      <c r="I156" s="5"/>
      <c r="J156" s="5"/>
      <c r="K156" s="5"/>
      <c r="L156" s="5"/>
      <c r="M156" s="5"/>
    </row>
    <row r="157" ht="24.4" customHeight="1" spans="1:13">
      <c r="A157" s="5"/>
      <c r="B157" s="5"/>
      <c r="C157" s="6"/>
      <c r="D157" s="5"/>
      <c r="E157" s="15"/>
      <c r="F157" s="15" t="s">
        <v>826</v>
      </c>
      <c r="G157" s="5"/>
      <c r="H157" s="5"/>
      <c r="I157" s="5"/>
      <c r="J157" s="5"/>
      <c r="K157" s="5"/>
      <c r="L157" s="5"/>
      <c r="M157" s="5"/>
    </row>
    <row r="158" ht="24.4" customHeight="1" spans="1:13">
      <c r="A158" s="5"/>
      <c r="B158" s="5"/>
      <c r="C158" s="6"/>
      <c r="D158" s="5"/>
      <c r="E158" s="15" t="s">
        <v>827</v>
      </c>
      <c r="F158" s="15" t="s">
        <v>828</v>
      </c>
      <c r="G158" s="5" t="s">
        <v>829</v>
      </c>
      <c r="H158" s="5" t="s">
        <v>830</v>
      </c>
      <c r="I158" s="5" t="s">
        <v>831</v>
      </c>
      <c r="J158" s="5"/>
      <c r="K158" s="5" t="s">
        <v>813</v>
      </c>
      <c r="L158" s="5" t="s">
        <v>808</v>
      </c>
      <c r="M158" s="5"/>
    </row>
    <row r="159" ht="24.4" customHeight="1" spans="1:13">
      <c r="A159" s="5"/>
      <c r="B159" s="5"/>
      <c r="C159" s="6"/>
      <c r="D159" s="5"/>
      <c r="E159" s="15"/>
      <c r="F159" s="15"/>
      <c r="G159" s="5" t="s">
        <v>895</v>
      </c>
      <c r="H159" s="5" t="s">
        <v>836</v>
      </c>
      <c r="I159" s="5"/>
      <c r="J159" s="5"/>
      <c r="K159" s="5" t="s">
        <v>813</v>
      </c>
      <c r="L159" s="5" t="s">
        <v>838</v>
      </c>
      <c r="M159" s="5"/>
    </row>
    <row r="160" ht="29.3" customHeight="1" spans="1:13">
      <c r="A160" s="5" t="s">
        <v>156</v>
      </c>
      <c r="B160" s="5" t="s">
        <v>982</v>
      </c>
      <c r="C160" s="6">
        <v>114</v>
      </c>
      <c r="D160" s="5" t="s">
        <v>983</v>
      </c>
      <c r="E160" s="15" t="s">
        <v>793</v>
      </c>
      <c r="F160" s="15" t="s">
        <v>794</v>
      </c>
      <c r="G160" s="5" t="s">
        <v>795</v>
      </c>
      <c r="H160" s="5" t="s">
        <v>984</v>
      </c>
      <c r="I160" s="5" t="s">
        <v>985</v>
      </c>
      <c r="J160" s="5" t="s">
        <v>859</v>
      </c>
      <c r="K160" s="5" t="s">
        <v>798</v>
      </c>
      <c r="L160" s="5" t="s">
        <v>799</v>
      </c>
      <c r="M160" s="5"/>
    </row>
    <row r="161" ht="24.4" customHeight="1" spans="1:13">
      <c r="A161" s="5"/>
      <c r="B161" s="5"/>
      <c r="C161" s="6"/>
      <c r="D161" s="5"/>
      <c r="E161" s="15"/>
      <c r="F161" s="15" t="s">
        <v>800</v>
      </c>
      <c r="G161" s="5"/>
      <c r="H161" s="5"/>
      <c r="I161" s="5"/>
      <c r="J161" s="5"/>
      <c r="K161" s="5"/>
      <c r="L161" s="5"/>
      <c r="M161" s="5"/>
    </row>
    <row r="162" ht="24.4" customHeight="1" spans="1:13">
      <c r="A162" s="5"/>
      <c r="B162" s="5"/>
      <c r="C162" s="6"/>
      <c r="D162" s="5"/>
      <c r="E162" s="15"/>
      <c r="F162" s="15" t="s">
        <v>801</v>
      </c>
      <c r="G162" s="5"/>
      <c r="H162" s="5"/>
      <c r="I162" s="5"/>
      <c r="J162" s="5"/>
      <c r="K162" s="5"/>
      <c r="L162" s="5"/>
      <c r="M162" s="5"/>
    </row>
    <row r="163" ht="24.4" customHeight="1" spans="1:13">
      <c r="A163" s="5"/>
      <c r="B163" s="5"/>
      <c r="C163" s="6"/>
      <c r="D163" s="5"/>
      <c r="E163" s="15" t="s">
        <v>802</v>
      </c>
      <c r="F163" s="15" t="s">
        <v>803</v>
      </c>
      <c r="G163" s="5" t="s">
        <v>986</v>
      </c>
      <c r="H163" s="5" t="s">
        <v>987</v>
      </c>
      <c r="I163" s="5" t="s">
        <v>988</v>
      </c>
      <c r="J163" s="5" t="s">
        <v>863</v>
      </c>
      <c r="K163" s="5" t="s">
        <v>807</v>
      </c>
      <c r="L163" s="5" t="s">
        <v>808</v>
      </c>
      <c r="M163" s="5"/>
    </row>
    <row r="164" ht="24.4" customHeight="1" spans="1:13">
      <c r="A164" s="5"/>
      <c r="B164" s="5"/>
      <c r="C164" s="6"/>
      <c r="D164" s="5"/>
      <c r="E164" s="15"/>
      <c r="F164" s="15" t="s">
        <v>809</v>
      </c>
      <c r="G164" s="5" t="s">
        <v>845</v>
      </c>
      <c r="H164" s="5" t="s">
        <v>811</v>
      </c>
      <c r="I164" s="5" t="s">
        <v>846</v>
      </c>
      <c r="J164" s="5" t="s">
        <v>864</v>
      </c>
      <c r="K164" s="5" t="s">
        <v>813</v>
      </c>
      <c r="L164" s="5" t="s">
        <v>814</v>
      </c>
      <c r="M164" s="5"/>
    </row>
    <row r="165" ht="24.4" customHeight="1" spans="1:13">
      <c r="A165" s="5"/>
      <c r="B165" s="5"/>
      <c r="C165" s="6"/>
      <c r="D165" s="5"/>
      <c r="E165" s="15"/>
      <c r="F165" s="15" t="s">
        <v>815</v>
      </c>
      <c r="G165" s="5" t="s">
        <v>865</v>
      </c>
      <c r="H165" s="5" t="s">
        <v>811</v>
      </c>
      <c r="I165" s="5" t="s">
        <v>866</v>
      </c>
      <c r="J165" s="5" t="s">
        <v>867</v>
      </c>
      <c r="K165" s="5" t="s">
        <v>813</v>
      </c>
      <c r="L165" s="5" t="s">
        <v>814</v>
      </c>
      <c r="M165" s="5"/>
    </row>
    <row r="166" ht="24.4" customHeight="1" spans="1:13">
      <c r="A166" s="5"/>
      <c r="B166" s="5"/>
      <c r="C166" s="6"/>
      <c r="D166" s="5"/>
      <c r="E166" s="15" t="s">
        <v>818</v>
      </c>
      <c r="F166" s="15" t="s">
        <v>819</v>
      </c>
      <c r="G166" s="5"/>
      <c r="H166" s="5"/>
      <c r="I166" s="5"/>
      <c r="J166" s="5"/>
      <c r="K166" s="5"/>
      <c r="L166" s="5"/>
      <c r="M166" s="5"/>
    </row>
    <row r="167" ht="50" customHeight="1" spans="1:13">
      <c r="A167" s="5"/>
      <c r="B167" s="5"/>
      <c r="C167" s="6"/>
      <c r="D167" s="5"/>
      <c r="E167" s="15"/>
      <c r="F167" s="15" t="s">
        <v>820</v>
      </c>
      <c r="G167" s="5" t="s">
        <v>868</v>
      </c>
      <c r="H167" s="5" t="s">
        <v>869</v>
      </c>
      <c r="I167" s="5" t="s">
        <v>870</v>
      </c>
      <c r="J167" s="5" t="s">
        <v>871</v>
      </c>
      <c r="K167" s="5" t="s">
        <v>836</v>
      </c>
      <c r="L167" s="5" t="s">
        <v>824</v>
      </c>
      <c r="M167" s="5"/>
    </row>
    <row r="168" ht="24.4" customHeight="1" spans="1:13">
      <c r="A168" s="5"/>
      <c r="B168" s="5"/>
      <c r="C168" s="6"/>
      <c r="D168" s="5"/>
      <c r="E168" s="15"/>
      <c r="F168" s="15" t="s">
        <v>825</v>
      </c>
      <c r="G168" s="5"/>
      <c r="H168" s="5"/>
      <c r="I168" s="5"/>
      <c r="J168" s="5"/>
      <c r="K168" s="5"/>
      <c r="L168" s="5"/>
      <c r="M168" s="5"/>
    </row>
    <row r="169" ht="24.4" customHeight="1" spans="1:13">
      <c r="A169" s="5"/>
      <c r="B169" s="5"/>
      <c r="C169" s="6"/>
      <c r="D169" s="5"/>
      <c r="E169" s="15"/>
      <c r="F169" s="15" t="s">
        <v>826</v>
      </c>
      <c r="G169" s="5"/>
      <c r="H169" s="5"/>
      <c r="I169" s="5"/>
      <c r="J169" s="5"/>
      <c r="K169" s="5"/>
      <c r="L169" s="5"/>
      <c r="M169" s="5"/>
    </row>
    <row r="170" ht="24.4" customHeight="1" spans="1:13">
      <c r="A170" s="5"/>
      <c r="B170" s="5"/>
      <c r="C170" s="6"/>
      <c r="D170" s="5"/>
      <c r="E170" s="15" t="s">
        <v>827</v>
      </c>
      <c r="F170" s="15" t="s">
        <v>828</v>
      </c>
      <c r="G170" s="5" t="s">
        <v>829</v>
      </c>
      <c r="H170" s="5" t="s">
        <v>830</v>
      </c>
      <c r="I170" s="5" t="s">
        <v>831</v>
      </c>
      <c r="J170" s="5" t="s">
        <v>872</v>
      </c>
      <c r="K170" s="5" t="s">
        <v>813</v>
      </c>
      <c r="L170" s="5" t="s">
        <v>808</v>
      </c>
      <c r="M170" s="5"/>
    </row>
    <row r="171" ht="24.4" customHeight="1" spans="1:13">
      <c r="A171" s="5" t="s">
        <v>156</v>
      </c>
      <c r="B171" s="5" t="s">
        <v>989</v>
      </c>
      <c r="C171" s="6">
        <v>25.2</v>
      </c>
      <c r="D171" s="5" t="s">
        <v>990</v>
      </c>
      <c r="E171" s="15" t="s">
        <v>793</v>
      </c>
      <c r="F171" s="15" t="s">
        <v>794</v>
      </c>
      <c r="G171" s="5" t="s">
        <v>795</v>
      </c>
      <c r="H171" s="5" t="s">
        <v>991</v>
      </c>
      <c r="I171" s="5" t="s">
        <v>992</v>
      </c>
      <c r="J171" s="5"/>
      <c r="K171" s="5" t="s">
        <v>798</v>
      </c>
      <c r="L171" s="5" t="s">
        <v>799</v>
      </c>
      <c r="M171" s="5"/>
    </row>
    <row r="172" ht="24.4" customHeight="1" spans="1:13">
      <c r="A172" s="5"/>
      <c r="B172" s="5"/>
      <c r="C172" s="6"/>
      <c r="D172" s="5"/>
      <c r="E172" s="15"/>
      <c r="F172" s="15" t="s">
        <v>800</v>
      </c>
      <c r="G172" s="5" t="s">
        <v>836</v>
      </c>
      <c r="H172" s="5" t="s">
        <v>836</v>
      </c>
      <c r="I172" s="5"/>
      <c r="J172" s="5"/>
      <c r="K172" s="5" t="s">
        <v>889</v>
      </c>
      <c r="L172" s="5" t="s">
        <v>838</v>
      </c>
      <c r="M172" s="5"/>
    </row>
    <row r="173" ht="24.4" customHeight="1" spans="1:13">
      <c r="A173" s="5"/>
      <c r="B173" s="5"/>
      <c r="C173" s="6"/>
      <c r="D173" s="5"/>
      <c r="E173" s="15"/>
      <c r="F173" s="15" t="s">
        <v>801</v>
      </c>
      <c r="G173" s="5" t="s">
        <v>836</v>
      </c>
      <c r="H173" s="5" t="s">
        <v>836</v>
      </c>
      <c r="I173" s="5"/>
      <c r="J173" s="5"/>
      <c r="K173" s="5" t="s">
        <v>889</v>
      </c>
      <c r="L173" s="5" t="s">
        <v>838</v>
      </c>
      <c r="M173" s="5"/>
    </row>
    <row r="174" ht="24.4" customHeight="1" spans="1:13">
      <c r="A174" s="5"/>
      <c r="B174" s="5"/>
      <c r="C174" s="6"/>
      <c r="D174" s="5"/>
      <c r="E174" s="15" t="s">
        <v>802</v>
      </c>
      <c r="F174" s="15" t="s">
        <v>803</v>
      </c>
      <c r="G174" s="5" t="s">
        <v>993</v>
      </c>
      <c r="H174" s="5" t="s">
        <v>948</v>
      </c>
      <c r="I174" s="5" t="s">
        <v>994</v>
      </c>
      <c r="J174" s="5"/>
      <c r="K174" s="5" t="s">
        <v>995</v>
      </c>
      <c r="L174" s="5" t="s">
        <v>799</v>
      </c>
      <c r="M174" s="5"/>
    </row>
    <row r="175" ht="24.4" customHeight="1" spans="1:13">
      <c r="A175" s="5"/>
      <c r="B175" s="5"/>
      <c r="C175" s="6"/>
      <c r="D175" s="5"/>
      <c r="E175" s="15"/>
      <c r="F175" s="15" t="s">
        <v>809</v>
      </c>
      <c r="G175" s="5" t="s">
        <v>996</v>
      </c>
      <c r="H175" s="5" t="s">
        <v>811</v>
      </c>
      <c r="I175" s="5" t="s">
        <v>846</v>
      </c>
      <c r="J175" s="5"/>
      <c r="K175" s="5" t="s">
        <v>813</v>
      </c>
      <c r="L175" s="5" t="s">
        <v>814</v>
      </c>
      <c r="M175" s="5"/>
    </row>
    <row r="176" ht="24.4" customHeight="1" spans="1:13">
      <c r="A176" s="5"/>
      <c r="B176" s="5"/>
      <c r="C176" s="6"/>
      <c r="D176" s="5"/>
      <c r="E176" s="15"/>
      <c r="F176" s="15" t="s">
        <v>815</v>
      </c>
      <c r="G176" s="5" t="s">
        <v>865</v>
      </c>
      <c r="H176" s="5" t="s">
        <v>811</v>
      </c>
      <c r="I176" s="5" t="s">
        <v>866</v>
      </c>
      <c r="J176" s="5"/>
      <c r="K176" s="5" t="s">
        <v>813</v>
      </c>
      <c r="L176" s="5" t="s">
        <v>814</v>
      </c>
      <c r="M176" s="5"/>
    </row>
    <row r="177" ht="24.4" customHeight="1" spans="1:13">
      <c r="A177" s="5"/>
      <c r="B177" s="5"/>
      <c r="C177" s="6"/>
      <c r="D177" s="5"/>
      <c r="E177" s="15" t="s">
        <v>818</v>
      </c>
      <c r="F177" s="15" t="s">
        <v>819</v>
      </c>
      <c r="G177" s="5" t="s">
        <v>851</v>
      </c>
      <c r="H177" s="5" t="s">
        <v>836</v>
      </c>
      <c r="I177" s="5"/>
      <c r="J177" s="5"/>
      <c r="K177" s="5" t="s">
        <v>852</v>
      </c>
      <c r="L177" s="5" t="s">
        <v>838</v>
      </c>
      <c r="M177" s="5"/>
    </row>
    <row r="178" ht="24.4" customHeight="1" spans="1:13">
      <c r="A178" s="5"/>
      <c r="B178" s="5"/>
      <c r="C178" s="6"/>
      <c r="D178" s="5"/>
      <c r="E178" s="15"/>
      <c r="F178" s="15" t="s">
        <v>820</v>
      </c>
      <c r="G178" s="5" t="s">
        <v>868</v>
      </c>
      <c r="H178" s="5" t="s">
        <v>869</v>
      </c>
      <c r="I178" s="5" t="s">
        <v>870</v>
      </c>
      <c r="J178" s="5"/>
      <c r="K178" s="5"/>
      <c r="L178" s="5" t="s">
        <v>824</v>
      </c>
      <c r="M178" s="5"/>
    </row>
    <row r="179" ht="24.4" customHeight="1" spans="1:13">
      <c r="A179" s="5"/>
      <c r="B179" s="5"/>
      <c r="C179" s="6"/>
      <c r="D179" s="5"/>
      <c r="E179" s="15"/>
      <c r="F179" s="15" t="s">
        <v>825</v>
      </c>
      <c r="G179" s="5"/>
      <c r="H179" s="5"/>
      <c r="I179" s="5"/>
      <c r="J179" s="5"/>
      <c r="K179" s="5"/>
      <c r="L179" s="5"/>
      <c r="M179" s="5"/>
    </row>
    <row r="180" ht="24.4" customHeight="1" spans="1:13">
      <c r="A180" s="5"/>
      <c r="B180" s="5"/>
      <c r="C180" s="6"/>
      <c r="D180" s="5"/>
      <c r="E180" s="15"/>
      <c r="F180" s="15" t="s">
        <v>826</v>
      </c>
      <c r="G180" s="5"/>
      <c r="H180" s="5"/>
      <c r="I180" s="5"/>
      <c r="J180" s="5"/>
      <c r="K180" s="5"/>
      <c r="L180" s="5"/>
      <c r="M180" s="5"/>
    </row>
    <row r="181" ht="24.4" customHeight="1" spans="1:13">
      <c r="A181" s="5"/>
      <c r="B181" s="5"/>
      <c r="C181" s="6"/>
      <c r="D181" s="5"/>
      <c r="E181" s="15" t="s">
        <v>827</v>
      </c>
      <c r="F181" s="15" t="s">
        <v>828</v>
      </c>
      <c r="G181" s="5" t="s">
        <v>895</v>
      </c>
      <c r="H181" s="5" t="s">
        <v>830</v>
      </c>
      <c r="I181" s="5" t="s">
        <v>831</v>
      </c>
      <c r="J181" s="5"/>
      <c r="K181" s="5" t="s">
        <v>813</v>
      </c>
      <c r="L181" s="5" t="s">
        <v>808</v>
      </c>
      <c r="M181" s="5"/>
    </row>
    <row r="182" ht="29.3" customHeight="1" spans="1:13">
      <c r="A182" s="5" t="s">
        <v>156</v>
      </c>
      <c r="B182" s="5" t="s">
        <v>997</v>
      </c>
      <c r="C182" s="6">
        <v>209.5</v>
      </c>
      <c r="D182" s="5" t="s">
        <v>998</v>
      </c>
      <c r="E182" s="15" t="s">
        <v>793</v>
      </c>
      <c r="F182" s="15" t="s">
        <v>794</v>
      </c>
      <c r="G182" s="5" t="s">
        <v>795</v>
      </c>
      <c r="H182" s="5" t="s">
        <v>999</v>
      </c>
      <c r="I182" s="5" t="s">
        <v>1000</v>
      </c>
      <c r="J182" s="5" t="s">
        <v>859</v>
      </c>
      <c r="K182" s="5" t="s">
        <v>798</v>
      </c>
      <c r="L182" s="5" t="s">
        <v>799</v>
      </c>
      <c r="M182" s="5"/>
    </row>
    <row r="183" ht="24.4" customHeight="1" spans="1:13">
      <c r="A183" s="5"/>
      <c r="B183" s="5"/>
      <c r="C183" s="6"/>
      <c r="D183" s="5"/>
      <c r="E183" s="15"/>
      <c r="F183" s="15" t="s">
        <v>800</v>
      </c>
      <c r="G183" s="5"/>
      <c r="H183" s="5"/>
      <c r="I183" s="5"/>
      <c r="J183" s="5"/>
      <c r="K183" s="5"/>
      <c r="L183" s="5"/>
      <c r="M183" s="5"/>
    </row>
    <row r="184" ht="24.4" customHeight="1" spans="1:13">
      <c r="A184" s="5"/>
      <c r="B184" s="5"/>
      <c r="C184" s="6"/>
      <c r="D184" s="5"/>
      <c r="E184" s="15"/>
      <c r="F184" s="15" t="s">
        <v>801</v>
      </c>
      <c r="G184" s="5"/>
      <c r="H184" s="5"/>
      <c r="I184" s="5"/>
      <c r="J184" s="5"/>
      <c r="K184" s="5"/>
      <c r="L184" s="5"/>
      <c r="M184" s="5"/>
    </row>
    <row r="185" ht="24.4" customHeight="1" spans="1:13">
      <c r="A185" s="5"/>
      <c r="B185" s="5"/>
      <c r="C185" s="6"/>
      <c r="D185" s="5"/>
      <c r="E185" s="15" t="s">
        <v>802</v>
      </c>
      <c r="F185" s="15" t="s">
        <v>803</v>
      </c>
      <c r="G185" s="5" t="s">
        <v>998</v>
      </c>
      <c r="H185" s="5" t="s">
        <v>1001</v>
      </c>
      <c r="I185" s="5" t="s">
        <v>1002</v>
      </c>
      <c r="J185" s="5" t="s">
        <v>863</v>
      </c>
      <c r="K185" s="5" t="s">
        <v>807</v>
      </c>
      <c r="L185" s="5" t="s">
        <v>808</v>
      </c>
      <c r="M185" s="5"/>
    </row>
    <row r="186" ht="24.4" customHeight="1" spans="1:13">
      <c r="A186" s="5"/>
      <c r="B186" s="5"/>
      <c r="C186" s="6"/>
      <c r="D186" s="5"/>
      <c r="E186" s="15"/>
      <c r="F186" s="15" t="s">
        <v>809</v>
      </c>
      <c r="G186" s="5" t="s">
        <v>845</v>
      </c>
      <c r="H186" s="5" t="s">
        <v>811</v>
      </c>
      <c r="I186" s="5" t="s">
        <v>846</v>
      </c>
      <c r="J186" s="5" t="s">
        <v>864</v>
      </c>
      <c r="K186" s="5" t="s">
        <v>813</v>
      </c>
      <c r="L186" s="5" t="s">
        <v>814</v>
      </c>
      <c r="M186" s="5"/>
    </row>
    <row r="187" ht="24.4" customHeight="1" spans="1:13">
      <c r="A187" s="5"/>
      <c r="B187" s="5"/>
      <c r="C187" s="6"/>
      <c r="D187" s="5"/>
      <c r="E187" s="15"/>
      <c r="F187" s="15" t="s">
        <v>815</v>
      </c>
      <c r="G187" s="5" t="s">
        <v>865</v>
      </c>
      <c r="H187" s="5" t="s">
        <v>811</v>
      </c>
      <c r="I187" s="5" t="s">
        <v>866</v>
      </c>
      <c r="J187" s="5" t="s">
        <v>867</v>
      </c>
      <c r="K187" s="5" t="s">
        <v>813</v>
      </c>
      <c r="L187" s="5" t="s">
        <v>814</v>
      </c>
      <c r="M187" s="5"/>
    </row>
    <row r="188" ht="24.4" customHeight="1" spans="1:13">
      <c r="A188" s="5"/>
      <c r="B188" s="5"/>
      <c r="C188" s="6"/>
      <c r="D188" s="5"/>
      <c r="E188" s="15" t="s">
        <v>818</v>
      </c>
      <c r="F188" s="15" t="s">
        <v>819</v>
      </c>
      <c r="G188" s="5"/>
      <c r="H188" s="5"/>
      <c r="I188" s="5"/>
      <c r="J188" s="5"/>
      <c r="K188" s="5"/>
      <c r="L188" s="5"/>
      <c r="M188" s="5"/>
    </row>
    <row r="189" ht="50" customHeight="1" spans="1:13">
      <c r="A189" s="5"/>
      <c r="B189" s="5"/>
      <c r="C189" s="6"/>
      <c r="D189" s="5"/>
      <c r="E189" s="15"/>
      <c r="F189" s="15" t="s">
        <v>820</v>
      </c>
      <c r="G189" s="5" t="s">
        <v>868</v>
      </c>
      <c r="H189" s="5" t="s">
        <v>869</v>
      </c>
      <c r="I189" s="5" t="s">
        <v>870</v>
      </c>
      <c r="J189" s="5" t="s">
        <v>871</v>
      </c>
      <c r="K189" s="5" t="s">
        <v>836</v>
      </c>
      <c r="L189" s="5" t="s">
        <v>824</v>
      </c>
      <c r="M189" s="5"/>
    </row>
    <row r="190" ht="24.4" customHeight="1" spans="1:13">
      <c r="A190" s="5"/>
      <c r="B190" s="5"/>
      <c r="C190" s="6"/>
      <c r="D190" s="5"/>
      <c r="E190" s="15"/>
      <c r="F190" s="15" t="s">
        <v>825</v>
      </c>
      <c r="G190" s="5"/>
      <c r="H190" s="5"/>
      <c r="I190" s="5"/>
      <c r="J190" s="5"/>
      <c r="K190" s="5"/>
      <c r="L190" s="5"/>
      <c r="M190" s="5"/>
    </row>
    <row r="191" ht="24.4" customHeight="1" spans="1:13">
      <c r="A191" s="5"/>
      <c r="B191" s="5"/>
      <c r="C191" s="6"/>
      <c r="D191" s="5"/>
      <c r="E191" s="15"/>
      <c r="F191" s="15" t="s">
        <v>826</v>
      </c>
      <c r="G191" s="5"/>
      <c r="H191" s="5"/>
      <c r="I191" s="5"/>
      <c r="J191" s="5"/>
      <c r="K191" s="5"/>
      <c r="L191" s="5"/>
      <c r="M191" s="5"/>
    </row>
    <row r="192" ht="24.4" customHeight="1" spans="1:13">
      <c r="A192" s="5"/>
      <c r="B192" s="5"/>
      <c r="C192" s="6"/>
      <c r="D192" s="5"/>
      <c r="E192" s="15" t="s">
        <v>827</v>
      </c>
      <c r="F192" s="15" t="s">
        <v>828</v>
      </c>
      <c r="G192" s="5" t="s">
        <v>829</v>
      </c>
      <c r="H192" s="5" t="s">
        <v>830</v>
      </c>
      <c r="I192" s="5" t="s">
        <v>831</v>
      </c>
      <c r="J192" s="5" t="s">
        <v>872</v>
      </c>
      <c r="K192" s="5" t="s">
        <v>813</v>
      </c>
      <c r="L192" s="5" t="s">
        <v>808</v>
      </c>
      <c r="M192" s="5"/>
    </row>
    <row r="193" ht="24.4" customHeight="1" spans="1:13">
      <c r="A193" s="5" t="s">
        <v>156</v>
      </c>
      <c r="B193" s="5" t="s">
        <v>1003</v>
      </c>
      <c r="C193" s="6">
        <v>259</v>
      </c>
      <c r="D193" s="5" t="s">
        <v>1004</v>
      </c>
      <c r="E193" s="15" t="s">
        <v>793</v>
      </c>
      <c r="F193" s="15" t="s">
        <v>794</v>
      </c>
      <c r="G193" s="5" t="s">
        <v>795</v>
      </c>
      <c r="H193" s="5" t="s">
        <v>836</v>
      </c>
      <c r="I193" s="5"/>
      <c r="J193" s="5"/>
      <c r="K193" s="5" t="s">
        <v>889</v>
      </c>
      <c r="L193" s="5" t="s">
        <v>838</v>
      </c>
      <c r="M193" s="5"/>
    </row>
    <row r="194" ht="24.4" customHeight="1" spans="1:13">
      <c r="A194" s="5"/>
      <c r="B194" s="5"/>
      <c r="C194" s="6"/>
      <c r="D194" s="5"/>
      <c r="E194" s="15"/>
      <c r="F194" s="15"/>
      <c r="G194" s="5"/>
      <c r="H194" s="5" t="s">
        <v>1005</v>
      </c>
      <c r="I194" s="5" t="s">
        <v>1006</v>
      </c>
      <c r="J194" s="5"/>
      <c r="K194" s="5" t="s">
        <v>798</v>
      </c>
      <c r="L194" s="5" t="s">
        <v>799</v>
      </c>
      <c r="M194" s="5"/>
    </row>
    <row r="195" ht="24.4" customHeight="1" spans="1:13">
      <c r="A195" s="5"/>
      <c r="B195" s="5"/>
      <c r="C195" s="6"/>
      <c r="D195" s="5"/>
      <c r="E195" s="15"/>
      <c r="F195" s="15" t="s">
        <v>800</v>
      </c>
      <c r="G195" s="5" t="s">
        <v>836</v>
      </c>
      <c r="H195" s="5" t="s">
        <v>836</v>
      </c>
      <c r="I195" s="5"/>
      <c r="J195" s="5"/>
      <c r="K195" s="5" t="s">
        <v>889</v>
      </c>
      <c r="L195" s="5" t="s">
        <v>838</v>
      </c>
      <c r="M195" s="5"/>
    </row>
    <row r="196" ht="24.4" customHeight="1" spans="1:13">
      <c r="A196" s="5"/>
      <c r="B196" s="5"/>
      <c r="C196" s="6"/>
      <c r="D196" s="5"/>
      <c r="E196" s="15"/>
      <c r="F196" s="15" t="s">
        <v>801</v>
      </c>
      <c r="G196" s="5" t="s">
        <v>836</v>
      </c>
      <c r="H196" s="5" t="s">
        <v>836</v>
      </c>
      <c r="I196" s="5"/>
      <c r="J196" s="5"/>
      <c r="K196" s="5" t="s">
        <v>889</v>
      </c>
      <c r="L196" s="5" t="s">
        <v>838</v>
      </c>
      <c r="M196" s="5"/>
    </row>
    <row r="197" ht="24.4" customHeight="1" spans="1:13">
      <c r="A197" s="5"/>
      <c r="B197" s="5"/>
      <c r="C197" s="6"/>
      <c r="D197" s="5"/>
      <c r="E197" s="15" t="s">
        <v>802</v>
      </c>
      <c r="F197" s="15" t="s">
        <v>803</v>
      </c>
      <c r="G197" s="5" t="s">
        <v>842</v>
      </c>
      <c r="H197" s="5" t="s">
        <v>836</v>
      </c>
      <c r="I197" s="5"/>
      <c r="J197" s="5"/>
      <c r="K197" s="5" t="s">
        <v>979</v>
      </c>
      <c r="L197" s="5" t="s">
        <v>838</v>
      </c>
      <c r="M197" s="5"/>
    </row>
    <row r="198" ht="29.3" customHeight="1" spans="1:13">
      <c r="A198" s="5"/>
      <c r="B198" s="5"/>
      <c r="C198" s="6"/>
      <c r="D198" s="5"/>
      <c r="E198" s="15"/>
      <c r="F198" s="15"/>
      <c r="G198" s="5" t="s">
        <v>1007</v>
      </c>
      <c r="H198" s="5" t="s">
        <v>1008</v>
      </c>
      <c r="I198" s="5" t="s">
        <v>1009</v>
      </c>
      <c r="J198" s="5"/>
      <c r="K198" s="5" t="s">
        <v>807</v>
      </c>
      <c r="L198" s="5" t="s">
        <v>799</v>
      </c>
      <c r="M198" s="5"/>
    </row>
    <row r="199" ht="24.4" customHeight="1" spans="1:13">
      <c r="A199" s="5"/>
      <c r="B199" s="5"/>
      <c r="C199" s="6"/>
      <c r="D199" s="5"/>
      <c r="E199" s="15"/>
      <c r="F199" s="15" t="s">
        <v>809</v>
      </c>
      <c r="G199" s="5" t="s">
        <v>844</v>
      </c>
      <c r="H199" s="5" t="s">
        <v>836</v>
      </c>
      <c r="I199" s="5"/>
      <c r="J199" s="5"/>
      <c r="K199" s="5" t="s">
        <v>813</v>
      </c>
      <c r="L199" s="5" t="s">
        <v>838</v>
      </c>
      <c r="M199" s="5"/>
    </row>
    <row r="200" ht="24.4" customHeight="1" spans="1:13">
      <c r="A200" s="5"/>
      <c r="B200" s="5"/>
      <c r="C200" s="6"/>
      <c r="D200" s="5"/>
      <c r="E200" s="15"/>
      <c r="F200" s="15"/>
      <c r="G200" s="5" t="s">
        <v>1010</v>
      </c>
      <c r="H200" s="5" t="s">
        <v>811</v>
      </c>
      <c r="I200" s="5" t="s">
        <v>1011</v>
      </c>
      <c r="J200" s="5"/>
      <c r="K200" s="5" t="s">
        <v>813</v>
      </c>
      <c r="L200" s="5" t="s">
        <v>814</v>
      </c>
      <c r="M200" s="5"/>
    </row>
    <row r="201" ht="24.4" customHeight="1" spans="1:13">
      <c r="A201" s="5"/>
      <c r="B201" s="5"/>
      <c r="C201" s="6"/>
      <c r="D201" s="5"/>
      <c r="E201" s="15"/>
      <c r="F201" s="15" t="s">
        <v>815</v>
      </c>
      <c r="G201" s="5" t="s">
        <v>847</v>
      </c>
      <c r="H201" s="5" t="s">
        <v>836</v>
      </c>
      <c r="I201" s="5"/>
      <c r="J201" s="5"/>
      <c r="K201" s="5" t="s">
        <v>893</v>
      </c>
      <c r="L201" s="5" t="s">
        <v>838</v>
      </c>
      <c r="M201" s="5"/>
    </row>
    <row r="202" ht="24.4" customHeight="1" spans="1:13">
      <c r="A202" s="5"/>
      <c r="B202" s="5"/>
      <c r="C202" s="6"/>
      <c r="D202" s="5"/>
      <c r="E202" s="15"/>
      <c r="F202" s="15"/>
      <c r="G202" s="5" t="s">
        <v>865</v>
      </c>
      <c r="H202" s="5" t="s">
        <v>811</v>
      </c>
      <c r="I202" s="5" t="s">
        <v>1012</v>
      </c>
      <c r="J202" s="5"/>
      <c r="K202" s="5" t="s">
        <v>813</v>
      </c>
      <c r="L202" s="5" t="s">
        <v>814</v>
      </c>
      <c r="M202" s="5"/>
    </row>
    <row r="203" ht="24.4" customHeight="1" spans="1:13">
      <c r="A203" s="5"/>
      <c r="B203" s="5"/>
      <c r="C203" s="6"/>
      <c r="D203" s="5"/>
      <c r="E203" s="15" t="s">
        <v>818</v>
      </c>
      <c r="F203" s="15" t="s">
        <v>819</v>
      </c>
      <c r="G203" s="5" t="s">
        <v>851</v>
      </c>
      <c r="H203" s="5" t="s">
        <v>836</v>
      </c>
      <c r="I203" s="5"/>
      <c r="J203" s="5"/>
      <c r="K203" s="5" t="s">
        <v>852</v>
      </c>
      <c r="L203" s="5" t="s">
        <v>838</v>
      </c>
      <c r="M203" s="5"/>
    </row>
    <row r="204" ht="24.4" customHeight="1" spans="1:13">
      <c r="A204" s="5"/>
      <c r="B204" s="5"/>
      <c r="C204" s="6"/>
      <c r="D204" s="5"/>
      <c r="E204" s="15"/>
      <c r="F204" s="15" t="s">
        <v>820</v>
      </c>
      <c r="G204" s="5" t="s">
        <v>1013</v>
      </c>
      <c r="H204" s="5" t="s">
        <v>822</v>
      </c>
      <c r="I204" s="5" t="s">
        <v>1013</v>
      </c>
      <c r="J204" s="5"/>
      <c r="K204" s="5"/>
      <c r="L204" s="5" t="s">
        <v>824</v>
      </c>
      <c r="M204" s="5"/>
    </row>
    <row r="205" ht="24.4" customHeight="1" spans="1:13">
      <c r="A205" s="5"/>
      <c r="B205" s="5"/>
      <c r="C205" s="6"/>
      <c r="D205" s="5"/>
      <c r="E205" s="15"/>
      <c r="F205" s="15" t="s">
        <v>825</v>
      </c>
      <c r="G205" s="5"/>
      <c r="H205" s="5"/>
      <c r="I205" s="5"/>
      <c r="J205" s="5"/>
      <c r="K205" s="5"/>
      <c r="L205" s="5"/>
      <c r="M205" s="5"/>
    </row>
    <row r="206" ht="24.4" customHeight="1" spans="1:13">
      <c r="A206" s="5"/>
      <c r="B206" s="5"/>
      <c r="C206" s="6"/>
      <c r="D206" s="5"/>
      <c r="E206" s="15"/>
      <c r="F206" s="15" t="s">
        <v>826</v>
      </c>
      <c r="G206" s="5"/>
      <c r="H206" s="5"/>
      <c r="I206" s="5"/>
      <c r="J206" s="5"/>
      <c r="K206" s="5"/>
      <c r="L206" s="5"/>
      <c r="M206" s="5"/>
    </row>
    <row r="207" ht="24.4" customHeight="1" spans="1:13">
      <c r="A207" s="5"/>
      <c r="B207" s="5"/>
      <c r="C207" s="6"/>
      <c r="D207" s="5"/>
      <c r="E207" s="15" t="s">
        <v>827</v>
      </c>
      <c r="F207" s="15" t="s">
        <v>828</v>
      </c>
      <c r="G207" s="5" t="s">
        <v>829</v>
      </c>
      <c r="H207" s="5" t="s">
        <v>830</v>
      </c>
      <c r="I207" s="5" t="s">
        <v>831</v>
      </c>
      <c r="J207" s="5"/>
      <c r="K207" s="5" t="s">
        <v>813</v>
      </c>
      <c r="L207" s="5" t="s">
        <v>808</v>
      </c>
      <c r="M207" s="5"/>
    </row>
    <row r="208" ht="24.4" customHeight="1" spans="1:13">
      <c r="A208" s="5"/>
      <c r="B208" s="5"/>
      <c r="C208" s="6"/>
      <c r="D208" s="5"/>
      <c r="E208" s="15"/>
      <c r="F208" s="15"/>
      <c r="G208" s="5" t="s">
        <v>895</v>
      </c>
      <c r="H208" s="5" t="s">
        <v>836</v>
      </c>
      <c r="I208" s="5"/>
      <c r="J208" s="5"/>
      <c r="K208" s="5" t="s">
        <v>813</v>
      </c>
      <c r="L208" s="5" t="s">
        <v>838</v>
      </c>
      <c r="M208" s="5"/>
    </row>
    <row r="209" ht="24.4" customHeight="1" spans="1:13">
      <c r="A209" s="5" t="s">
        <v>156</v>
      </c>
      <c r="B209" s="5" t="s">
        <v>1014</v>
      </c>
      <c r="C209" s="6">
        <v>23</v>
      </c>
      <c r="D209" s="5" t="s">
        <v>1015</v>
      </c>
      <c r="E209" s="15" t="s">
        <v>793</v>
      </c>
      <c r="F209" s="15" t="s">
        <v>794</v>
      </c>
      <c r="G209" s="5" t="s">
        <v>795</v>
      </c>
      <c r="H209" s="5" t="s">
        <v>1016</v>
      </c>
      <c r="I209" s="5" t="s">
        <v>1017</v>
      </c>
      <c r="J209" s="5"/>
      <c r="K209" s="5" t="s">
        <v>798</v>
      </c>
      <c r="L209" s="5" t="s">
        <v>799</v>
      </c>
      <c r="M209" s="5"/>
    </row>
    <row r="210" ht="24.4" customHeight="1" spans="1:13">
      <c r="A210" s="5"/>
      <c r="B210" s="5"/>
      <c r="C210" s="6"/>
      <c r="D210" s="5"/>
      <c r="E210" s="15"/>
      <c r="F210" s="15" t="s">
        <v>800</v>
      </c>
      <c r="G210" s="5"/>
      <c r="H210" s="5"/>
      <c r="I210" s="5"/>
      <c r="J210" s="5"/>
      <c r="K210" s="5"/>
      <c r="L210" s="5"/>
      <c r="M210" s="5"/>
    </row>
    <row r="211" ht="24.4" customHeight="1" spans="1:13">
      <c r="A211" s="5"/>
      <c r="B211" s="5"/>
      <c r="C211" s="6"/>
      <c r="D211" s="5"/>
      <c r="E211" s="15"/>
      <c r="F211" s="15" t="s">
        <v>801</v>
      </c>
      <c r="G211" s="5"/>
      <c r="H211" s="5"/>
      <c r="I211" s="5"/>
      <c r="J211" s="5"/>
      <c r="K211" s="5"/>
      <c r="L211" s="5"/>
      <c r="M211" s="5"/>
    </row>
    <row r="212" ht="24.4" customHeight="1" spans="1:13">
      <c r="A212" s="5"/>
      <c r="B212" s="5"/>
      <c r="C212" s="6"/>
      <c r="D212" s="5"/>
      <c r="E212" s="15" t="s">
        <v>802</v>
      </c>
      <c r="F212" s="15" t="s">
        <v>803</v>
      </c>
      <c r="G212" s="5" t="s">
        <v>1018</v>
      </c>
      <c r="H212" s="5" t="s">
        <v>948</v>
      </c>
      <c r="I212" s="5" t="s">
        <v>1019</v>
      </c>
      <c r="J212" s="5"/>
      <c r="K212" s="5" t="s">
        <v>880</v>
      </c>
      <c r="L212" s="5" t="s">
        <v>814</v>
      </c>
      <c r="M212" s="5"/>
    </row>
    <row r="213" ht="24.4" customHeight="1" spans="1:13">
      <c r="A213" s="5"/>
      <c r="B213" s="5"/>
      <c r="C213" s="6"/>
      <c r="D213" s="5"/>
      <c r="E213" s="15"/>
      <c r="F213" s="15" t="s">
        <v>809</v>
      </c>
      <c r="G213" s="5" t="s">
        <v>1020</v>
      </c>
      <c r="H213" s="5" t="s">
        <v>811</v>
      </c>
      <c r="I213" s="5" t="s">
        <v>1021</v>
      </c>
      <c r="J213" s="5"/>
      <c r="K213" s="5" t="s">
        <v>813</v>
      </c>
      <c r="L213" s="5" t="s">
        <v>799</v>
      </c>
      <c r="M213" s="5"/>
    </row>
    <row r="214" ht="24.4" customHeight="1" spans="1:13">
      <c r="A214" s="5"/>
      <c r="B214" s="5"/>
      <c r="C214" s="6"/>
      <c r="D214" s="5"/>
      <c r="E214" s="15"/>
      <c r="F214" s="15" t="s">
        <v>815</v>
      </c>
      <c r="G214" s="5" t="s">
        <v>849</v>
      </c>
      <c r="H214" s="5" t="s">
        <v>811</v>
      </c>
      <c r="I214" s="5" t="s">
        <v>1022</v>
      </c>
      <c r="J214" s="5"/>
      <c r="K214" s="5" t="s">
        <v>813</v>
      </c>
      <c r="L214" s="5" t="s">
        <v>799</v>
      </c>
      <c r="M214" s="5"/>
    </row>
    <row r="215" ht="24.4" customHeight="1" spans="1:13">
      <c r="A215" s="5"/>
      <c r="B215" s="5"/>
      <c r="C215" s="6"/>
      <c r="D215" s="5"/>
      <c r="E215" s="15" t="s">
        <v>818</v>
      </c>
      <c r="F215" s="15" t="s">
        <v>819</v>
      </c>
      <c r="G215" s="5"/>
      <c r="H215" s="5"/>
      <c r="I215" s="5"/>
      <c r="J215" s="5"/>
      <c r="K215" s="5"/>
      <c r="L215" s="5"/>
      <c r="M215" s="5"/>
    </row>
    <row r="216" ht="24.4" customHeight="1" spans="1:13">
      <c r="A216" s="5"/>
      <c r="B216" s="5"/>
      <c r="C216" s="6"/>
      <c r="D216" s="5"/>
      <c r="E216" s="15"/>
      <c r="F216" s="15" t="s">
        <v>820</v>
      </c>
      <c r="G216" s="5" t="s">
        <v>952</v>
      </c>
      <c r="H216" s="5" t="s">
        <v>822</v>
      </c>
      <c r="I216" s="5" t="s">
        <v>953</v>
      </c>
      <c r="J216" s="5"/>
      <c r="K216" s="5"/>
      <c r="L216" s="5" t="s">
        <v>824</v>
      </c>
      <c r="M216" s="5"/>
    </row>
    <row r="217" ht="24.4" customHeight="1" spans="1:13">
      <c r="A217" s="5"/>
      <c r="B217" s="5"/>
      <c r="C217" s="6"/>
      <c r="D217" s="5"/>
      <c r="E217" s="15"/>
      <c r="F217" s="15" t="s">
        <v>825</v>
      </c>
      <c r="G217" s="5"/>
      <c r="H217" s="5"/>
      <c r="I217" s="5"/>
      <c r="J217" s="5"/>
      <c r="K217" s="5"/>
      <c r="L217" s="5"/>
      <c r="M217" s="5"/>
    </row>
    <row r="218" ht="24.4" customHeight="1" spans="1:13">
      <c r="A218" s="5"/>
      <c r="B218" s="5"/>
      <c r="C218" s="6"/>
      <c r="D218" s="5"/>
      <c r="E218" s="15"/>
      <c r="F218" s="15" t="s">
        <v>826</v>
      </c>
      <c r="G218" s="5"/>
      <c r="H218" s="5"/>
      <c r="I218" s="5"/>
      <c r="J218" s="5"/>
      <c r="K218" s="5"/>
      <c r="L218" s="5"/>
      <c r="M218" s="5"/>
    </row>
    <row r="219" ht="24.4" customHeight="1" spans="1:13">
      <c r="A219" s="5"/>
      <c r="B219" s="5"/>
      <c r="C219" s="6"/>
      <c r="D219" s="5"/>
      <c r="E219" s="15" t="s">
        <v>827</v>
      </c>
      <c r="F219" s="15" t="s">
        <v>828</v>
      </c>
      <c r="G219" s="5" t="s">
        <v>829</v>
      </c>
      <c r="H219" s="5" t="s">
        <v>830</v>
      </c>
      <c r="I219" s="5" t="s">
        <v>831</v>
      </c>
      <c r="J219" s="5"/>
      <c r="K219" s="5" t="s">
        <v>813</v>
      </c>
      <c r="L219" s="5" t="s">
        <v>799</v>
      </c>
      <c r="M219" s="5"/>
    </row>
    <row r="220" ht="24.4" customHeight="1" spans="1:13">
      <c r="A220" s="5" t="s">
        <v>156</v>
      </c>
      <c r="B220" s="5" t="s">
        <v>1023</v>
      </c>
      <c r="C220" s="6">
        <v>60</v>
      </c>
      <c r="D220" s="5" t="s">
        <v>1024</v>
      </c>
      <c r="E220" s="15" t="s">
        <v>793</v>
      </c>
      <c r="F220" s="15" t="s">
        <v>794</v>
      </c>
      <c r="G220" s="5" t="s">
        <v>795</v>
      </c>
      <c r="H220" s="5" t="s">
        <v>834</v>
      </c>
      <c r="I220" s="5" t="s">
        <v>1025</v>
      </c>
      <c r="J220" s="5"/>
      <c r="K220" s="5" t="s">
        <v>798</v>
      </c>
      <c r="L220" s="5" t="s">
        <v>799</v>
      </c>
      <c r="M220" s="5"/>
    </row>
    <row r="221" ht="24.4" customHeight="1" spans="1:13">
      <c r="A221" s="5"/>
      <c r="B221" s="5"/>
      <c r="C221" s="6"/>
      <c r="D221" s="5"/>
      <c r="E221" s="15"/>
      <c r="F221" s="15" t="s">
        <v>800</v>
      </c>
      <c r="G221" s="5" t="s">
        <v>836</v>
      </c>
      <c r="H221" s="5" t="s">
        <v>836</v>
      </c>
      <c r="I221" s="5"/>
      <c r="J221" s="5"/>
      <c r="K221" s="5" t="s">
        <v>889</v>
      </c>
      <c r="L221" s="5" t="s">
        <v>838</v>
      </c>
      <c r="M221" s="5"/>
    </row>
    <row r="222" ht="24.4" customHeight="1" spans="1:13">
      <c r="A222" s="5"/>
      <c r="B222" s="5"/>
      <c r="C222" s="6"/>
      <c r="D222" s="5"/>
      <c r="E222" s="15"/>
      <c r="F222" s="15" t="s">
        <v>801</v>
      </c>
      <c r="G222" s="5" t="s">
        <v>836</v>
      </c>
      <c r="H222" s="5" t="s">
        <v>836</v>
      </c>
      <c r="I222" s="5"/>
      <c r="J222" s="5"/>
      <c r="K222" s="5" t="s">
        <v>889</v>
      </c>
      <c r="L222" s="5" t="s">
        <v>838</v>
      </c>
      <c r="M222" s="5"/>
    </row>
    <row r="223" ht="24.4" customHeight="1" spans="1:13">
      <c r="A223" s="5"/>
      <c r="B223" s="5"/>
      <c r="C223" s="6"/>
      <c r="D223" s="5"/>
      <c r="E223" s="15" t="s">
        <v>802</v>
      </c>
      <c r="F223" s="15" t="s">
        <v>803</v>
      </c>
      <c r="G223" s="5" t="s">
        <v>1026</v>
      </c>
      <c r="H223" s="5" t="s">
        <v>1027</v>
      </c>
      <c r="I223" s="5" t="s">
        <v>1028</v>
      </c>
      <c r="J223" s="5"/>
      <c r="K223" s="5" t="s">
        <v>880</v>
      </c>
      <c r="L223" s="5" t="s">
        <v>808</v>
      </c>
      <c r="M223" s="5"/>
    </row>
    <row r="224" ht="24.4" customHeight="1" spans="1:13">
      <c r="A224" s="5"/>
      <c r="B224" s="5"/>
      <c r="C224" s="6"/>
      <c r="D224" s="5"/>
      <c r="E224" s="15"/>
      <c r="F224" s="15" t="s">
        <v>809</v>
      </c>
      <c r="G224" s="5" t="s">
        <v>1029</v>
      </c>
      <c r="H224" s="5" t="s">
        <v>811</v>
      </c>
      <c r="I224" s="5" t="s">
        <v>1030</v>
      </c>
      <c r="J224" s="5"/>
      <c r="K224" s="5" t="s">
        <v>813</v>
      </c>
      <c r="L224" s="5" t="s">
        <v>814</v>
      </c>
      <c r="M224" s="5"/>
    </row>
    <row r="225" ht="24.4" customHeight="1" spans="1:13">
      <c r="A225" s="5"/>
      <c r="B225" s="5"/>
      <c r="C225" s="6"/>
      <c r="D225" s="5"/>
      <c r="E225" s="15"/>
      <c r="F225" s="15" t="s">
        <v>815</v>
      </c>
      <c r="G225" s="5" t="s">
        <v>1031</v>
      </c>
      <c r="H225" s="5" t="s">
        <v>1032</v>
      </c>
      <c r="I225" s="5" t="s">
        <v>1033</v>
      </c>
      <c r="J225" s="5"/>
      <c r="K225" s="5" t="s">
        <v>813</v>
      </c>
      <c r="L225" s="5" t="s">
        <v>814</v>
      </c>
      <c r="M225" s="5"/>
    </row>
    <row r="226" ht="24.4" customHeight="1" spans="1:13">
      <c r="A226" s="5"/>
      <c r="B226" s="5"/>
      <c r="C226" s="6"/>
      <c r="D226" s="5"/>
      <c r="E226" s="15" t="s">
        <v>818</v>
      </c>
      <c r="F226" s="15" t="s">
        <v>819</v>
      </c>
      <c r="G226" s="5" t="s">
        <v>851</v>
      </c>
      <c r="H226" s="5" t="s">
        <v>836</v>
      </c>
      <c r="I226" s="5"/>
      <c r="J226" s="5"/>
      <c r="K226" s="5" t="s">
        <v>852</v>
      </c>
      <c r="L226" s="5" t="s">
        <v>838</v>
      </c>
      <c r="M226" s="5"/>
    </row>
    <row r="227" ht="24.4" customHeight="1" spans="1:13">
      <c r="A227" s="5"/>
      <c r="B227" s="5"/>
      <c r="C227" s="6"/>
      <c r="D227" s="5"/>
      <c r="E227" s="15"/>
      <c r="F227" s="15" t="s">
        <v>820</v>
      </c>
      <c r="G227" s="5" t="s">
        <v>1034</v>
      </c>
      <c r="H227" s="5" t="s">
        <v>822</v>
      </c>
      <c r="I227" s="5" t="s">
        <v>1035</v>
      </c>
      <c r="J227" s="5"/>
      <c r="K227" s="5"/>
      <c r="L227" s="5" t="s">
        <v>824</v>
      </c>
      <c r="M227" s="5"/>
    </row>
    <row r="228" ht="24.4" customHeight="1" spans="1:13">
      <c r="A228" s="5"/>
      <c r="B228" s="5"/>
      <c r="C228" s="6"/>
      <c r="D228" s="5"/>
      <c r="E228" s="15"/>
      <c r="F228" s="15" t="s">
        <v>825</v>
      </c>
      <c r="G228" s="5"/>
      <c r="H228" s="5"/>
      <c r="I228" s="5"/>
      <c r="J228" s="5"/>
      <c r="K228" s="5"/>
      <c r="L228" s="5"/>
      <c r="M228" s="5"/>
    </row>
    <row r="229" ht="24.4" customHeight="1" spans="1:13">
      <c r="A229" s="5"/>
      <c r="B229" s="5"/>
      <c r="C229" s="6"/>
      <c r="D229" s="5"/>
      <c r="E229" s="15"/>
      <c r="F229" s="15" t="s">
        <v>826</v>
      </c>
      <c r="G229" s="5"/>
      <c r="H229" s="5"/>
      <c r="I229" s="5"/>
      <c r="J229" s="5"/>
      <c r="K229" s="5"/>
      <c r="L229" s="5"/>
      <c r="M229" s="5"/>
    </row>
    <row r="230" ht="24.4" customHeight="1" spans="1:13">
      <c r="A230" s="5"/>
      <c r="B230" s="5"/>
      <c r="C230" s="6"/>
      <c r="D230" s="5"/>
      <c r="E230" s="15" t="s">
        <v>827</v>
      </c>
      <c r="F230" s="15" t="s">
        <v>828</v>
      </c>
      <c r="G230" s="5" t="s">
        <v>895</v>
      </c>
      <c r="H230" s="5" t="s">
        <v>830</v>
      </c>
      <c r="I230" s="5"/>
      <c r="J230" s="5"/>
      <c r="K230" s="5" t="s">
        <v>813</v>
      </c>
      <c r="L230" s="5" t="s">
        <v>808</v>
      </c>
      <c r="M230" s="5"/>
    </row>
    <row r="231" ht="24.4" customHeight="1" spans="1:13">
      <c r="A231" s="5" t="s">
        <v>156</v>
      </c>
      <c r="B231" s="5" t="s">
        <v>1036</v>
      </c>
      <c r="C231" s="6">
        <v>397</v>
      </c>
      <c r="D231" s="5" t="s">
        <v>1037</v>
      </c>
      <c r="E231" s="15" t="s">
        <v>793</v>
      </c>
      <c r="F231" s="15" t="s">
        <v>794</v>
      </c>
      <c r="G231" s="5" t="s">
        <v>795</v>
      </c>
      <c r="H231" s="5" t="s">
        <v>1038</v>
      </c>
      <c r="I231" s="5" t="s">
        <v>1039</v>
      </c>
      <c r="J231" s="5"/>
      <c r="K231" s="5" t="s">
        <v>798</v>
      </c>
      <c r="L231" s="5" t="s">
        <v>799</v>
      </c>
      <c r="M231" s="5"/>
    </row>
    <row r="232" ht="24.4" customHeight="1" spans="1:13">
      <c r="A232" s="5"/>
      <c r="B232" s="5"/>
      <c r="C232" s="6"/>
      <c r="D232" s="5"/>
      <c r="E232" s="15"/>
      <c r="F232" s="15" t="s">
        <v>800</v>
      </c>
      <c r="G232" s="5"/>
      <c r="H232" s="5"/>
      <c r="I232" s="5"/>
      <c r="J232" s="5"/>
      <c r="K232" s="5"/>
      <c r="L232" s="5"/>
      <c r="M232" s="5"/>
    </row>
    <row r="233" ht="24.4" customHeight="1" spans="1:13">
      <c r="A233" s="5"/>
      <c r="B233" s="5"/>
      <c r="C233" s="6"/>
      <c r="D233" s="5"/>
      <c r="E233" s="15"/>
      <c r="F233" s="15" t="s">
        <v>801</v>
      </c>
      <c r="G233" s="5"/>
      <c r="H233" s="5"/>
      <c r="I233" s="5"/>
      <c r="J233" s="5"/>
      <c r="K233" s="5"/>
      <c r="L233" s="5"/>
      <c r="M233" s="5"/>
    </row>
    <row r="234" ht="29.3" customHeight="1" spans="1:13">
      <c r="A234" s="5"/>
      <c r="B234" s="5"/>
      <c r="C234" s="6"/>
      <c r="D234" s="5"/>
      <c r="E234" s="15" t="s">
        <v>802</v>
      </c>
      <c r="F234" s="15" t="s">
        <v>803</v>
      </c>
      <c r="G234" s="5" t="s">
        <v>1040</v>
      </c>
      <c r="H234" s="5" t="s">
        <v>1041</v>
      </c>
      <c r="I234" s="5" t="s">
        <v>1042</v>
      </c>
      <c r="J234" s="5"/>
      <c r="K234" s="5" t="s">
        <v>940</v>
      </c>
      <c r="L234" s="5" t="s">
        <v>799</v>
      </c>
      <c r="M234" s="5"/>
    </row>
    <row r="235" ht="24.4" customHeight="1" spans="1:13">
      <c r="A235" s="5"/>
      <c r="B235" s="5"/>
      <c r="C235" s="6"/>
      <c r="D235" s="5"/>
      <c r="E235" s="15"/>
      <c r="F235" s="15" t="s">
        <v>809</v>
      </c>
      <c r="G235" s="5" t="s">
        <v>1043</v>
      </c>
      <c r="H235" s="5" t="s">
        <v>811</v>
      </c>
      <c r="I235" s="5" t="s">
        <v>1044</v>
      </c>
      <c r="J235" s="5"/>
      <c r="K235" s="5" t="s">
        <v>813</v>
      </c>
      <c r="L235" s="5" t="s">
        <v>814</v>
      </c>
      <c r="M235" s="5"/>
    </row>
    <row r="236" ht="24.4" customHeight="1" spans="1:13">
      <c r="A236" s="5"/>
      <c r="B236" s="5"/>
      <c r="C236" s="6"/>
      <c r="D236" s="5"/>
      <c r="E236" s="15"/>
      <c r="F236" s="15" t="s">
        <v>815</v>
      </c>
      <c r="G236" s="5" t="s">
        <v>1045</v>
      </c>
      <c r="H236" s="5" t="s">
        <v>811</v>
      </c>
      <c r="I236" s="5" t="s">
        <v>1046</v>
      </c>
      <c r="J236" s="5"/>
      <c r="K236" s="5" t="s">
        <v>813</v>
      </c>
      <c r="L236" s="5" t="s">
        <v>814</v>
      </c>
      <c r="M236" s="5"/>
    </row>
    <row r="237" ht="24.4" customHeight="1" spans="1:13">
      <c r="A237" s="5"/>
      <c r="B237" s="5"/>
      <c r="C237" s="6"/>
      <c r="D237" s="5"/>
      <c r="E237" s="15" t="s">
        <v>818</v>
      </c>
      <c r="F237" s="15" t="s">
        <v>819</v>
      </c>
      <c r="G237" s="5"/>
      <c r="H237" s="5"/>
      <c r="I237" s="5"/>
      <c r="J237" s="5"/>
      <c r="K237" s="5"/>
      <c r="L237" s="5"/>
      <c r="M237" s="5"/>
    </row>
    <row r="238" ht="24.4" customHeight="1" spans="1:13">
      <c r="A238" s="5"/>
      <c r="B238" s="5"/>
      <c r="C238" s="6"/>
      <c r="D238" s="5"/>
      <c r="E238" s="15"/>
      <c r="F238" s="15" t="s">
        <v>820</v>
      </c>
      <c r="G238" s="5" t="s">
        <v>1047</v>
      </c>
      <c r="H238" s="5" t="s">
        <v>869</v>
      </c>
      <c r="I238" s="5" t="s">
        <v>1048</v>
      </c>
      <c r="J238" s="5"/>
      <c r="K238" s="5"/>
      <c r="L238" s="5" t="s">
        <v>824</v>
      </c>
      <c r="M238" s="5"/>
    </row>
    <row r="239" ht="24.4" customHeight="1" spans="1:13">
      <c r="A239" s="5"/>
      <c r="B239" s="5"/>
      <c r="C239" s="6"/>
      <c r="D239" s="5"/>
      <c r="E239" s="15"/>
      <c r="F239" s="15" t="s">
        <v>825</v>
      </c>
      <c r="G239" s="5"/>
      <c r="H239" s="5"/>
      <c r="I239" s="5"/>
      <c r="J239" s="5"/>
      <c r="K239" s="5"/>
      <c r="L239" s="5"/>
      <c r="M239" s="5"/>
    </row>
    <row r="240" ht="24.4" customHeight="1" spans="1:13">
      <c r="A240" s="5"/>
      <c r="B240" s="5"/>
      <c r="C240" s="6"/>
      <c r="D240" s="5"/>
      <c r="E240" s="15"/>
      <c r="F240" s="15" t="s">
        <v>826</v>
      </c>
      <c r="G240" s="5"/>
      <c r="H240" s="5"/>
      <c r="I240" s="5"/>
      <c r="J240" s="5"/>
      <c r="K240" s="5"/>
      <c r="L240" s="5"/>
      <c r="M240" s="5"/>
    </row>
    <row r="241" ht="24.4" customHeight="1" spans="1:13">
      <c r="A241" s="5"/>
      <c r="B241" s="5"/>
      <c r="C241" s="6"/>
      <c r="D241" s="5"/>
      <c r="E241" s="15" t="s">
        <v>827</v>
      </c>
      <c r="F241" s="15" t="s">
        <v>828</v>
      </c>
      <c r="G241" s="5" t="s">
        <v>829</v>
      </c>
      <c r="H241" s="5" t="s">
        <v>830</v>
      </c>
      <c r="I241" s="5" t="s">
        <v>831</v>
      </c>
      <c r="J241" s="5"/>
      <c r="K241" s="5" t="s">
        <v>813</v>
      </c>
      <c r="L241" s="5" t="s">
        <v>799</v>
      </c>
      <c r="M241" s="5"/>
    </row>
    <row r="242" ht="29.3" customHeight="1" spans="1:13">
      <c r="A242" s="5" t="s">
        <v>156</v>
      </c>
      <c r="B242" s="5" t="s">
        <v>1049</v>
      </c>
      <c r="C242" s="6">
        <v>5</v>
      </c>
      <c r="D242" s="5" t="s">
        <v>1050</v>
      </c>
      <c r="E242" s="15" t="s">
        <v>793</v>
      </c>
      <c r="F242" s="15" t="s">
        <v>794</v>
      </c>
      <c r="G242" s="5" t="s">
        <v>795</v>
      </c>
      <c r="H242" s="5" t="s">
        <v>875</v>
      </c>
      <c r="I242" s="5" t="s">
        <v>1051</v>
      </c>
      <c r="J242" s="5" t="s">
        <v>859</v>
      </c>
      <c r="K242" s="5" t="s">
        <v>798</v>
      </c>
      <c r="L242" s="5" t="s">
        <v>799</v>
      </c>
      <c r="M242" s="5"/>
    </row>
    <row r="243" ht="24.4" customHeight="1" spans="1:13">
      <c r="A243" s="5"/>
      <c r="B243" s="5"/>
      <c r="C243" s="6"/>
      <c r="D243" s="5"/>
      <c r="E243" s="15"/>
      <c r="F243" s="15" t="s">
        <v>800</v>
      </c>
      <c r="G243" s="5"/>
      <c r="H243" s="5"/>
      <c r="I243" s="5"/>
      <c r="J243" s="5"/>
      <c r="K243" s="5"/>
      <c r="L243" s="5"/>
      <c r="M243" s="5"/>
    </row>
    <row r="244" ht="24.4" customHeight="1" spans="1:13">
      <c r="A244" s="5"/>
      <c r="B244" s="5"/>
      <c r="C244" s="6"/>
      <c r="D244" s="5"/>
      <c r="E244" s="15"/>
      <c r="F244" s="15" t="s">
        <v>801</v>
      </c>
      <c r="G244" s="5"/>
      <c r="H244" s="5"/>
      <c r="I244" s="5"/>
      <c r="J244" s="5"/>
      <c r="K244" s="5"/>
      <c r="L244" s="5"/>
      <c r="M244" s="5"/>
    </row>
    <row r="245" ht="29.3" customHeight="1" spans="1:13">
      <c r="A245" s="5"/>
      <c r="B245" s="5"/>
      <c r="C245" s="6"/>
      <c r="D245" s="5"/>
      <c r="E245" s="15" t="s">
        <v>802</v>
      </c>
      <c r="F245" s="15" t="s">
        <v>803</v>
      </c>
      <c r="G245" s="5" t="s">
        <v>1052</v>
      </c>
      <c r="H245" s="5" t="s">
        <v>1053</v>
      </c>
      <c r="I245" s="5" t="s">
        <v>1054</v>
      </c>
      <c r="J245" s="5" t="s">
        <v>1055</v>
      </c>
      <c r="K245" s="5" t="s">
        <v>807</v>
      </c>
      <c r="L245" s="5" t="s">
        <v>808</v>
      </c>
      <c r="M245" s="5"/>
    </row>
    <row r="246" ht="24.4" customHeight="1" spans="1:13">
      <c r="A246" s="5"/>
      <c r="B246" s="5"/>
      <c r="C246" s="6"/>
      <c r="D246" s="5"/>
      <c r="E246" s="15"/>
      <c r="F246" s="15" t="s">
        <v>809</v>
      </c>
      <c r="G246" s="5" t="s">
        <v>1056</v>
      </c>
      <c r="H246" s="5" t="s">
        <v>811</v>
      </c>
      <c r="I246" s="5" t="s">
        <v>1057</v>
      </c>
      <c r="J246" s="5" t="s">
        <v>864</v>
      </c>
      <c r="K246" s="5" t="s">
        <v>813</v>
      </c>
      <c r="L246" s="5" t="s">
        <v>814</v>
      </c>
      <c r="M246" s="5"/>
    </row>
    <row r="247" ht="29.3" customHeight="1" spans="1:13">
      <c r="A247" s="5"/>
      <c r="B247" s="5"/>
      <c r="C247" s="6"/>
      <c r="D247" s="5"/>
      <c r="E247" s="15"/>
      <c r="F247" s="15" t="s">
        <v>815</v>
      </c>
      <c r="G247" s="5" t="s">
        <v>1058</v>
      </c>
      <c r="H247" s="5" t="s">
        <v>811</v>
      </c>
      <c r="I247" s="5" t="s">
        <v>1059</v>
      </c>
      <c r="J247" s="5" t="s">
        <v>1060</v>
      </c>
      <c r="K247" s="5" t="s">
        <v>813</v>
      </c>
      <c r="L247" s="5" t="s">
        <v>814</v>
      </c>
      <c r="M247" s="5"/>
    </row>
    <row r="248" ht="24.4" customHeight="1" spans="1:13">
      <c r="A248" s="5"/>
      <c r="B248" s="5"/>
      <c r="C248" s="6"/>
      <c r="D248" s="5"/>
      <c r="E248" s="15" t="s">
        <v>818</v>
      </c>
      <c r="F248" s="15" t="s">
        <v>819</v>
      </c>
      <c r="G248" s="5"/>
      <c r="H248" s="5"/>
      <c r="I248" s="5"/>
      <c r="J248" s="5"/>
      <c r="K248" s="5"/>
      <c r="L248" s="5"/>
      <c r="M248" s="5"/>
    </row>
    <row r="249" ht="50" customHeight="1" spans="1:13">
      <c r="A249" s="5"/>
      <c r="B249" s="5"/>
      <c r="C249" s="6"/>
      <c r="D249" s="5"/>
      <c r="E249" s="15"/>
      <c r="F249" s="15" t="s">
        <v>820</v>
      </c>
      <c r="G249" s="5" t="s">
        <v>1061</v>
      </c>
      <c r="H249" s="5" t="s">
        <v>1062</v>
      </c>
      <c r="I249" s="5" t="s">
        <v>1061</v>
      </c>
      <c r="J249" s="5" t="s">
        <v>1063</v>
      </c>
      <c r="K249" s="5" t="s">
        <v>836</v>
      </c>
      <c r="L249" s="5" t="s">
        <v>824</v>
      </c>
      <c r="M249" s="5"/>
    </row>
    <row r="250" ht="24.4" customHeight="1" spans="1:13">
      <c r="A250" s="5"/>
      <c r="B250" s="5"/>
      <c r="C250" s="6"/>
      <c r="D250" s="5"/>
      <c r="E250" s="15"/>
      <c r="F250" s="15" t="s">
        <v>825</v>
      </c>
      <c r="G250" s="5"/>
      <c r="H250" s="5"/>
      <c r="I250" s="5"/>
      <c r="J250" s="5"/>
      <c r="K250" s="5"/>
      <c r="L250" s="5"/>
      <c r="M250" s="5"/>
    </row>
    <row r="251" ht="24.4" customHeight="1" spans="1:13">
      <c r="A251" s="5"/>
      <c r="B251" s="5"/>
      <c r="C251" s="6"/>
      <c r="D251" s="5"/>
      <c r="E251" s="15"/>
      <c r="F251" s="15" t="s">
        <v>826</v>
      </c>
      <c r="G251" s="5"/>
      <c r="H251" s="5"/>
      <c r="I251" s="5"/>
      <c r="J251" s="5"/>
      <c r="K251" s="5"/>
      <c r="L251" s="5"/>
      <c r="M251" s="5"/>
    </row>
    <row r="252" ht="24.4" customHeight="1" spans="1:13">
      <c r="A252" s="5"/>
      <c r="B252" s="5"/>
      <c r="C252" s="6"/>
      <c r="D252" s="5"/>
      <c r="E252" s="15" t="s">
        <v>827</v>
      </c>
      <c r="F252" s="15" t="s">
        <v>828</v>
      </c>
      <c r="G252" s="5" t="s">
        <v>1064</v>
      </c>
      <c r="H252" s="5" t="s">
        <v>891</v>
      </c>
      <c r="I252" s="5" t="s">
        <v>1065</v>
      </c>
      <c r="J252" s="5" t="s">
        <v>1066</v>
      </c>
      <c r="K252" s="5" t="s">
        <v>813</v>
      </c>
      <c r="L252" s="5" t="s">
        <v>808</v>
      </c>
      <c r="M252" s="5"/>
    </row>
    <row r="253" ht="19.8" customHeight="1" spans="1:13">
      <c r="A253" s="12" t="s">
        <v>1067</v>
      </c>
      <c r="B253" s="12" t="s">
        <v>1068</v>
      </c>
      <c r="C253" s="13">
        <v>105</v>
      </c>
      <c r="D253" s="14"/>
      <c r="E253" s="14"/>
      <c r="F253" s="14"/>
      <c r="G253" s="14"/>
      <c r="H253" s="14"/>
      <c r="I253" s="14"/>
      <c r="J253" s="14"/>
      <c r="K253" s="14"/>
      <c r="L253" s="14"/>
      <c r="M253" s="14"/>
    </row>
    <row r="254" ht="24.4" customHeight="1" spans="1:13">
      <c r="A254" s="5" t="s">
        <v>158</v>
      </c>
      <c r="B254" s="5" t="s">
        <v>1069</v>
      </c>
      <c r="C254" s="6">
        <v>10</v>
      </c>
      <c r="D254" s="5" t="s">
        <v>1070</v>
      </c>
      <c r="E254" s="15" t="s">
        <v>793</v>
      </c>
      <c r="F254" s="15" t="s">
        <v>794</v>
      </c>
      <c r="G254" s="5" t="s">
        <v>1071</v>
      </c>
      <c r="H254" s="5" t="s">
        <v>1072</v>
      </c>
      <c r="I254" s="5" t="s">
        <v>1073</v>
      </c>
      <c r="J254" s="5"/>
      <c r="K254" s="5" t="s">
        <v>1074</v>
      </c>
      <c r="L254" s="5" t="s">
        <v>799</v>
      </c>
      <c r="M254" s="5"/>
    </row>
    <row r="255" ht="24.4" customHeight="1" spans="1:13">
      <c r="A255" s="5"/>
      <c r="B255" s="5"/>
      <c r="C255" s="6"/>
      <c r="D255" s="5"/>
      <c r="E255" s="15"/>
      <c r="F255" s="15" t="s">
        <v>800</v>
      </c>
      <c r="G255" s="5"/>
      <c r="H255" s="5"/>
      <c r="I255" s="5"/>
      <c r="J255" s="5"/>
      <c r="K255" s="5"/>
      <c r="L255" s="5"/>
      <c r="M255" s="5"/>
    </row>
    <row r="256" ht="24.4" customHeight="1" spans="1:13">
      <c r="A256" s="5"/>
      <c r="B256" s="5"/>
      <c r="C256" s="6"/>
      <c r="D256" s="5"/>
      <c r="E256" s="15"/>
      <c r="F256" s="15" t="s">
        <v>801</v>
      </c>
      <c r="G256" s="5"/>
      <c r="H256" s="5"/>
      <c r="I256" s="5"/>
      <c r="J256" s="5"/>
      <c r="K256" s="5"/>
      <c r="L256" s="5"/>
      <c r="M256" s="5"/>
    </row>
    <row r="257" ht="24.4" customHeight="1" spans="1:13">
      <c r="A257" s="5"/>
      <c r="B257" s="5"/>
      <c r="C257" s="6"/>
      <c r="D257" s="5"/>
      <c r="E257" s="15" t="s">
        <v>802</v>
      </c>
      <c r="F257" s="15" t="s">
        <v>803</v>
      </c>
      <c r="G257" s="5" t="s">
        <v>1070</v>
      </c>
      <c r="H257" s="5" t="s">
        <v>811</v>
      </c>
      <c r="I257" s="5" t="s">
        <v>1075</v>
      </c>
      <c r="J257" s="5"/>
      <c r="K257" s="5" t="s">
        <v>1076</v>
      </c>
      <c r="L257" s="5" t="s">
        <v>838</v>
      </c>
      <c r="M257" s="5"/>
    </row>
    <row r="258" ht="24.4" customHeight="1" spans="1:13">
      <c r="A258" s="5"/>
      <c r="B258" s="5"/>
      <c r="C258" s="6"/>
      <c r="D258" s="5"/>
      <c r="E258" s="15"/>
      <c r="F258" s="15" t="s">
        <v>809</v>
      </c>
      <c r="G258" s="5" t="s">
        <v>1077</v>
      </c>
      <c r="H258" s="5" t="s">
        <v>811</v>
      </c>
      <c r="I258" s="5" t="s">
        <v>1078</v>
      </c>
      <c r="J258" s="5"/>
      <c r="K258" s="5" t="s">
        <v>813</v>
      </c>
      <c r="L258" s="5" t="s">
        <v>814</v>
      </c>
      <c r="M258" s="5"/>
    </row>
    <row r="259" ht="24.4" customHeight="1" spans="1:13">
      <c r="A259" s="5"/>
      <c r="B259" s="5"/>
      <c r="C259" s="6"/>
      <c r="D259" s="5"/>
      <c r="E259" s="15"/>
      <c r="F259" s="15" t="s">
        <v>815</v>
      </c>
      <c r="G259" s="5" t="s">
        <v>1079</v>
      </c>
      <c r="H259" s="5" t="s">
        <v>811</v>
      </c>
      <c r="I259" s="5" t="s">
        <v>1080</v>
      </c>
      <c r="J259" s="5"/>
      <c r="K259" s="5" t="s">
        <v>813</v>
      </c>
      <c r="L259" s="5" t="s">
        <v>814</v>
      </c>
      <c r="M259" s="5"/>
    </row>
    <row r="260" ht="24.4" customHeight="1" spans="1:13">
      <c r="A260" s="5"/>
      <c r="B260" s="5"/>
      <c r="C260" s="6"/>
      <c r="D260" s="5"/>
      <c r="E260" s="15" t="s">
        <v>818</v>
      </c>
      <c r="F260" s="15" t="s">
        <v>819</v>
      </c>
      <c r="G260" s="5"/>
      <c r="H260" s="5"/>
      <c r="I260" s="5"/>
      <c r="J260" s="5"/>
      <c r="K260" s="5"/>
      <c r="L260" s="5"/>
      <c r="M260" s="5"/>
    </row>
    <row r="261" ht="24.4" customHeight="1" spans="1:13">
      <c r="A261" s="5"/>
      <c r="B261" s="5"/>
      <c r="C261" s="6"/>
      <c r="D261" s="5"/>
      <c r="E261" s="15"/>
      <c r="F261" s="15" t="s">
        <v>820</v>
      </c>
      <c r="G261" s="5" t="s">
        <v>1081</v>
      </c>
      <c r="H261" s="5" t="s">
        <v>1082</v>
      </c>
      <c r="I261" s="5" t="s">
        <v>1083</v>
      </c>
      <c r="J261" s="5"/>
      <c r="K261" s="5"/>
      <c r="L261" s="5" t="s">
        <v>824</v>
      </c>
      <c r="M261" s="5"/>
    </row>
    <row r="262" ht="24.4" customHeight="1" spans="1:13">
      <c r="A262" s="5"/>
      <c r="B262" s="5"/>
      <c r="C262" s="6"/>
      <c r="D262" s="5"/>
      <c r="E262" s="15"/>
      <c r="F262" s="15" t="s">
        <v>825</v>
      </c>
      <c r="G262" s="5"/>
      <c r="H262" s="5"/>
      <c r="I262" s="5"/>
      <c r="J262" s="5"/>
      <c r="K262" s="5"/>
      <c r="L262" s="5"/>
      <c r="M262" s="5"/>
    </row>
    <row r="263" ht="24.4" customHeight="1" spans="1:13">
      <c r="A263" s="5"/>
      <c r="B263" s="5"/>
      <c r="C263" s="6"/>
      <c r="D263" s="5"/>
      <c r="E263" s="15"/>
      <c r="F263" s="15" t="s">
        <v>826</v>
      </c>
      <c r="G263" s="5"/>
      <c r="H263" s="5"/>
      <c r="I263" s="5"/>
      <c r="J263" s="5"/>
      <c r="K263" s="5"/>
      <c r="L263" s="5"/>
      <c r="M263" s="5"/>
    </row>
    <row r="264" ht="24.4" customHeight="1" spans="1:13">
      <c r="A264" s="5"/>
      <c r="B264" s="5"/>
      <c r="C264" s="6"/>
      <c r="D264" s="5"/>
      <c r="E264" s="15" t="s">
        <v>827</v>
      </c>
      <c r="F264" s="15" t="s">
        <v>828</v>
      </c>
      <c r="G264" s="5" t="s">
        <v>1084</v>
      </c>
      <c r="H264" s="5" t="s">
        <v>1085</v>
      </c>
      <c r="I264" s="5" t="s">
        <v>1086</v>
      </c>
      <c r="J264" s="5"/>
      <c r="K264" s="5" t="s">
        <v>813</v>
      </c>
      <c r="L264" s="5" t="s">
        <v>808</v>
      </c>
      <c r="M264" s="5"/>
    </row>
    <row r="265" ht="24.4" customHeight="1" spans="1:13">
      <c r="A265" s="5" t="s">
        <v>158</v>
      </c>
      <c r="B265" s="5" t="s">
        <v>1087</v>
      </c>
      <c r="C265" s="6">
        <v>55</v>
      </c>
      <c r="D265" s="5" t="s">
        <v>1088</v>
      </c>
      <c r="E265" s="15" t="s">
        <v>793</v>
      </c>
      <c r="F265" s="15" t="s">
        <v>794</v>
      </c>
      <c r="G265" s="5" t="s">
        <v>1089</v>
      </c>
      <c r="H265" s="5" t="s">
        <v>1090</v>
      </c>
      <c r="I265" s="5" t="s">
        <v>1091</v>
      </c>
      <c r="J265" s="5" t="s">
        <v>836</v>
      </c>
      <c r="K265" s="5" t="s">
        <v>798</v>
      </c>
      <c r="L265" s="5" t="s">
        <v>838</v>
      </c>
      <c r="M265" s="5"/>
    </row>
    <row r="266" ht="24.4" customHeight="1" spans="1:13">
      <c r="A266" s="5"/>
      <c r="B266" s="5"/>
      <c r="C266" s="6"/>
      <c r="D266" s="5"/>
      <c r="E266" s="15"/>
      <c r="F266" s="15" t="s">
        <v>800</v>
      </c>
      <c r="G266" s="5"/>
      <c r="H266" s="5"/>
      <c r="I266" s="5"/>
      <c r="J266" s="5"/>
      <c r="K266" s="5"/>
      <c r="L266" s="5"/>
      <c r="M266" s="5"/>
    </row>
    <row r="267" ht="24.4" customHeight="1" spans="1:13">
      <c r="A267" s="5"/>
      <c r="B267" s="5"/>
      <c r="C267" s="6"/>
      <c r="D267" s="5"/>
      <c r="E267" s="15"/>
      <c r="F267" s="15" t="s">
        <v>801</v>
      </c>
      <c r="G267" s="5"/>
      <c r="H267" s="5"/>
      <c r="I267" s="5"/>
      <c r="J267" s="5"/>
      <c r="K267" s="5"/>
      <c r="L267" s="5"/>
      <c r="M267" s="5"/>
    </row>
    <row r="268" ht="24.4" customHeight="1" spans="1:13">
      <c r="A268" s="5"/>
      <c r="B268" s="5"/>
      <c r="C268" s="6"/>
      <c r="D268" s="5"/>
      <c r="E268" s="15" t="s">
        <v>802</v>
      </c>
      <c r="F268" s="15" t="s">
        <v>803</v>
      </c>
      <c r="G268" s="5" t="s">
        <v>1092</v>
      </c>
      <c r="H268" s="5" t="s">
        <v>1093</v>
      </c>
      <c r="I268" s="5" t="s">
        <v>1094</v>
      </c>
      <c r="J268" s="5" t="s">
        <v>836</v>
      </c>
      <c r="K268" s="5" t="s">
        <v>807</v>
      </c>
      <c r="L268" s="5" t="s">
        <v>838</v>
      </c>
      <c r="M268" s="5"/>
    </row>
    <row r="269" ht="24.4" customHeight="1" spans="1:13">
      <c r="A269" s="5"/>
      <c r="B269" s="5"/>
      <c r="C269" s="6"/>
      <c r="D269" s="5"/>
      <c r="E269" s="15"/>
      <c r="F269" s="15" t="s">
        <v>809</v>
      </c>
      <c r="G269" s="5" t="s">
        <v>1095</v>
      </c>
      <c r="H269" s="5" t="s">
        <v>1096</v>
      </c>
      <c r="I269" s="5" t="s">
        <v>1097</v>
      </c>
      <c r="J269" s="5" t="s">
        <v>836</v>
      </c>
      <c r="K269" s="5" t="s">
        <v>813</v>
      </c>
      <c r="L269" s="5" t="s">
        <v>838</v>
      </c>
      <c r="M269" s="5"/>
    </row>
    <row r="270" ht="24.4" customHeight="1" spans="1:13">
      <c r="A270" s="5"/>
      <c r="B270" s="5"/>
      <c r="C270" s="6"/>
      <c r="D270" s="5"/>
      <c r="E270" s="15"/>
      <c r="F270" s="15" t="s">
        <v>815</v>
      </c>
      <c r="G270" s="5" t="s">
        <v>1098</v>
      </c>
      <c r="H270" s="5" t="s">
        <v>1099</v>
      </c>
      <c r="I270" s="5" t="s">
        <v>1100</v>
      </c>
      <c r="J270" s="5" t="s">
        <v>836</v>
      </c>
      <c r="K270" s="5"/>
      <c r="L270" s="5" t="s">
        <v>824</v>
      </c>
      <c r="M270" s="5"/>
    </row>
    <row r="271" ht="24.4" customHeight="1" spans="1:13">
      <c r="A271" s="5"/>
      <c r="B271" s="5"/>
      <c r="C271" s="6"/>
      <c r="D271" s="5"/>
      <c r="E271" s="15" t="s">
        <v>818</v>
      </c>
      <c r="F271" s="15" t="s">
        <v>819</v>
      </c>
      <c r="G271" s="5"/>
      <c r="H271" s="5"/>
      <c r="I271" s="5"/>
      <c r="J271" s="5"/>
      <c r="K271" s="5"/>
      <c r="L271" s="5"/>
      <c r="M271" s="5"/>
    </row>
    <row r="272" ht="24.4" customHeight="1" spans="1:13">
      <c r="A272" s="5"/>
      <c r="B272" s="5"/>
      <c r="C272" s="6"/>
      <c r="D272" s="5"/>
      <c r="E272" s="15"/>
      <c r="F272" s="15" t="s">
        <v>820</v>
      </c>
      <c r="G272" s="5" t="s">
        <v>1101</v>
      </c>
      <c r="H272" s="5" t="s">
        <v>1082</v>
      </c>
      <c r="I272" s="5" t="s">
        <v>1102</v>
      </c>
      <c r="J272" s="5" t="s">
        <v>836</v>
      </c>
      <c r="K272" s="5"/>
      <c r="L272" s="5" t="s">
        <v>824</v>
      </c>
      <c r="M272" s="5"/>
    </row>
    <row r="273" ht="24.4" customHeight="1" spans="1:13">
      <c r="A273" s="5"/>
      <c r="B273" s="5"/>
      <c r="C273" s="6"/>
      <c r="D273" s="5"/>
      <c r="E273" s="15"/>
      <c r="F273" s="15" t="s">
        <v>825</v>
      </c>
      <c r="G273" s="5"/>
      <c r="H273" s="5"/>
      <c r="I273" s="5"/>
      <c r="J273" s="5"/>
      <c r="K273" s="5"/>
      <c r="L273" s="5"/>
      <c r="M273" s="5"/>
    </row>
    <row r="274" ht="24.4" customHeight="1" spans="1:13">
      <c r="A274" s="5"/>
      <c r="B274" s="5"/>
      <c r="C274" s="6"/>
      <c r="D274" s="5"/>
      <c r="E274" s="15"/>
      <c r="F274" s="15" t="s">
        <v>826</v>
      </c>
      <c r="G274" s="5"/>
      <c r="H274" s="5"/>
      <c r="I274" s="5"/>
      <c r="J274" s="5"/>
      <c r="K274" s="5"/>
      <c r="L274" s="5"/>
      <c r="M274" s="5"/>
    </row>
    <row r="275" ht="24.4" customHeight="1" spans="1:13">
      <c r="A275" s="5"/>
      <c r="B275" s="5"/>
      <c r="C275" s="6"/>
      <c r="D275" s="5"/>
      <c r="E275" s="15" t="s">
        <v>827</v>
      </c>
      <c r="F275" s="15" t="s">
        <v>828</v>
      </c>
      <c r="G275" s="5" t="s">
        <v>1103</v>
      </c>
      <c r="H275" s="5" t="s">
        <v>1104</v>
      </c>
      <c r="I275" s="5" t="s">
        <v>1105</v>
      </c>
      <c r="J275" s="5" t="s">
        <v>836</v>
      </c>
      <c r="K275" s="5" t="s">
        <v>813</v>
      </c>
      <c r="L275" s="5" t="s">
        <v>838</v>
      </c>
      <c r="M275" s="5"/>
    </row>
    <row r="276" ht="29.3" customHeight="1" spans="1:13">
      <c r="A276" s="5" t="s">
        <v>158</v>
      </c>
      <c r="B276" s="5" t="s">
        <v>1106</v>
      </c>
      <c r="C276" s="6">
        <v>40</v>
      </c>
      <c r="D276" s="5" t="s">
        <v>1107</v>
      </c>
      <c r="E276" s="15" t="s">
        <v>793</v>
      </c>
      <c r="F276" s="15" t="s">
        <v>794</v>
      </c>
      <c r="G276" s="5" t="s">
        <v>795</v>
      </c>
      <c r="H276" s="5" t="s">
        <v>796</v>
      </c>
      <c r="I276" s="5" t="s">
        <v>1108</v>
      </c>
      <c r="J276" s="5" t="s">
        <v>1109</v>
      </c>
      <c r="K276" s="5" t="s">
        <v>798</v>
      </c>
      <c r="L276" s="5" t="s">
        <v>799</v>
      </c>
      <c r="M276" s="5"/>
    </row>
    <row r="277" ht="24.4" customHeight="1" spans="1:13">
      <c r="A277" s="5"/>
      <c r="B277" s="5"/>
      <c r="C277" s="6"/>
      <c r="D277" s="5"/>
      <c r="E277" s="15"/>
      <c r="F277" s="15" t="s">
        <v>800</v>
      </c>
      <c r="G277" s="5"/>
      <c r="H277" s="5"/>
      <c r="I277" s="5"/>
      <c r="J277" s="5"/>
      <c r="K277" s="5"/>
      <c r="L277" s="5"/>
      <c r="M277" s="5"/>
    </row>
    <row r="278" ht="24.4" customHeight="1" spans="1:13">
      <c r="A278" s="5"/>
      <c r="B278" s="5"/>
      <c r="C278" s="6"/>
      <c r="D278" s="5"/>
      <c r="E278" s="15"/>
      <c r="F278" s="15" t="s">
        <v>801</v>
      </c>
      <c r="G278" s="5"/>
      <c r="H278" s="5"/>
      <c r="I278" s="5"/>
      <c r="J278" s="5"/>
      <c r="K278" s="5"/>
      <c r="L278" s="5"/>
      <c r="M278" s="5"/>
    </row>
    <row r="279" ht="39.65" customHeight="1" spans="1:13">
      <c r="A279" s="5"/>
      <c r="B279" s="5"/>
      <c r="C279" s="6"/>
      <c r="D279" s="5"/>
      <c r="E279" s="15" t="s">
        <v>802</v>
      </c>
      <c r="F279" s="15" t="s">
        <v>803</v>
      </c>
      <c r="G279" s="5" t="s">
        <v>842</v>
      </c>
      <c r="H279" s="5" t="s">
        <v>1110</v>
      </c>
      <c r="I279" s="5" t="s">
        <v>1111</v>
      </c>
      <c r="J279" s="5" t="s">
        <v>1112</v>
      </c>
      <c r="K279" s="5" t="s">
        <v>995</v>
      </c>
      <c r="L279" s="5" t="s">
        <v>838</v>
      </c>
      <c r="M279" s="5"/>
    </row>
    <row r="280" ht="24.4" customHeight="1" spans="1:13">
      <c r="A280" s="5"/>
      <c r="B280" s="5"/>
      <c r="C280" s="6"/>
      <c r="D280" s="5"/>
      <c r="E280" s="15"/>
      <c r="F280" s="15" t="s">
        <v>809</v>
      </c>
      <c r="G280" s="5" t="s">
        <v>1113</v>
      </c>
      <c r="H280" s="5" t="s">
        <v>1085</v>
      </c>
      <c r="I280" s="5" t="s">
        <v>1114</v>
      </c>
      <c r="J280" s="5" t="s">
        <v>1115</v>
      </c>
      <c r="K280" s="5" t="s">
        <v>813</v>
      </c>
      <c r="L280" s="5" t="s">
        <v>808</v>
      </c>
      <c r="M280" s="5"/>
    </row>
    <row r="281" ht="29.3" customHeight="1" spans="1:13">
      <c r="A281" s="5"/>
      <c r="B281" s="5"/>
      <c r="C281" s="6"/>
      <c r="D281" s="5"/>
      <c r="E281" s="15"/>
      <c r="F281" s="15" t="s">
        <v>815</v>
      </c>
      <c r="G281" s="5" t="s">
        <v>1116</v>
      </c>
      <c r="H281" s="5" t="s">
        <v>1117</v>
      </c>
      <c r="I281" s="5" t="s">
        <v>1118</v>
      </c>
      <c r="J281" s="5" t="s">
        <v>1119</v>
      </c>
      <c r="K281" s="5" t="s">
        <v>931</v>
      </c>
      <c r="L281" s="5" t="s">
        <v>824</v>
      </c>
      <c r="M281" s="5"/>
    </row>
    <row r="282" ht="24.4" customHeight="1" spans="1:13">
      <c r="A282" s="5"/>
      <c r="B282" s="5"/>
      <c r="C282" s="6"/>
      <c r="D282" s="5"/>
      <c r="E282" s="15" t="s">
        <v>818</v>
      </c>
      <c r="F282" s="15" t="s">
        <v>819</v>
      </c>
      <c r="G282" s="5"/>
      <c r="H282" s="5"/>
      <c r="I282" s="5"/>
      <c r="J282" s="5"/>
      <c r="K282" s="5"/>
      <c r="L282" s="5"/>
      <c r="M282" s="5"/>
    </row>
    <row r="283" ht="24.4" customHeight="1" spans="1:13">
      <c r="A283" s="5"/>
      <c r="B283" s="5"/>
      <c r="C283" s="6"/>
      <c r="D283" s="5"/>
      <c r="E283" s="15"/>
      <c r="F283" s="15" t="s">
        <v>820</v>
      </c>
      <c r="G283" s="5" t="s">
        <v>1120</v>
      </c>
      <c r="H283" s="5" t="s">
        <v>1085</v>
      </c>
      <c r="I283" s="5" t="s">
        <v>1121</v>
      </c>
      <c r="J283" s="5" t="s">
        <v>1122</v>
      </c>
      <c r="K283" s="5" t="s">
        <v>813</v>
      </c>
      <c r="L283" s="5" t="s">
        <v>808</v>
      </c>
      <c r="M283" s="5"/>
    </row>
    <row r="284" ht="24.4" customHeight="1" spans="1:13">
      <c r="A284" s="5"/>
      <c r="B284" s="5"/>
      <c r="C284" s="6"/>
      <c r="D284" s="5"/>
      <c r="E284" s="15"/>
      <c r="F284" s="15" t="s">
        <v>825</v>
      </c>
      <c r="G284" s="5"/>
      <c r="H284" s="5"/>
      <c r="I284" s="5"/>
      <c r="J284" s="5"/>
      <c r="K284" s="5"/>
      <c r="L284" s="5"/>
      <c r="M284" s="5"/>
    </row>
    <row r="285" ht="24.4" customHeight="1" spans="1:13">
      <c r="A285" s="5"/>
      <c r="B285" s="5"/>
      <c r="C285" s="6"/>
      <c r="D285" s="5"/>
      <c r="E285" s="15"/>
      <c r="F285" s="15" t="s">
        <v>826</v>
      </c>
      <c r="G285" s="5"/>
      <c r="H285" s="5"/>
      <c r="I285" s="5"/>
      <c r="J285" s="5"/>
      <c r="K285" s="5"/>
      <c r="L285" s="5"/>
      <c r="M285" s="5"/>
    </row>
    <row r="286" ht="29.3" customHeight="1" spans="1:13">
      <c r="A286" s="5"/>
      <c r="B286" s="5"/>
      <c r="C286" s="6"/>
      <c r="D286" s="5"/>
      <c r="E286" s="15" t="s">
        <v>827</v>
      </c>
      <c r="F286" s="15" t="s">
        <v>828</v>
      </c>
      <c r="G286" s="5" t="s">
        <v>829</v>
      </c>
      <c r="H286" s="5" t="s">
        <v>830</v>
      </c>
      <c r="I286" s="5" t="s">
        <v>895</v>
      </c>
      <c r="J286" s="5" t="s">
        <v>1123</v>
      </c>
      <c r="K286" s="5" t="s">
        <v>813</v>
      </c>
      <c r="L286" s="5" t="s">
        <v>808</v>
      </c>
      <c r="M286" s="5"/>
    </row>
    <row r="287" ht="19.8" customHeight="1" spans="1:13">
      <c r="A287" s="12" t="s">
        <v>1124</v>
      </c>
      <c r="B287" s="12" t="s">
        <v>1125</v>
      </c>
      <c r="C287" s="13">
        <v>33.6</v>
      </c>
      <c r="D287" s="14"/>
      <c r="E287" s="14"/>
      <c r="F287" s="14"/>
      <c r="G287" s="14"/>
      <c r="H287" s="14"/>
      <c r="I287" s="14"/>
      <c r="J287" s="14"/>
      <c r="K287" s="14"/>
      <c r="L287" s="14"/>
      <c r="M287" s="14"/>
    </row>
    <row r="288" ht="24.4" customHeight="1" spans="1:13">
      <c r="A288" s="5" t="s">
        <v>160</v>
      </c>
      <c r="B288" s="5" t="s">
        <v>1126</v>
      </c>
      <c r="C288" s="6">
        <v>33.6</v>
      </c>
      <c r="D288" s="5" t="s">
        <v>1127</v>
      </c>
      <c r="E288" s="15" t="s">
        <v>793</v>
      </c>
      <c r="F288" s="15" t="s">
        <v>794</v>
      </c>
      <c r="G288" s="5" t="s">
        <v>795</v>
      </c>
      <c r="H288" s="5" t="s">
        <v>1128</v>
      </c>
      <c r="I288" s="5" t="s">
        <v>1129</v>
      </c>
      <c r="J288" s="5" t="s">
        <v>1130</v>
      </c>
      <c r="K288" s="5" t="s">
        <v>798</v>
      </c>
      <c r="L288" s="5" t="s">
        <v>799</v>
      </c>
      <c r="M288" s="5"/>
    </row>
    <row r="289" ht="24.4" customHeight="1" spans="1:13">
      <c r="A289" s="5"/>
      <c r="B289" s="5"/>
      <c r="C289" s="6"/>
      <c r="D289" s="5"/>
      <c r="E289" s="15"/>
      <c r="F289" s="15" t="s">
        <v>800</v>
      </c>
      <c r="G289" s="5"/>
      <c r="H289" s="5"/>
      <c r="I289" s="5"/>
      <c r="J289" s="5"/>
      <c r="K289" s="5"/>
      <c r="L289" s="5"/>
      <c r="M289" s="5"/>
    </row>
    <row r="290" ht="24.4" customHeight="1" spans="1:13">
      <c r="A290" s="5"/>
      <c r="B290" s="5"/>
      <c r="C290" s="6"/>
      <c r="D290" s="5"/>
      <c r="E290" s="15"/>
      <c r="F290" s="15" t="s">
        <v>801</v>
      </c>
      <c r="G290" s="5"/>
      <c r="H290" s="5"/>
      <c r="I290" s="5"/>
      <c r="J290" s="5"/>
      <c r="K290" s="5"/>
      <c r="L290" s="5"/>
      <c r="M290" s="5"/>
    </row>
    <row r="291" ht="39.65" customHeight="1" spans="1:13">
      <c r="A291" s="5"/>
      <c r="B291" s="5"/>
      <c r="C291" s="6"/>
      <c r="D291" s="5"/>
      <c r="E291" s="15" t="s">
        <v>802</v>
      </c>
      <c r="F291" s="15" t="s">
        <v>803</v>
      </c>
      <c r="G291" s="5" t="s">
        <v>1127</v>
      </c>
      <c r="H291" s="5" t="s">
        <v>1131</v>
      </c>
      <c r="I291" s="5" t="s">
        <v>1132</v>
      </c>
      <c r="J291" s="5" t="s">
        <v>1130</v>
      </c>
      <c r="K291" s="5" t="s">
        <v>1133</v>
      </c>
      <c r="L291" s="5" t="s">
        <v>838</v>
      </c>
      <c r="M291" s="5"/>
    </row>
    <row r="292" ht="24.4" customHeight="1" spans="1:13">
      <c r="A292" s="5"/>
      <c r="B292" s="5"/>
      <c r="C292" s="6"/>
      <c r="D292" s="5"/>
      <c r="E292" s="15"/>
      <c r="F292" s="15" t="s">
        <v>809</v>
      </c>
      <c r="G292" s="5" t="s">
        <v>844</v>
      </c>
      <c r="H292" s="5" t="s">
        <v>1085</v>
      </c>
      <c r="I292" s="5" t="s">
        <v>1134</v>
      </c>
      <c r="J292" s="5" t="s">
        <v>1130</v>
      </c>
      <c r="K292" s="5" t="s">
        <v>813</v>
      </c>
      <c r="L292" s="5" t="s">
        <v>808</v>
      </c>
      <c r="M292" s="5"/>
    </row>
    <row r="293" ht="29.3" customHeight="1" spans="1:13">
      <c r="A293" s="5"/>
      <c r="B293" s="5"/>
      <c r="C293" s="6"/>
      <c r="D293" s="5"/>
      <c r="E293" s="15"/>
      <c r="F293" s="15" t="s">
        <v>815</v>
      </c>
      <c r="G293" s="5" t="s">
        <v>847</v>
      </c>
      <c r="H293" s="5" t="s">
        <v>1135</v>
      </c>
      <c r="I293" s="5" t="s">
        <v>1136</v>
      </c>
      <c r="J293" s="5" t="s">
        <v>1130</v>
      </c>
      <c r="K293" s="5" t="s">
        <v>931</v>
      </c>
      <c r="L293" s="5" t="s">
        <v>824</v>
      </c>
      <c r="M293" s="5"/>
    </row>
    <row r="294" ht="24.4" customHeight="1" spans="1:13">
      <c r="A294" s="5"/>
      <c r="B294" s="5"/>
      <c r="C294" s="6"/>
      <c r="D294" s="5"/>
      <c r="E294" s="15" t="s">
        <v>818</v>
      </c>
      <c r="F294" s="15" t="s">
        <v>819</v>
      </c>
      <c r="G294" s="5"/>
      <c r="H294" s="5"/>
      <c r="I294" s="5"/>
      <c r="J294" s="5"/>
      <c r="K294" s="5"/>
      <c r="L294" s="5"/>
      <c r="M294" s="5"/>
    </row>
    <row r="295" ht="24.4" customHeight="1" spans="1:13">
      <c r="A295" s="5"/>
      <c r="B295" s="5"/>
      <c r="C295" s="6"/>
      <c r="D295" s="5"/>
      <c r="E295" s="15"/>
      <c r="F295" s="15" t="s">
        <v>820</v>
      </c>
      <c r="G295" s="5" t="s">
        <v>1137</v>
      </c>
      <c r="H295" s="5" t="s">
        <v>1138</v>
      </c>
      <c r="I295" s="5" t="s">
        <v>1137</v>
      </c>
      <c r="J295" s="5" t="s">
        <v>1130</v>
      </c>
      <c r="K295" s="5" t="s">
        <v>931</v>
      </c>
      <c r="L295" s="5" t="s">
        <v>824</v>
      </c>
      <c r="M295" s="5"/>
    </row>
    <row r="296" ht="24.4" customHeight="1" spans="1:13">
      <c r="A296" s="5"/>
      <c r="B296" s="5"/>
      <c r="C296" s="6"/>
      <c r="D296" s="5"/>
      <c r="E296" s="15"/>
      <c r="F296" s="15" t="s">
        <v>825</v>
      </c>
      <c r="G296" s="5"/>
      <c r="H296" s="5"/>
      <c r="I296" s="5"/>
      <c r="J296" s="5"/>
      <c r="K296" s="5"/>
      <c r="L296" s="5"/>
      <c r="M296" s="5"/>
    </row>
    <row r="297" ht="24.4" customHeight="1" spans="1:13">
      <c r="A297" s="5"/>
      <c r="B297" s="5"/>
      <c r="C297" s="6"/>
      <c r="D297" s="5"/>
      <c r="E297" s="15"/>
      <c r="F297" s="15" t="s">
        <v>826</v>
      </c>
      <c r="G297" s="5"/>
      <c r="H297" s="5"/>
      <c r="I297" s="5"/>
      <c r="J297" s="5"/>
      <c r="K297" s="5"/>
      <c r="L297" s="5"/>
      <c r="M297" s="5"/>
    </row>
    <row r="298" ht="24.4" customHeight="1" spans="1:13">
      <c r="A298" s="5"/>
      <c r="B298" s="5"/>
      <c r="C298" s="6"/>
      <c r="D298" s="5"/>
      <c r="E298" s="15" t="s">
        <v>827</v>
      </c>
      <c r="F298" s="15" t="s">
        <v>828</v>
      </c>
      <c r="G298" s="5" t="s">
        <v>829</v>
      </c>
      <c r="H298" s="5" t="s">
        <v>830</v>
      </c>
      <c r="I298" s="5" t="s">
        <v>1139</v>
      </c>
      <c r="J298" s="5" t="s">
        <v>1130</v>
      </c>
      <c r="K298" s="5" t="s">
        <v>813</v>
      </c>
      <c r="L298" s="5" t="s">
        <v>808</v>
      </c>
      <c r="M298" s="5"/>
    </row>
    <row r="299" ht="19.8" customHeight="1" spans="1:13">
      <c r="A299" s="12" t="s">
        <v>1140</v>
      </c>
      <c r="B299" s="12" t="s">
        <v>1141</v>
      </c>
      <c r="C299" s="13">
        <v>37.8</v>
      </c>
      <c r="D299" s="14"/>
      <c r="E299" s="14"/>
      <c r="F299" s="14"/>
      <c r="G299" s="14"/>
      <c r="H299" s="14"/>
      <c r="I299" s="14"/>
      <c r="J299" s="14"/>
      <c r="K299" s="14"/>
      <c r="L299" s="14"/>
      <c r="M299" s="14"/>
    </row>
    <row r="300" ht="29.3" customHeight="1" spans="1:13">
      <c r="A300" s="5" t="s">
        <v>162</v>
      </c>
      <c r="B300" s="5" t="s">
        <v>1142</v>
      </c>
      <c r="C300" s="6">
        <v>37.8</v>
      </c>
      <c r="D300" s="5" t="s">
        <v>1143</v>
      </c>
      <c r="E300" s="15" t="s">
        <v>793</v>
      </c>
      <c r="F300" s="15" t="s">
        <v>794</v>
      </c>
      <c r="G300" s="5" t="s">
        <v>1144</v>
      </c>
      <c r="H300" s="5" t="s">
        <v>1145</v>
      </c>
      <c r="I300" s="5" t="s">
        <v>1146</v>
      </c>
      <c r="J300" s="5" t="s">
        <v>1147</v>
      </c>
      <c r="K300" s="5" t="s">
        <v>798</v>
      </c>
      <c r="L300" s="5" t="s">
        <v>799</v>
      </c>
      <c r="M300" s="5"/>
    </row>
    <row r="301" ht="24.4" customHeight="1" spans="1:13">
      <c r="A301" s="5"/>
      <c r="B301" s="5"/>
      <c r="C301" s="6"/>
      <c r="D301" s="5"/>
      <c r="E301" s="15"/>
      <c r="F301" s="15" t="s">
        <v>800</v>
      </c>
      <c r="G301" s="5"/>
      <c r="H301" s="5"/>
      <c r="I301" s="5"/>
      <c r="J301" s="5"/>
      <c r="K301" s="5"/>
      <c r="L301" s="5"/>
      <c r="M301" s="5"/>
    </row>
    <row r="302" ht="24.4" customHeight="1" spans="1:13">
      <c r="A302" s="5"/>
      <c r="B302" s="5"/>
      <c r="C302" s="6"/>
      <c r="D302" s="5"/>
      <c r="E302" s="15"/>
      <c r="F302" s="15" t="s">
        <v>801</v>
      </c>
      <c r="G302" s="5"/>
      <c r="H302" s="5"/>
      <c r="I302" s="5"/>
      <c r="J302" s="5"/>
      <c r="K302" s="5"/>
      <c r="L302" s="5"/>
      <c r="M302" s="5"/>
    </row>
    <row r="303" ht="39.65" customHeight="1" spans="1:13">
      <c r="A303" s="5"/>
      <c r="B303" s="5"/>
      <c r="C303" s="6"/>
      <c r="D303" s="5"/>
      <c r="E303" s="15" t="s">
        <v>802</v>
      </c>
      <c r="F303" s="15" t="s">
        <v>803</v>
      </c>
      <c r="G303" s="5" t="s">
        <v>1148</v>
      </c>
      <c r="H303" s="5" t="s">
        <v>892</v>
      </c>
      <c r="I303" s="5" t="s">
        <v>1149</v>
      </c>
      <c r="J303" s="5" t="s">
        <v>1150</v>
      </c>
      <c r="K303" s="5" t="s">
        <v>922</v>
      </c>
      <c r="L303" s="5" t="s">
        <v>808</v>
      </c>
      <c r="M303" s="5"/>
    </row>
    <row r="304" ht="39.65" customHeight="1" spans="1:13">
      <c r="A304" s="5"/>
      <c r="B304" s="5"/>
      <c r="C304" s="6"/>
      <c r="D304" s="5"/>
      <c r="E304" s="15"/>
      <c r="F304" s="15"/>
      <c r="G304" s="5" t="s">
        <v>1151</v>
      </c>
      <c r="H304" s="5" t="s">
        <v>892</v>
      </c>
      <c r="I304" s="5" t="s">
        <v>1152</v>
      </c>
      <c r="J304" s="5" t="s">
        <v>1150</v>
      </c>
      <c r="K304" s="5" t="s">
        <v>922</v>
      </c>
      <c r="L304" s="5" t="s">
        <v>808</v>
      </c>
      <c r="M304" s="5"/>
    </row>
    <row r="305" ht="39.65" customHeight="1" spans="1:13">
      <c r="A305" s="5"/>
      <c r="B305" s="5"/>
      <c r="C305" s="6"/>
      <c r="D305" s="5"/>
      <c r="E305" s="15"/>
      <c r="F305" s="15"/>
      <c r="G305" s="5" t="s">
        <v>1153</v>
      </c>
      <c r="H305" s="5" t="s">
        <v>892</v>
      </c>
      <c r="I305" s="5" t="s">
        <v>1154</v>
      </c>
      <c r="J305" s="5" t="s">
        <v>1150</v>
      </c>
      <c r="K305" s="5" t="s">
        <v>922</v>
      </c>
      <c r="L305" s="5" t="s">
        <v>808</v>
      </c>
      <c r="M305" s="5"/>
    </row>
    <row r="306" ht="29.3" customHeight="1" spans="1:13">
      <c r="A306" s="5"/>
      <c r="B306" s="5"/>
      <c r="C306" s="6"/>
      <c r="D306" s="5"/>
      <c r="E306" s="15"/>
      <c r="F306" s="15" t="s">
        <v>809</v>
      </c>
      <c r="G306" s="5" t="s">
        <v>1155</v>
      </c>
      <c r="H306" s="5" t="s">
        <v>834</v>
      </c>
      <c r="I306" s="5" t="s">
        <v>1156</v>
      </c>
      <c r="J306" s="5" t="s">
        <v>1157</v>
      </c>
      <c r="K306" s="5" t="s">
        <v>813</v>
      </c>
      <c r="L306" s="5" t="s">
        <v>808</v>
      </c>
      <c r="M306" s="5"/>
    </row>
    <row r="307" ht="29.3" customHeight="1" spans="1:13">
      <c r="A307" s="5"/>
      <c r="B307" s="5"/>
      <c r="C307" s="6"/>
      <c r="D307" s="5"/>
      <c r="E307" s="15"/>
      <c r="F307" s="15" t="s">
        <v>815</v>
      </c>
      <c r="G307" s="5" t="s">
        <v>1158</v>
      </c>
      <c r="H307" s="5" t="s">
        <v>811</v>
      </c>
      <c r="I307" s="5" t="s">
        <v>1159</v>
      </c>
      <c r="J307" s="5" t="s">
        <v>1160</v>
      </c>
      <c r="K307" s="5" t="s">
        <v>813</v>
      </c>
      <c r="L307" s="5" t="s">
        <v>814</v>
      </c>
      <c r="M307" s="5"/>
    </row>
    <row r="308" ht="24.4" customHeight="1" spans="1:13">
      <c r="A308" s="5"/>
      <c r="B308" s="5"/>
      <c r="C308" s="6"/>
      <c r="D308" s="5"/>
      <c r="E308" s="15" t="s">
        <v>818</v>
      </c>
      <c r="F308" s="15" t="s">
        <v>819</v>
      </c>
      <c r="G308" s="5"/>
      <c r="H308" s="5"/>
      <c r="I308" s="5"/>
      <c r="J308" s="5"/>
      <c r="K308" s="5"/>
      <c r="L308" s="5"/>
      <c r="M308" s="5"/>
    </row>
    <row r="309" ht="59.5" customHeight="1" spans="1:13">
      <c r="A309" s="5"/>
      <c r="B309" s="5"/>
      <c r="C309" s="6"/>
      <c r="D309" s="5"/>
      <c r="E309" s="15"/>
      <c r="F309" s="15" t="s">
        <v>820</v>
      </c>
      <c r="G309" s="5" t="s">
        <v>1161</v>
      </c>
      <c r="H309" s="5" t="s">
        <v>1162</v>
      </c>
      <c r="I309" s="5" t="s">
        <v>1161</v>
      </c>
      <c r="J309" s="5" t="s">
        <v>1163</v>
      </c>
      <c r="K309" s="5" t="s">
        <v>931</v>
      </c>
      <c r="L309" s="5" t="s">
        <v>824</v>
      </c>
      <c r="M309" s="5"/>
    </row>
    <row r="310" ht="24.4" customHeight="1" spans="1:13">
      <c r="A310" s="5"/>
      <c r="B310" s="5"/>
      <c r="C310" s="6"/>
      <c r="D310" s="5"/>
      <c r="E310" s="15"/>
      <c r="F310" s="15" t="s">
        <v>825</v>
      </c>
      <c r="G310" s="5"/>
      <c r="H310" s="5"/>
      <c r="I310" s="5"/>
      <c r="J310" s="5"/>
      <c r="K310" s="5"/>
      <c r="L310" s="5"/>
      <c r="M310" s="5"/>
    </row>
    <row r="311" ht="24.4" customHeight="1" spans="1:13">
      <c r="A311" s="5"/>
      <c r="B311" s="5"/>
      <c r="C311" s="6"/>
      <c r="D311" s="5"/>
      <c r="E311" s="15"/>
      <c r="F311" s="15" t="s">
        <v>826</v>
      </c>
      <c r="G311" s="5"/>
      <c r="H311" s="5"/>
      <c r="I311" s="5"/>
      <c r="J311" s="5"/>
      <c r="K311" s="5"/>
      <c r="L311" s="5"/>
      <c r="M311" s="5"/>
    </row>
    <row r="312" ht="39.65" customHeight="1" spans="1:13">
      <c r="A312" s="5"/>
      <c r="B312" s="5"/>
      <c r="C312" s="6"/>
      <c r="D312" s="5"/>
      <c r="E312" s="15" t="s">
        <v>827</v>
      </c>
      <c r="F312" s="15" t="s">
        <v>828</v>
      </c>
      <c r="G312" s="5" t="s">
        <v>1164</v>
      </c>
      <c r="H312" s="5" t="s">
        <v>1085</v>
      </c>
      <c r="I312" s="5" t="s">
        <v>1165</v>
      </c>
      <c r="J312" s="5" t="s">
        <v>1157</v>
      </c>
      <c r="K312" s="5" t="s">
        <v>813</v>
      </c>
      <c r="L312" s="5" t="s">
        <v>808</v>
      </c>
      <c r="M312" s="5"/>
    </row>
    <row r="313" ht="19.8" customHeight="1" spans="1:13">
      <c r="A313" s="12" t="s">
        <v>1166</v>
      </c>
      <c r="B313" s="12" t="s">
        <v>1167</v>
      </c>
      <c r="C313" s="13">
        <v>3.5</v>
      </c>
      <c r="D313" s="14"/>
      <c r="E313" s="14"/>
      <c r="F313" s="14"/>
      <c r="G313" s="14"/>
      <c r="H313" s="14"/>
      <c r="I313" s="14"/>
      <c r="J313" s="14"/>
      <c r="K313" s="14"/>
      <c r="L313" s="14"/>
      <c r="M313" s="14"/>
    </row>
    <row r="314" ht="29.3" customHeight="1" spans="1:13">
      <c r="A314" s="5" t="s">
        <v>164</v>
      </c>
      <c r="B314" s="5" t="s">
        <v>1168</v>
      </c>
      <c r="C314" s="6">
        <v>3.5</v>
      </c>
      <c r="D314" s="5" t="s">
        <v>1169</v>
      </c>
      <c r="E314" s="15" t="s">
        <v>793</v>
      </c>
      <c r="F314" s="15" t="s">
        <v>794</v>
      </c>
      <c r="G314" s="5" t="s">
        <v>1170</v>
      </c>
      <c r="H314" s="5" t="s">
        <v>1171</v>
      </c>
      <c r="I314" s="5" t="s">
        <v>1172</v>
      </c>
      <c r="J314" s="5" t="s">
        <v>1173</v>
      </c>
      <c r="K314" s="5" t="s">
        <v>798</v>
      </c>
      <c r="L314" s="5" t="s">
        <v>838</v>
      </c>
      <c r="M314" s="5"/>
    </row>
    <row r="315" ht="24.4" customHeight="1" spans="1:13">
      <c r="A315" s="5"/>
      <c r="B315" s="5"/>
      <c r="C315" s="6"/>
      <c r="D315" s="5"/>
      <c r="E315" s="15"/>
      <c r="F315" s="15" t="s">
        <v>800</v>
      </c>
      <c r="G315" s="5"/>
      <c r="H315" s="5"/>
      <c r="I315" s="5"/>
      <c r="J315" s="5"/>
      <c r="K315" s="5"/>
      <c r="L315" s="5"/>
      <c r="M315" s="5"/>
    </row>
    <row r="316" ht="24.4" customHeight="1" spans="1:13">
      <c r="A316" s="5"/>
      <c r="B316" s="5"/>
      <c r="C316" s="6"/>
      <c r="D316" s="5"/>
      <c r="E316" s="15"/>
      <c r="F316" s="15" t="s">
        <v>801</v>
      </c>
      <c r="G316" s="5"/>
      <c r="H316" s="5"/>
      <c r="I316" s="5"/>
      <c r="J316" s="5"/>
      <c r="K316" s="5"/>
      <c r="L316" s="5"/>
      <c r="M316" s="5"/>
    </row>
    <row r="317" ht="29.3" customHeight="1" spans="1:13">
      <c r="A317" s="5"/>
      <c r="B317" s="5"/>
      <c r="C317" s="6"/>
      <c r="D317" s="5"/>
      <c r="E317" s="15" t="s">
        <v>802</v>
      </c>
      <c r="F317" s="15" t="s">
        <v>803</v>
      </c>
      <c r="G317" s="5" t="s">
        <v>1174</v>
      </c>
      <c r="H317" s="5" t="s">
        <v>1110</v>
      </c>
      <c r="I317" s="5" t="s">
        <v>1175</v>
      </c>
      <c r="J317" s="5" t="s">
        <v>1176</v>
      </c>
      <c r="K317" s="5" t="s">
        <v>922</v>
      </c>
      <c r="L317" s="5" t="s">
        <v>808</v>
      </c>
      <c r="M317" s="5"/>
    </row>
    <row r="318" ht="29.3" customHeight="1" spans="1:13">
      <c r="A318" s="5"/>
      <c r="B318" s="5"/>
      <c r="C318" s="6"/>
      <c r="D318" s="5"/>
      <c r="E318" s="15"/>
      <c r="F318" s="15" t="s">
        <v>809</v>
      </c>
      <c r="G318" s="5" t="s">
        <v>1177</v>
      </c>
      <c r="H318" s="5" t="s">
        <v>811</v>
      </c>
      <c r="I318" s="5" t="s">
        <v>1178</v>
      </c>
      <c r="J318" s="5" t="s">
        <v>1179</v>
      </c>
      <c r="K318" s="5" t="s">
        <v>813</v>
      </c>
      <c r="L318" s="5" t="s">
        <v>808</v>
      </c>
      <c r="M318" s="5"/>
    </row>
    <row r="319" ht="29.3" customHeight="1" spans="1:13">
      <c r="A319" s="5"/>
      <c r="B319" s="5"/>
      <c r="C319" s="6"/>
      <c r="D319" s="5"/>
      <c r="E319" s="15"/>
      <c r="F319" s="15" t="s">
        <v>815</v>
      </c>
      <c r="G319" s="5" t="s">
        <v>1180</v>
      </c>
      <c r="H319" s="5" t="s">
        <v>811</v>
      </c>
      <c r="I319" s="5" t="s">
        <v>1181</v>
      </c>
      <c r="J319" s="5" t="s">
        <v>1182</v>
      </c>
      <c r="K319" s="5" t="s">
        <v>813</v>
      </c>
      <c r="L319" s="5" t="s">
        <v>808</v>
      </c>
      <c r="M319" s="5"/>
    </row>
    <row r="320" ht="24.4" customHeight="1" spans="1:13">
      <c r="A320" s="5"/>
      <c r="B320" s="5"/>
      <c r="C320" s="6"/>
      <c r="D320" s="5"/>
      <c r="E320" s="15" t="s">
        <v>818</v>
      </c>
      <c r="F320" s="15" t="s">
        <v>819</v>
      </c>
      <c r="G320" s="5"/>
      <c r="H320" s="5"/>
      <c r="I320" s="5"/>
      <c r="J320" s="5"/>
      <c r="K320" s="5"/>
      <c r="L320" s="5"/>
      <c r="M320" s="5"/>
    </row>
    <row r="321" ht="59.5" customHeight="1" spans="1:13">
      <c r="A321" s="5"/>
      <c r="B321" s="5"/>
      <c r="C321" s="6"/>
      <c r="D321" s="5"/>
      <c r="E321" s="15"/>
      <c r="F321" s="15" t="s">
        <v>820</v>
      </c>
      <c r="G321" s="5" t="s">
        <v>1183</v>
      </c>
      <c r="H321" s="5" t="s">
        <v>869</v>
      </c>
      <c r="I321" s="5" t="s">
        <v>1184</v>
      </c>
      <c r="J321" s="5" t="s">
        <v>1185</v>
      </c>
      <c r="K321" s="5" t="s">
        <v>836</v>
      </c>
      <c r="L321" s="5" t="s">
        <v>824</v>
      </c>
      <c r="M321" s="5"/>
    </row>
    <row r="322" ht="24.4" customHeight="1" spans="1:13">
      <c r="A322" s="5"/>
      <c r="B322" s="5"/>
      <c r="C322" s="6"/>
      <c r="D322" s="5"/>
      <c r="E322" s="15"/>
      <c r="F322" s="15" t="s">
        <v>825</v>
      </c>
      <c r="G322" s="5"/>
      <c r="H322" s="5"/>
      <c r="I322" s="5"/>
      <c r="J322" s="5"/>
      <c r="K322" s="5"/>
      <c r="L322" s="5"/>
      <c r="M322" s="5"/>
    </row>
    <row r="323" ht="59.5" customHeight="1" spans="1:13">
      <c r="A323" s="5"/>
      <c r="B323" s="5"/>
      <c r="C323" s="6"/>
      <c r="D323" s="5"/>
      <c r="E323" s="15"/>
      <c r="F323" s="15" t="s">
        <v>826</v>
      </c>
      <c r="G323" s="5" t="s">
        <v>1186</v>
      </c>
      <c r="H323" s="5" t="s">
        <v>869</v>
      </c>
      <c r="I323" s="5" t="s">
        <v>1187</v>
      </c>
      <c r="J323" s="5" t="s">
        <v>1188</v>
      </c>
      <c r="K323" s="5" t="s">
        <v>1189</v>
      </c>
      <c r="L323" s="5" t="s">
        <v>824</v>
      </c>
      <c r="M323" s="5"/>
    </row>
    <row r="324" ht="29.3" customHeight="1" spans="1:13">
      <c r="A324" s="5"/>
      <c r="B324" s="5"/>
      <c r="C324" s="6"/>
      <c r="D324" s="5"/>
      <c r="E324" s="15" t="s">
        <v>827</v>
      </c>
      <c r="F324" s="15" t="s">
        <v>828</v>
      </c>
      <c r="G324" s="5" t="s">
        <v>829</v>
      </c>
      <c r="H324" s="5" t="s">
        <v>830</v>
      </c>
      <c r="I324" s="5" t="s">
        <v>1190</v>
      </c>
      <c r="J324" s="5" t="s">
        <v>1191</v>
      </c>
      <c r="K324" s="5" t="s">
        <v>813</v>
      </c>
      <c r="L324" s="5" t="s">
        <v>808</v>
      </c>
      <c r="M324" s="5"/>
    </row>
    <row r="325" ht="19.8" customHeight="1" spans="1:13">
      <c r="A325" s="12" t="s">
        <v>1192</v>
      </c>
      <c r="B325" s="12" t="s">
        <v>1193</v>
      </c>
      <c r="C325" s="13">
        <v>12.6</v>
      </c>
      <c r="D325" s="14"/>
      <c r="E325" s="14"/>
      <c r="F325" s="14"/>
      <c r="G325" s="14"/>
      <c r="H325" s="14"/>
      <c r="I325" s="14"/>
      <c r="J325" s="14"/>
      <c r="K325" s="14"/>
      <c r="L325" s="14"/>
      <c r="M325" s="14"/>
    </row>
    <row r="326" ht="29.3" customHeight="1" spans="1:13">
      <c r="A326" s="5" t="s">
        <v>166</v>
      </c>
      <c r="B326" s="5" t="s">
        <v>1194</v>
      </c>
      <c r="C326" s="6">
        <v>12.6</v>
      </c>
      <c r="D326" s="5" t="s">
        <v>1195</v>
      </c>
      <c r="E326" s="15" t="s">
        <v>793</v>
      </c>
      <c r="F326" s="15" t="s">
        <v>794</v>
      </c>
      <c r="G326" s="5" t="s">
        <v>1196</v>
      </c>
      <c r="H326" s="5" t="s">
        <v>1197</v>
      </c>
      <c r="I326" s="5" t="s">
        <v>1198</v>
      </c>
      <c r="J326" s="5" t="s">
        <v>1109</v>
      </c>
      <c r="K326" s="5" t="s">
        <v>798</v>
      </c>
      <c r="L326" s="5" t="s">
        <v>799</v>
      </c>
      <c r="M326" s="5"/>
    </row>
    <row r="327" ht="24.4" customHeight="1" spans="1:13">
      <c r="A327" s="5"/>
      <c r="B327" s="5"/>
      <c r="C327" s="6"/>
      <c r="D327" s="5"/>
      <c r="E327" s="15"/>
      <c r="F327" s="15" t="s">
        <v>800</v>
      </c>
      <c r="G327" s="5"/>
      <c r="H327" s="5"/>
      <c r="I327" s="5"/>
      <c r="J327" s="5"/>
      <c r="K327" s="5"/>
      <c r="L327" s="5"/>
      <c r="M327" s="5"/>
    </row>
    <row r="328" ht="24.4" customHeight="1" spans="1:13">
      <c r="A328" s="5"/>
      <c r="B328" s="5"/>
      <c r="C328" s="6"/>
      <c r="D328" s="5"/>
      <c r="E328" s="15"/>
      <c r="F328" s="15" t="s">
        <v>801</v>
      </c>
      <c r="G328" s="5"/>
      <c r="H328" s="5"/>
      <c r="I328" s="5"/>
      <c r="J328" s="5"/>
      <c r="K328" s="5"/>
      <c r="L328" s="5"/>
      <c r="M328" s="5"/>
    </row>
    <row r="329" ht="24.4" customHeight="1" spans="1:13">
      <c r="A329" s="5"/>
      <c r="B329" s="5"/>
      <c r="C329" s="6"/>
      <c r="D329" s="5"/>
      <c r="E329" s="15" t="s">
        <v>802</v>
      </c>
      <c r="F329" s="15" t="s">
        <v>803</v>
      </c>
      <c r="G329" s="5" t="s">
        <v>1199</v>
      </c>
      <c r="H329" s="5" t="s">
        <v>1200</v>
      </c>
      <c r="I329" s="5" t="s">
        <v>1199</v>
      </c>
      <c r="J329" s="5" t="s">
        <v>1201</v>
      </c>
      <c r="K329" s="5" t="s">
        <v>922</v>
      </c>
      <c r="L329" s="5" t="s">
        <v>838</v>
      </c>
      <c r="M329" s="5"/>
    </row>
    <row r="330" ht="29.3" customHeight="1" spans="1:13">
      <c r="A330" s="5"/>
      <c r="B330" s="5"/>
      <c r="C330" s="6"/>
      <c r="D330" s="5"/>
      <c r="E330" s="15"/>
      <c r="F330" s="15" t="s">
        <v>809</v>
      </c>
      <c r="G330" s="5" t="s">
        <v>1202</v>
      </c>
      <c r="H330" s="5" t="s">
        <v>1203</v>
      </c>
      <c r="I330" s="5" t="s">
        <v>1202</v>
      </c>
      <c r="J330" s="5" t="s">
        <v>1204</v>
      </c>
      <c r="K330" s="5" t="s">
        <v>931</v>
      </c>
      <c r="L330" s="5" t="s">
        <v>824</v>
      </c>
      <c r="M330" s="5"/>
    </row>
    <row r="331" ht="29.3" customHeight="1" spans="1:13">
      <c r="A331" s="5"/>
      <c r="B331" s="5"/>
      <c r="C331" s="6"/>
      <c r="D331" s="5"/>
      <c r="E331" s="15"/>
      <c r="F331" s="15" t="s">
        <v>815</v>
      </c>
      <c r="G331" s="5" t="s">
        <v>1116</v>
      </c>
      <c r="H331" s="5" t="s">
        <v>1205</v>
      </c>
      <c r="I331" s="5" t="s">
        <v>1206</v>
      </c>
      <c r="J331" s="5" t="s">
        <v>1207</v>
      </c>
      <c r="K331" s="5" t="s">
        <v>848</v>
      </c>
      <c r="L331" s="5" t="s">
        <v>824</v>
      </c>
      <c r="M331" s="5"/>
    </row>
    <row r="332" ht="24.4" customHeight="1" spans="1:13">
      <c r="A332" s="5"/>
      <c r="B332" s="5"/>
      <c r="C332" s="6"/>
      <c r="D332" s="5"/>
      <c r="E332" s="15" t="s">
        <v>818</v>
      </c>
      <c r="F332" s="15" t="s">
        <v>819</v>
      </c>
      <c r="G332" s="5"/>
      <c r="H332" s="5"/>
      <c r="I332" s="5"/>
      <c r="J332" s="5"/>
      <c r="K332" s="5"/>
      <c r="L332" s="5"/>
      <c r="M332" s="5"/>
    </row>
    <row r="333" ht="29.3" customHeight="1" spans="1:13">
      <c r="A333" s="5"/>
      <c r="B333" s="5"/>
      <c r="C333" s="6"/>
      <c r="D333" s="5"/>
      <c r="E333" s="15"/>
      <c r="F333" s="15" t="s">
        <v>820</v>
      </c>
      <c r="G333" s="5" t="s">
        <v>1208</v>
      </c>
      <c r="H333" s="5" t="s">
        <v>1209</v>
      </c>
      <c r="I333" s="5" t="s">
        <v>1210</v>
      </c>
      <c r="J333" s="5" t="s">
        <v>1204</v>
      </c>
      <c r="K333" s="5" t="s">
        <v>813</v>
      </c>
      <c r="L333" s="5" t="s">
        <v>838</v>
      </c>
      <c r="M333" s="5"/>
    </row>
    <row r="334" ht="29.3" customHeight="1" spans="1:13">
      <c r="A334" s="5"/>
      <c r="B334" s="5"/>
      <c r="C334" s="6"/>
      <c r="D334" s="5"/>
      <c r="E334" s="15"/>
      <c r="F334" s="15" t="s">
        <v>825</v>
      </c>
      <c r="G334" s="5" t="s">
        <v>1211</v>
      </c>
      <c r="H334" s="5" t="s">
        <v>1209</v>
      </c>
      <c r="I334" s="5" t="s">
        <v>1212</v>
      </c>
      <c r="J334" s="5" t="s">
        <v>1204</v>
      </c>
      <c r="K334" s="5" t="s">
        <v>813</v>
      </c>
      <c r="L334" s="5" t="s">
        <v>838</v>
      </c>
      <c r="M334" s="5"/>
    </row>
    <row r="335" ht="24.4" customHeight="1" spans="1:13">
      <c r="A335" s="5"/>
      <c r="B335" s="5"/>
      <c r="C335" s="6"/>
      <c r="D335" s="5"/>
      <c r="E335" s="15"/>
      <c r="F335" s="15" t="s">
        <v>826</v>
      </c>
      <c r="G335" s="5"/>
      <c r="H335" s="5"/>
      <c r="I335" s="5"/>
      <c r="J335" s="5"/>
      <c r="K335" s="5"/>
      <c r="L335" s="5"/>
      <c r="M335" s="5"/>
    </row>
    <row r="336" ht="24.4" customHeight="1" spans="1:13">
      <c r="A336" s="5"/>
      <c r="B336" s="5"/>
      <c r="C336" s="6"/>
      <c r="D336" s="5"/>
      <c r="E336" s="15" t="s">
        <v>827</v>
      </c>
      <c r="F336" s="15" t="s">
        <v>828</v>
      </c>
      <c r="G336" s="5" t="s">
        <v>1213</v>
      </c>
      <c r="H336" s="5" t="s">
        <v>830</v>
      </c>
      <c r="I336" s="5" t="s">
        <v>1214</v>
      </c>
      <c r="J336" s="5" t="s">
        <v>1215</v>
      </c>
      <c r="K336" s="5" t="s">
        <v>813</v>
      </c>
      <c r="L336" s="5" t="s">
        <v>808</v>
      </c>
      <c r="M336" s="5"/>
    </row>
    <row r="337" ht="18.1" customHeight="1" spans="1:13">
      <c r="A337" s="12" t="s">
        <v>1216</v>
      </c>
      <c r="B337" s="12" t="s">
        <v>1217</v>
      </c>
      <c r="C337" s="13">
        <v>442</v>
      </c>
      <c r="D337" s="14"/>
      <c r="E337" s="14"/>
      <c r="F337" s="14"/>
      <c r="G337" s="14"/>
      <c r="H337" s="14"/>
      <c r="I337" s="14"/>
      <c r="J337" s="14"/>
      <c r="K337" s="14"/>
      <c r="L337" s="14"/>
      <c r="M337" s="14"/>
    </row>
    <row r="338" ht="24.4" customHeight="1" spans="1:13">
      <c r="A338" s="5" t="s">
        <v>168</v>
      </c>
      <c r="B338" s="5" t="s">
        <v>1218</v>
      </c>
      <c r="C338" s="6">
        <v>83</v>
      </c>
      <c r="D338" s="5" t="s">
        <v>1219</v>
      </c>
      <c r="E338" s="15" t="s">
        <v>793</v>
      </c>
      <c r="F338" s="15" t="s">
        <v>794</v>
      </c>
      <c r="G338" s="5" t="s">
        <v>1219</v>
      </c>
      <c r="H338" s="5" t="s">
        <v>1220</v>
      </c>
      <c r="I338" s="5" t="s">
        <v>1219</v>
      </c>
      <c r="J338" s="5" t="s">
        <v>1221</v>
      </c>
      <c r="K338" s="5" t="s">
        <v>798</v>
      </c>
      <c r="L338" s="5" t="s">
        <v>838</v>
      </c>
      <c r="M338" s="5"/>
    </row>
    <row r="339" ht="24.4" customHeight="1" spans="1:13">
      <c r="A339" s="5"/>
      <c r="B339" s="5"/>
      <c r="C339" s="6"/>
      <c r="D339" s="5"/>
      <c r="E339" s="15"/>
      <c r="F339" s="15" t="s">
        <v>800</v>
      </c>
      <c r="G339" s="5" t="s">
        <v>1222</v>
      </c>
      <c r="H339" s="5" t="s">
        <v>1223</v>
      </c>
      <c r="I339" s="5" t="s">
        <v>1222</v>
      </c>
      <c r="J339" s="5" t="s">
        <v>1221</v>
      </c>
      <c r="K339" s="5" t="s">
        <v>813</v>
      </c>
      <c r="L339" s="5" t="s">
        <v>824</v>
      </c>
      <c r="M339" s="5"/>
    </row>
    <row r="340" ht="24.4" customHeight="1" spans="1:13">
      <c r="A340" s="5"/>
      <c r="B340" s="5"/>
      <c r="C340" s="6"/>
      <c r="D340" s="5"/>
      <c r="E340" s="15"/>
      <c r="F340" s="15" t="s">
        <v>801</v>
      </c>
      <c r="G340" s="5"/>
      <c r="H340" s="5"/>
      <c r="I340" s="5"/>
      <c r="J340" s="5"/>
      <c r="K340" s="5"/>
      <c r="L340" s="5"/>
      <c r="M340" s="5"/>
    </row>
    <row r="341" ht="24.4" customHeight="1" spans="1:13">
      <c r="A341" s="5"/>
      <c r="B341" s="5"/>
      <c r="C341" s="6"/>
      <c r="D341" s="5"/>
      <c r="E341" s="15" t="s">
        <v>802</v>
      </c>
      <c r="F341" s="15" t="s">
        <v>803</v>
      </c>
      <c r="G341" s="5" t="s">
        <v>1224</v>
      </c>
      <c r="H341" s="5" t="s">
        <v>1225</v>
      </c>
      <c r="I341" s="5" t="s">
        <v>1219</v>
      </c>
      <c r="J341" s="5" t="s">
        <v>1221</v>
      </c>
      <c r="K341" s="5" t="s">
        <v>807</v>
      </c>
      <c r="L341" s="5" t="s">
        <v>838</v>
      </c>
      <c r="M341" s="5"/>
    </row>
    <row r="342" ht="24.4" customHeight="1" spans="1:13">
      <c r="A342" s="5"/>
      <c r="B342" s="5"/>
      <c r="C342" s="6"/>
      <c r="D342" s="5"/>
      <c r="E342" s="15"/>
      <c r="F342" s="15" t="s">
        <v>809</v>
      </c>
      <c r="G342" s="5" t="s">
        <v>1226</v>
      </c>
      <c r="H342" s="5" t="s">
        <v>1227</v>
      </c>
      <c r="I342" s="5" t="s">
        <v>1219</v>
      </c>
      <c r="J342" s="5" t="s">
        <v>1221</v>
      </c>
      <c r="K342" s="5" t="s">
        <v>798</v>
      </c>
      <c r="L342" s="5" t="s">
        <v>836</v>
      </c>
      <c r="M342" s="5"/>
    </row>
    <row r="343" ht="24.4" customHeight="1" spans="1:13">
      <c r="A343" s="5"/>
      <c r="B343" s="5"/>
      <c r="C343" s="6"/>
      <c r="D343" s="5"/>
      <c r="E343" s="15"/>
      <c r="F343" s="15" t="s">
        <v>815</v>
      </c>
      <c r="G343" s="5" t="s">
        <v>1228</v>
      </c>
      <c r="H343" s="5" t="s">
        <v>1229</v>
      </c>
      <c r="I343" s="5" t="s">
        <v>1230</v>
      </c>
      <c r="J343" s="5" t="s">
        <v>1221</v>
      </c>
      <c r="K343" s="5" t="s">
        <v>848</v>
      </c>
      <c r="L343" s="5" t="s">
        <v>838</v>
      </c>
      <c r="M343" s="5"/>
    </row>
    <row r="344" ht="24.4" customHeight="1" spans="1:13">
      <c r="A344" s="5"/>
      <c r="B344" s="5"/>
      <c r="C344" s="6"/>
      <c r="D344" s="5"/>
      <c r="E344" s="15" t="s">
        <v>818</v>
      </c>
      <c r="F344" s="15" t="s">
        <v>819</v>
      </c>
      <c r="G344" s="5"/>
      <c r="H344" s="5"/>
      <c r="I344" s="5"/>
      <c r="J344" s="5"/>
      <c r="K344" s="5"/>
      <c r="L344" s="5"/>
      <c r="M344" s="5"/>
    </row>
    <row r="345" ht="24.4" customHeight="1" spans="1:13">
      <c r="A345" s="5"/>
      <c r="B345" s="5"/>
      <c r="C345" s="6"/>
      <c r="D345" s="5"/>
      <c r="E345" s="15"/>
      <c r="F345" s="15" t="s">
        <v>820</v>
      </c>
      <c r="G345" s="5"/>
      <c r="H345" s="5"/>
      <c r="I345" s="5"/>
      <c r="J345" s="5"/>
      <c r="K345" s="5"/>
      <c r="L345" s="5"/>
      <c r="M345" s="5"/>
    </row>
    <row r="346" ht="24.4" customHeight="1" spans="1:13">
      <c r="A346" s="5"/>
      <c r="B346" s="5"/>
      <c r="C346" s="6"/>
      <c r="D346" s="5"/>
      <c r="E346" s="15"/>
      <c r="F346" s="15" t="s">
        <v>825</v>
      </c>
      <c r="G346" s="5"/>
      <c r="H346" s="5"/>
      <c r="I346" s="5"/>
      <c r="J346" s="5"/>
      <c r="K346" s="5"/>
      <c r="L346" s="5"/>
      <c r="M346" s="5"/>
    </row>
    <row r="347" ht="24.4" customHeight="1" spans="1:13">
      <c r="A347" s="5"/>
      <c r="B347" s="5"/>
      <c r="C347" s="6"/>
      <c r="D347" s="5"/>
      <c r="E347" s="15"/>
      <c r="F347" s="15" t="s">
        <v>826</v>
      </c>
      <c r="G347" s="5" t="s">
        <v>1231</v>
      </c>
      <c r="H347" s="5" t="s">
        <v>1203</v>
      </c>
      <c r="I347" s="5" t="s">
        <v>1231</v>
      </c>
      <c r="J347" s="5" t="s">
        <v>1221</v>
      </c>
      <c r="K347" s="5"/>
      <c r="L347" s="5" t="s">
        <v>824</v>
      </c>
      <c r="M347" s="5"/>
    </row>
    <row r="348" ht="24.4" customHeight="1" spans="1:13">
      <c r="A348" s="5"/>
      <c r="B348" s="5"/>
      <c r="C348" s="6"/>
      <c r="D348" s="5"/>
      <c r="E348" s="15" t="s">
        <v>827</v>
      </c>
      <c r="F348" s="15" t="s">
        <v>828</v>
      </c>
      <c r="G348" s="5" t="s">
        <v>1232</v>
      </c>
      <c r="H348" s="5" t="s">
        <v>830</v>
      </c>
      <c r="I348" s="5" t="s">
        <v>1232</v>
      </c>
      <c r="J348" s="5" t="s">
        <v>1221</v>
      </c>
      <c r="K348" s="5" t="s">
        <v>813</v>
      </c>
      <c r="L348" s="5" t="s">
        <v>808</v>
      </c>
      <c r="M348" s="5"/>
    </row>
    <row r="349" ht="39.65" customHeight="1" spans="1:13">
      <c r="A349" s="5" t="s">
        <v>168</v>
      </c>
      <c r="B349" s="5" t="s">
        <v>1233</v>
      </c>
      <c r="C349" s="6">
        <v>14</v>
      </c>
      <c r="D349" s="5" t="s">
        <v>1234</v>
      </c>
      <c r="E349" s="15" t="s">
        <v>793</v>
      </c>
      <c r="F349" s="15" t="s">
        <v>794</v>
      </c>
      <c r="G349" s="5" t="s">
        <v>1235</v>
      </c>
      <c r="H349" s="5" t="s">
        <v>1236</v>
      </c>
      <c r="I349" s="5" t="s">
        <v>1237</v>
      </c>
      <c r="J349" s="5" t="s">
        <v>1238</v>
      </c>
      <c r="K349" s="5" t="s">
        <v>798</v>
      </c>
      <c r="L349" s="5" t="s">
        <v>799</v>
      </c>
      <c r="M349" s="5"/>
    </row>
    <row r="350" ht="24.4" customHeight="1" spans="1:13">
      <c r="A350" s="5"/>
      <c r="B350" s="5"/>
      <c r="C350" s="6"/>
      <c r="D350" s="5"/>
      <c r="E350" s="15"/>
      <c r="F350" s="15" t="s">
        <v>800</v>
      </c>
      <c r="G350" s="5"/>
      <c r="H350" s="5"/>
      <c r="I350" s="5"/>
      <c r="J350" s="5"/>
      <c r="K350" s="5"/>
      <c r="L350" s="5"/>
      <c r="M350" s="5"/>
    </row>
    <row r="351" ht="24.4" customHeight="1" spans="1:13">
      <c r="A351" s="5"/>
      <c r="B351" s="5"/>
      <c r="C351" s="6"/>
      <c r="D351" s="5"/>
      <c r="E351" s="15"/>
      <c r="F351" s="15" t="s">
        <v>801</v>
      </c>
      <c r="G351" s="5"/>
      <c r="H351" s="5"/>
      <c r="I351" s="5"/>
      <c r="J351" s="5"/>
      <c r="K351" s="5"/>
      <c r="L351" s="5"/>
      <c r="M351" s="5"/>
    </row>
    <row r="352" ht="24.4" customHeight="1" spans="1:13">
      <c r="A352" s="5"/>
      <c r="B352" s="5"/>
      <c r="C352" s="6"/>
      <c r="D352" s="5"/>
      <c r="E352" s="15" t="s">
        <v>802</v>
      </c>
      <c r="F352" s="15" t="s">
        <v>803</v>
      </c>
      <c r="G352" s="5" t="s">
        <v>1239</v>
      </c>
      <c r="H352" s="5" t="s">
        <v>1240</v>
      </c>
      <c r="I352" s="5" t="s">
        <v>1241</v>
      </c>
      <c r="J352" s="5" t="s">
        <v>1242</v>
      </c>
      <c r="K352" s="5" t="s">
        <v>1243</v>
      </c>
      <c r="L352" s="5" t="s">
        <v>808</v>
      </c>
      <c r="M352" s="5"/>
    </row>
    <row r="353" ht="24.4" customHeight="1" spans="1:13">
      <c r="A353" s="5"/>
      <c r="B353" s="5"/>
      <c r="C353" s="6"/>
      <c r="D353" s="5"/>
      <c r="E353" s="15"/>
      <c r="F353" s="15" t="s">
        <v>809</v>
      </c>
      <c r="G353" s="5" t="s">
        <v>1244</v>
      </c>
      <c r="H353" s="5" t="s">
        <v>830</v>
      </c>
      <c r="I353" s="5" t="s">
        <v>1245</v>
      </c>
      <c r="J353" s="5" t="s">
        <v>1246</v>
      </c>
      <c r="K353" s="5" t="s">
        <v>813</v>
      </c>
      <c r="L353" s="5" t="s">
        <v>808</v>
      </c>
      <c r="M353" s="5"/>
    </row>
    <row r="354" ht="29.3" customHeight="1" spans="1:13">
      <c r="A354" s="5"/>
      <c r="B354" s="5"/>
      <c r="C354" s="6"/>
      <c r="D354" s="5"/>
      <c r="E354" s="15"/>
      <c r="F354" s="15" t="s">
        <v>815</v>
      </c>
      <c r="G354" s="5" t="s">
        <v>1247</v>
      </c>
      <c r="H354" s="5" t="s">
        <v>1248</v>
      </c>
      <c r="I354" s="5" t="s">
        <v>1249</v>
      </c>
      <c r="J354" s="5" t="s">
        <v>1250</v>
      </c>
      <c r="K354" s="5" t="s">
        <v>1251</v>
      </c>
      <c r="L354" s="5" t="s">
        <v>799</v>
      </c>
      <c r="M354" s="5"/>
    </row>
    <row r="355" ht="24.4" customHeight="1" spans="1:13">
      <c r="A355" s="5"/>
      <c r="B355" s="5"/>
      <c r="C355" s="6"/>
      <c r="D355" s="5"/>
      <c r="E355" s="15" t="s">
        <v>818</v>
      </c>
      <c r="F355" s="15" t="s">
        <v>819</v>
      </c>
      <c r="G355" s="5"/>
      <c r="H355" s="5"/>
      <c r="I355" s="5"/>
      <c r="J355" s="5"/>
      <c r="K355" s="5"/>
      <c r="L355" s="5"/>
      <c r="M355" s="5"/>
    </row>
    <row r="356" ht="39.65" customHeight="1" spans="1:13">
      <c r="A356" s="5"/>
      <c r="B356" s="5"/>
      <c r="C356" s="6"/>
      <c r="D356" s="5"/>
      <c r="E356" s="15"/>
      <c r="F356" s="15" t="s">
        <v>820</v>
      </c>
      <c r="G356" s="5" t="s">
        <v>1252</v>
      </c>
      <c r="H356" s="5" t="s">
        <v>1062</v>
      </c>
      <c r="I356" s="5" t="s">
        <v>1253</v>
      </c>
      <c r="J356" s="5" t="s">
        <v>1254</v>
      </c>
      <c r="K356" s="5" t="s">
        <v>836</v>
      </c>
      <c r="L356" s="5" t="s">
        <v>824</v>
      </c>
      <c r="M356" s="5"/>
    </row>
    <row r="357" ht="24.4" customHeight="1" spans="1:13">
      <c r="A357" s="5"/>
      <c r="B357" s="5"/>
      <c r="C357" s="6"/>
      <c r="D357" s="5"/>
      <c r="E357" s="15"/>
      <c r="F357" s="15" t="s">
        <v>825</v>
      </c>
      <c r="G357" s="5"/>
      <c r="H357" s="5"/>
      <c r="I357" s="5"/>
      <c r="J357" s="5"/>
      <c r="K357" s="5"/>
      <c r="L357" s="5"/>
      <c r="M357" s="5"/>
    </row>
    <row r="358" ht="39.65" customHeight="1" spans="1:13">
      <c r="A358" s="5"/>
      <c r="B358" s="5"/>
      <c r="C358" s="6"/>
      <c r="D358" s="5"/>
      <c r="E358" s="15"/>
      <c r="F358" s="15" t="s">
        <v>826</v>
      </c>
      <c r="G358" s="5" t="s">
        <v>1255</v>
      </c>
      <c r="H358" s="5" t="s">
        <v>1256</v>
      </c>
      <c r="I358" s="5" t="s">
        <v>1257</v>
      </c>
      <c r="J358" s="5" t="s">
        <v>1258</v>
      </c>
      <c r="K358" s="5" t="s">
        <v>836</v>
      </c>
      <c r="L358" s="5" t="s">
        <v>824</v>
      </c>
      <c r="M358" s="5"/>
    </row>
    <row r="359" ht="24.4" customHeight="1" spans="1:13">
      <c r="A359" s="5"/>
      <c r="B359" s="5"/>
      <c r="C359" s="6"/>
      <c r="D359" s="5"/>
      <c r="E359" s="15" t="s">
        <v>827</v>
      </c>
      <c r="F359" s="15" t="s">
        <v>828</v>
      </c>
      <c r="G359" s="5" t="s">
        <v>829</v>
      </c>
      <c r="H359" s="5" t="s">
        <v>830</v>
      </c>
      <c r="I359" s="5" t="s">
        <v>831</v>
      </c>
      <c r="J359" s="5" t="s">
        <v>1246</v>
      </c>
      <c r="K359" s="5" t="s">
        <v>813</v>
      </c>
      <c r="L359" s="5" t="s">
        <v>808</v>
      </c>
      <c r="M359" s="5"/>
    </row>
    <row r="360" ht="29.3" customHeight="1" spans="1:13">
      <c r="A360" s="5" t="s">
        <v>168</v>
      </c>
      <c r="B360" s="5" t="s">
        <v>1259</v>
      </c>
      <c r="C360" s="6">
        <v>79</v>
      </c>
      <c r="D360" s="5" t="s">
        <v>1260</v>
      </c>
      <c r="E360" s="15" t="s">
        <v>793</v>
      </c>
      <c r="F360" s="15" t="s">
        <v>794</v>
      </c>
      <c r="G360" s="5" t="s">
        <v>795</v>
      </c>
      <c r="H360" s="5" t="s">
        <v>286</v>
      </c>
      <c r="I360" s="5" t="s">
        <v>1261</v>
      </c>
      <c r="J360" s="5" t="s">
        <v>859</v>
      </c>
      <c r="K360" s="5" t="s">
        <v>798</v>
      </c>
      <c r="L360" s="5" t="s">
        <v>799</v>
      </c>
      <c r="M360" s="5"/>
    </row>
    <row r="361" ht="24.4" customHeight="1" spans="1:13">
      <c r="A361" s="5"/>
      <c r="B361" s="5"/>
      <c r="C361" s="6"/>
      <c r="D361" s="5"/>
      <c r="E361" s="15"/>
      <c r="F361" s="15" t="s">
        <v>800</v>
      </c>
      <c r="G361" s="5"/>
      <c r="H361" s="5"/>
      <c r="I361" s="5"/>
      <c r="J361" s="5"/>
      <c r="K361" s="5"/>
      <c r="L361" s="5"/>
      <c r="M361" s="5"/>
    </row>
    <row r="362" ht="24.4" customHeight="1" spans="1:13">
      <c r="A362" s="5"/>
      <c r="B362" s="5"/>
      <c r="C362" s="6"/>
      <c r="D362" s="5"/>
      <c r="E362" s="15"/>
      <c r="F362" s="15" t="s">
        <v>801</v>
      </c>
      <c r="G362" s="5"/>
      <c r="H362" s="5"/>
      <c r="I362" s="5"/>
      <c r="J362" s="5"/>
      <c r="K362" s="5"/>
      <c r="L362" s="5"/>
      <c r="M362" s="5"/>
    </row>
    <row r="363" ht="29.3" customHeight="1" spans="1:13">
      <c r="A363" s="5"/>
      <c r="B363" s="5"/>
      <c r="C363" s="6"/>
      <c r="D363" s="5"/>
      <c r="E363" s="15" t="s">
        <v>802</v>
      </c>
      <c r="F363" s="15" t="s">
        <v>803</v>
      </c>
      <c r="G363" s="5" t="s">
        <v>1262</v>
      </c>
      <c r="H363" s="5" t="s">
        <v>1263</v>
      </c>
      <c r="I363" s="5" t="s">
        <v>1264</v>
      </c>
      <c r="J363" s="5" t="s">
        <v>863</v>
      </c>
      <c r="K363" s="5" t="s">
        <v>807</v>
      </c>
      <c r="L363" s="5" t="s">
        <v>808</v>
      </c>
      <c r="M363" s="5"/>
    </row>
    <row r="364" ht="24.4" customHeight="1" spans="1:13">
      <c r="A364" s="5"/>
      <c r="B364" s="5"/>
      <c r="C364" s="6"/>
      <c r="D364" s="5"/>
      <c r="E364" s="15"/>
      <c r="F364" s="15" t="s">
        <v>809</v>
      </c>
      <c r="G364" s="5" t="s">
        <v>845</v>
      </c>
      <c r="H364" s="5" t="s">
        <v>811</v>
      </c>
      <c r="I364" s="5" t="s">
        <v>846</v>
      </c>
      <c r="J364" s="5" t="s">
        <v>864</v>
      </c>
      <c r="K364" s="5" t="s">
        <v>813</v>
      </c>
      <c r="L364" s="5" t="s">
        <v>814</v>
      </c>
      <c r="M364" s="5"/>
    </row>
    <row r="365" ht="24.4" customHeight="1" spans="1:13">
      <c r="A365" s="5"/>
      <c r="B365" s="5"/>
      <c r="C365" s="6"/>
      <c r="D365" s="5"/>
      <c r="E365" s="15"/>
      <c r="F365" s="15" t="s">
        <v>815</v>
      </c>
      <c r="G365" s="5" t="s">
        <v>865</v>
      </c>
      <c r="H365" s="5" t="s">
        <v>811</v>
      </c>
      <c r="I365" s="5" t="s">
        <v>866</v>
      </c>
      <c r="J365" s="5" t="s">
        <v>867</v>
      </c>
      <c r="K365" s="5" t="s">
        <v>813</v>
      </c>
      <c r="L365" s="5" t="s">
        <v>814</v>
      </c>
      <c r="M365" s="5"/>
    </row>
    <row r="366" ht="24.4" customHeight="1" spans="1:13">
      <c r="A366" s="5"/>
      <c r="B366" s="5"/>
      <c r="C366" s="6"/>
      <c r="D366" s="5"/>
      <c r="E366" s="15" t="s">
        <v>818</v>
      </c>
      <c r="F366" s="15" t="s">
        <v>819</v>
      </c>
      <c r="G366" s="5"/>
      <c r="H366" s="5"/>
      <c r="I366" s="5"/>
      <c r="J366" s="5"/>
      <c r="K366" s="5"/>
      <c r="L366" s="5"/>
      <c r="M366" s="5"/>
    </row>
    <row r="367" ht="50" customHeight="1" spans="1:13">
      <c r="A367" s="5"/>
      <c r="B367" s="5"/>
      <c r="C367" s="6"/>
      <c r="D367" s="5"/>
      <c r="E367" s="15"/>
      <c r="F367" s="15" t="s">
        <v>820</v>
      </c>
      <c r="G367" s="5" t="s">
        <v>868</v>
      </c>
      <c r="H367" s="5" t="s">
        <v>869</v>
      </c>
      <c r="I367" s="5" t="s">
        <v>870</v>
      </c>
      <c r="J367" s="5" t="s">
        <v>871</v>
      </c>
      <c r="K367" s="5" t="s">
        <v>836</v>
      </c>
      <c r="L367" s="5" t="s">
        <v>824</v>
      </c>
      <c r="M367" s="5"/>
    </row>
    <row r="368" ht="24.4" customHeight="1" spans="1:13">
      <c r="A368" s="5"/>
      <c r="B368" s="5"/>
      <c r="C368" s="6"/>
      <c r="D368" s="5"/>
      <c r="E368" s="15"/>
      <c r="F368" s="15" t="s">
        <v>825</v>
      </c>
      <c r="G368" s="5"/>
      <c r="H368" s="5"/>
      <c r="I368" s="5"/>
      <c r="J368" s="5"/>
      <c r="K368" s="5"/>
      <c r="L368" s="5"/>
      <c r="M368" s="5"/>
    </row>
    <row r="369" ht="24.4" customHeight="1" spans="1:13">
      <c r="A369" s="5"/>
      <c r="B369" s="5"/>
      <c r="C369" s="6"/>
      <c r="D369" s="5"/>
      <c r="E369" s="15"/>
      <c r="F369" s="15" t="s">
        <v>826</v>
      </c>
      <c r="G369" s="5"/>
      <c r="H369" s="5"/>
      <c r="I369" s="5"/>
      <c r="J369" s="5"/>
      <c r="K369" s="5"/>
      <c r="L369" s="5"/>
      <c r="M369" s="5"/>
    </row>
    <row r="370" ht="24.4" customHeight="1" spans="1:13">
      <c r="A370" s="5"/>
      <c r="B370" s="5"/>
      <c r="C370" s="6"/>
      <c r="D370" s="5"/>
      <c r="E370" s="15" t="s">
        <v>827</v>
      </c>
      <c r="F370" s="15" t="s">
        <v>828</v>
      </c>
      <c r="G370" s="5" t="s">
        <v>829</v>
      </c>
      <c r="H370" s="5" t="s">
        <v>830</v>
      </c>
      <c r="I370" s="5" t="s">
        <v>831</v>
      </c>
      <c r="J370" s="5" t="s">
        <v>872</v>
      </c>
      <c r="K370" s="5" t="s">
        <v>813</v>
      </c>
      <c r="L370" s="5" t="s">
        <v>808</v>
      </c>
      <c r="M370" s="5"/>
    </row>
    <row r="371" ht="29.3" customHeight="1" spans="1:13">
      <c r="A371" s="5" t="s">
        <v>168</v>
      </c>
      <c r="B371" s="5" t="s">
        <v>1265</v>
      </c>
      <c r="C371" s="6">
        <v>126</v>
      </c>
      <c r="D371" s="5" t="s">
        <v>1266</v>
      </c>
      <c r="E371" s="15" t="s">
        <v>793</v>
      </c>
      <c r="F371" s="15" t="s">
        <v>794</v>
      </c>
      <c r="G371" s="5" t="s">
        <v>795</v>
      </c>
      <c r="H371" s="5" t="s">
        <v>1267</v>
      </c>
      <c r="I371" s="5" t="s">
        <v>1268</v>
      </c>
      <c r="J371" s="5" t="s">
        <v>859</v>
      </c>
      <c r="K371" s="5" t="s">
        <v>798</v>
      </c>
      <c r="L371" s="5" t="s">
        <v>799</v>
      </c>
      <c r="M371" s="5"/>
    </row>
    <row r="372" ht="24.4" customHeight="1" spans="1:13">
      <c r="A372" s="5"/>
      <c r="B372" s="5"/>
      <c r="C372" s="6"/>
      <c r="D372" s="5"/>
      <c r="E372" s="15"/>
      <c r="F372" s="15" t="s">
        <v>800</v>
      </c>
      <c r="G372" s="5"/>
      <c r="H372" s="5"/>
      <c r="I372" s="5"/>
      <c r="J372" s="5"/>
      <c r="K372" s="5"/>
      <c r="L372" s="5"/>
      <c r="M372" s="5"/>
    </row>
    <row r="373" ht="24.4" customHeight="1" spans="1:13">
      <c r="A373" s="5"/>
      <c r="B373" s="5"/>
      <c r="C373" s="6"/>
      <c r="D373" s="5"/>
      <c r="E373" s="15"/>
      <c r="F373" s="15" t="s">
        <v>801</v>
      </c>
      <c r="G373" s="5"/>
      <c r="H373" s="5"/>
      <c r="I373" s="5"/>
      <c r="J373" s="5"/>
      <c r="K373" s="5"/>
      <c r="L373" s="5"/>
      <c r="M373" s="5"/>
    </row>
    <row r="374" ht="24.4" customHeight="1" spans="1:13">
      <c r="A374" s="5"/>
      <c r="B374" s="5"/>
      <c r="C374" s="6"/>
      <c r="D374" s="5"/>
      <c r="E374" s="15" t="s">
        <v>802</v>
      </c>
      <c r="F374" s="15" t="s">
        <v>803</v>
      </c>
      <c r="G374" s="5" t="s">
        <v>1269</v>
      </c>
      <c r="H374" s="5" t="s">
        <v>1270</v>
      </c>
      <c r="I374" s="5" t="s">
        <v>1271</v>
      </c>
      <c r="J374" s="5" t="s">
        <v>863</v>
      </c>
      <c r="K374" s="5" t="s">
        <v>807</v>
      </c>
      <c r="L374" s="5" t="s">
        <v>808</v>
      </c>
      <c r="M374" s="5"/>
    </row>
    <row r="375" ht="24.4" customHeight="1" spans="1:13">
      <c r="A375" s="5"/>
      <c r="B375" s="5"/>
      <c r="C375" s="6"/>
      <c r="D375" s="5"/>
      <c r="E375" s="15"/>
      <c r="F375" s="15" t="s">
        <v>809</v>
      </c>
      <c r="G375" s="5" t="s">
        <v>845</v>
      </c>
      <c r="H375" s="5" t="s">
        <v>811</v>
      </c>
      <c r="I375" s="5" t="s">
        <v>846</v>
      </c>
      <c r="J375" s="5" t="s">
        <v>864</v>
      </c>
      <c r="K375" s="5" t="s">
        <v>813</v>
      </c>
      <c r="L375" s="5" t="s">
        <v>814</v>
      </c>
      <c r="M375" s="5"/>
    </row>
    <row r="376" ht="24.4" customHeight="1" spans="1:13">
      <c r="A376" s="5"/>
      <c r="B376" s="5"/>
      <c r="C376" s="6"/>
      <c r="D376" s="5"/>
      <c r="E376" s="15"/>
      <c r="F376" s="15" t="s">
        <v>815</v>
      </c>
      <c r="G376" s="5" t="s">
        <v>849</v>
      </c>
      <c r="H376" s="5" t="s">
        <v>811</v>
      </c>
      <c r="I376" s="5" t="s">
        <v>850</v>
      </c>
      <c r="J376" s="5" t="s">
        <v>867</v>
      </c>
      <c r="K376" s="5" t="s">
        <v>813</v>
      </c>
      <c r="L376" s="5" t="s">
        <v>814</v>
      </c>
      <c r="M376" s="5"/>
    </row>
    <row r="377" ht="24.4" customHeight="1" spans="1:13">
      <c r="A377" s="5"/>
      <c r="B377" s="5"/>
      <c r="C377" s="6"/>
      <c r="D377" s="5"/>
      <c r="E377" s="15" t="s">
        <v>818</v>
      </c>
      <c r="F377" s="15" t="s">
        <v>819</v>
      </c>
      <c r="G377" s="5"/>
      <c r="H377" s="5"/>
      <c r="I377" s="5"/>
      <c r="J377" s="5"/>
      <c r="K377" s="5"/>
      <c r="L377" s="5"/>
      <c r="M377" s="5"/>
    </row>
    <row r="378" ht="50" customHeight="1" spans="1:13">
      <c r="A378" s="5"/>
      <c r="B378" s="5"/>
      <c r="C378" s="6"/>
      <c r="D378" s="5"/>
      <c r="E378" s="15"/>
      <c r="F378" s="15" t="s">
        <v>820</v>
      </c>
      <c r="G378" s="5" t="s">
        <v>1272</v>
      </c>
      <c r="H378" s="5" t="s">
        <v>1256</v>
      </c>
      <c r="I378" s="5" t="s">
        <v>1273</v>
      </c>
      <c r="J378" s="5" t="s">
        <v>1274</v>
      </c>
      <c r="K378" s="5" t="s">
        <v>836</v>
      </c>
      <c r="L378" s="5" t="s">
        <v>824</v>
      </c>
      <c r="M378" s="5"/>
    </row>
    <row r="379" ht="24.4" customHeight="1" spans="1:13">
      <c r="A379" s="5"/>
      <c r="B379" s="5"/>
      <c r="C379" s="6"/>
      <c r="D379" s="5"/>
      <c r="E379" s="15"/>
      <c r="F379" s="15" t="s">
        <v>825</v>
      </c>
      <c r="G379" s="5"/>
      <c r="H379" s="5"/>
      <c r="I379" s="5"/>
      <c r="J379" s="5"/>
      <c r="K379" s="5"/>
      <c r="L379" s="5"/>
      <c r="M379" s="5"/>
    </row>
    <row r="380" ht="24.4" customHeight="1" spans="1:13">
      <c r="A380" s="5"/>
      <c r="B380" s="5"/>
      <c r="C380" s="6"/>
      <c r="D380" s="5"/>
      <c r="E380" s="15"/>
      <c r="F380" s="15" t="s">
        <v>826</v>
      </c>
      <c r="G380" s="5"/>
      <c r="H380" s="5"/>
      <c r="I380" s="5"/>
      <c r="J380" s="5"/>
      <c r="K380" s="5"/>
      <c r="L380" s="5"/>
      <c r="M380" s="5"/>
    </row>
    <row r="381" ht="24.4" customHeight="1" spans="1:13">
      <c r="A381" s="5"/>
      <c r="B381" s="5"/>
      <c r="C381" s="6"/>
      <c r="D381" s="5"/>
      <c r="E381" s="15" t="s">
        <v>827</v>
      </c>
      <c r="F381" s="15" t="s">
        <v>828</v>
      </c>
      <c r="G381" s="5" t="s">
        <v>829</v>
      </c>
      <c r="H381" s="5" t="s">
        <v>830</v>
      </c>
      <c r="I381" s="5" t="s">
        <v>831</v>
      </c>
      <c r="J381" s="5" t="s">
        <v>872</v>
      </c>
      <c r="K381" s="5" t="s">
        <v>813</v>
      </c>
      <c r="L381" s="5" t="s">
        <v>808</v>
      </c>
      <c r="M381" s="5"/>
    </row>
    <row r="382" ht="29.3" customHeight="1" spans="1:13">
      <c r="A382" s="5" t="s">
        <v>168</v>
      </c>
      <c r="B382" s="5" t="s">
        <v>1275</v>
      </c>
      <c r="C382" s="6">
        <v>140</v>
      </c>
      <c r="D382" s="5" t="s">
        <v>1276</v>
      </c>
      <c r="E382" s="15" t="s">
        <v>793</v>
      </c>
      <c r="F382" s="15" t="s">
        <v>794</v>
      </c>
      <c r="G382" s="5" t="s">
        <v>795</v>
      </c>
      <c r="H382" s="5" t="s">
        <v>1277</v>
      </c>
      <c r="I382" s="5" t="s">
        <v>1278</v>
      </c>
      <c r="J382" s="5" t="s">
        <v>859</v>
      </c>
      <c r="K382" s="5" t="s">
        <v>798</v>
      </c>
      <c r="L382" s="5" t="s">
        <v>799</v>
      </c>
      <c r="M382" s="5"/>
    </row>
    <row r="383" ht="24.4" customHeight="1" spans="1:13">
      <c r="A383" s="5"/>
      <c r="B383" s="5"/>
      <c r="C383" s="6"/>
      <c r="D383" s="5"/>
      <c r="E383" s="15"/>
      <c r="F383" s="15" t="s">
        <v>800</v>
      </c>
      <c r="G383" s="5"/>
      <c r="H383" s="5"/>
      <c r="I383" s="5"/>
      <c r="J383" s="5"/>
      <c r="K383" s="5"/>
      <c r="L383" s="5"/>
      <c r="M383" s="5"/>
    </row>
    <row r="384" ht="24.4" customHeight="1" spans="1:13">
      <c r="A384" s="5"/>
      <c r="B384" s="5"/>
      <c r="C384" s="6"/>
      <c r="D384" s="5"/>
      <c r="E384" s="15"/>
      <c r="F384" s="15" t="s">
        <v>801</v>
      </c>
      <c r="G384" s="5"/>
      <c r="H384" s="5"/>
      <c r="I384" s="5"/>
      <c r="J384" s="5"/>
      <c r="K384" s="5"/>
      <c r="L384" s="5"/>
      <c r="M384" s="5"/>
    </row>
    <row r="385" ht="24.4" customHeight="1" spans="1:13">
      <c r="A385" s="5"/>
      <c r="B385" s="5"/>
      <c r="C385" s="6"/>
      <c r="D385" s="5"/>
      <c r="E385" s="15" t="s">
        <v>802</v>
      </c>
      <c r="F385" s="15" t="s">
        <v>803</v>
      </c>
      <c r="G385" s="5" t="s">
        <v>1279</v>
      </c>
      <c r="H385" s="5" t="s">
        <v>1280</v>
      </c>
      <c r="I385" s="5" t="s">
        <v>1281</v>
      </c>
      <c r="J385" s="5" t="s">
        <v>863</v>
      </c>
      <c r="K385" s="5" t="s">
        <v>807</v>
      </c>
      <c r="L385" s="5" t="s">
        <v>808</v>
      </c>
      <c r="M385" s="5"/>
    </row>
    <row r="386" ht="24.4" customHeight="1" spans="1:13">
      <c r="A386" s="5"/>
      <c r="B386" s="5"/>
      <c r="C386" s="6"/>
      <c r="D386" s="5"/>
      <c r="E386" s="15"/>
      <c r="F386" s="15" t="s">
        <v>809</v>
      </c>
      <c r="G386" s="5" t="s">
        <v>845</v>
      </c>
      <c r="H386" s="5" t="s">
        <v>811</v>
      </c>
      <c r="I386" s="5" t="s">
        <v>846</v>
      </c>
      <c r="J386" s="5" t="s">
        <v>864</v>
      </c>
      <c r="K386" s="5" t="s">
        <v>813</v>
      </c>
      <c r="L386" s="5" t="s">
        <v>814</v>
      </c>
      <c r="M386" s="5"/>
    </row>
    <row r="387" ht="24.4" customHeight="1" spans="1:13">
      <c r="A387" s="5"/>
      <c r="B387" s="5"/>
      <c r="C387" s="6"/>
      <c r="D387" s="5"/>
      <c r="E387" s="15"/>
      <c r="F387" s="15" t="s">
        <v>815</v>
      </c>
      <c r="G387" s="5" t="s">
        <v>849</v>
      </c>
      <c r="H387" s="5" t="s">
        <v>811</v>
      </c>
      <c r="I387" s="5" t="s">
        <v>850</v>
      </c>
      <c r="J387" s="5" t="s">
        <v>867</v>
      </c>
      <c r="K387" s="5" t="s">
        <v>813</v>
      </c>
      <c r="L387" s="5" t="s">
        <v>814</v>
      </c>
      <c r="M387" s="5"/>
    </row>
    <row r="388" ht="24.4" customHeight="1" spans="1:13">
      <c r="A388" s="5"/>
      <c r="B388" s="5"/>
      <c r="C388" s="6"/>
      <c r="D388" s="5"/>
      <c r="E388" s="15" t="s">
        <v>818</v>
      </c>
      <c r="F388" s="15" t="s">
        <v>819</v>
      </c>
      <c r="G388" s="5"/>
      <c r="H388" s="5"/>
      <c r="I388" s="5"/>
      <c r="J388" s="5"/>
      <c r="K388" s="5"/>
      <c r="L388" s="5"/>
      <c r="M388" s="5"/>
    </row>
    <row r="389" ht="50" customHeight="1" spans="1:13">
      <c r="A389" s="5"/>
      <c r="B389" s="5"/>
      <c r="C389" s="6"/>
      <c r="D389" s="5"/>
      <c r="E389" s="15"/>
      <c r="F389" s="15" t="s">
        <v>820</v>
      </c>
      <c r="G389" s="5" t="s">
        <v>1282</v>
      </c>
      <c r="H389" s="5" t="s">
        <v>822</v>
      </c>
      <c r="I389" s="5" t="s">
        <v>1283</v>
      </c>
      <c r="J389" s="5" t="s">
        <v>1284</v>
      </c>
      <c r="K389" s="5" t="s">
        <v>836</v>
      </c>
      <c r="L389" s="5" t="s">
        <v>824</v>
      </c>
      <c r="M389" s="5"/>
    </row>
    <row r="390" ht="24.4" customHeight="1" spans="1:13">
      <c r="A390" s="5"/>
      <c r="B390" s="5"/>
      <c r="C390" s="6"/>
      <c r="D390" s="5"/>
      <c r="E390" s="15"/>
      <c r="F390" s="15" t="s">
        <v>825</v>
      </c>
      <c r="G390" s="5"/>
      <c r="H390" s="5"/>
      <c r="I390" s="5"/>
      <c r="J390" s="5"/>
      <c r="K390" s="5"/>
      <c r="L390" s="5"/>
      <c r="M390" s="5"/>
    </row>
    <row r="391" ht="24.4" customHeight="1" spans="1:13">
      <c r="A391" s="5"/>
      <c r="B391" s="5"/>
      <c r="C391" s="6"/>
      <c r="D391" s="5"/>
      <c r="E391" s="15"/>
      <c r="F391" s="15" t="s">
        <v>826</v>
      </c>
      <c r="G391" s="5"/>
      <c r="H391" s="5"/>
      <c r="I391" s="5"/>
      <c r="J391" s="5"/>
      <c r="K391" s="5"/>
      <c r="L391" s="5"/>
      <c r="M391" s="5"/>
    </row>
    <row r="392" ht="24.4" customHeight="1" spans="1:13">
      <c r="A392" s="5"/>
      <c r="B392" s="5"/>
      <c r="C392" s="6"/>
      <c r="D392" s="5"/>
      <c r="E392" s="15" t="s">
        <v>827</v>
      </c>
      <c r="F392" s="15" t="s">
        <v>828</v>
      </c>
      <c r="G392" s="5" t="s">
        <v>829</v>
      </c>
      <c r="H392" s="5" t="s">
        <v>830</v>
      </c>
      <c r="I392" s="5" t="s">
        <v>831</v>
      </c>
      <c r="J392" s="5" t="s">
        <v>872</v>
      </c>
      <c r="K392" s="5" t="s">
        <v>813</v>
      </c>
      <c r="L392" s="5" t="s">
        <v>808</v>
      </c>
      <c r="M392" s="5"/>
    </row>
    <row r="393" ht="18.1" customHeight="1" spans="1:13">
      <c r="A393" s="12" t="s">
        <v>1285</v>
      </c>
      <c r="B393" s="12" t="s">
        <v>1286</v>
      </c>
      <c r="C393" s="13">
        <v>251.3</v>
      </c>
      <c r="D393" s="14"/>
      <c r="E393" s="14"/>
      <c r="F393" s="14"/>
      <c r="G393" s="14"/>
      <c r="H393" s="14"/>
      <c r="I393" s="14"/>
      <c r="J393" s="14"/>
      <c r="K393" s="14"/>
      <c r="L393" s="14"/>
      <c r="M393" s="14"/>
    </row>
    <row r="394" ht="50" customHeight="1" spans="1:13">
      <c r="A394" s="5" t="s">
        <v>170</v>
      </c>
      <c r="B394" s="5" t="s">
        <v>1287</v>
      </c>
      <c r="C394" s="6">
        <v>152.3</v>
      </c>
      <c r="D394" s="5" t="s">
        <v>1288</v>
      </c>
      <c r="E394" s="15" t="s">
        <v>793</v>
      </c>
      <c r="F394" s="15" t="s">
        <v>794</v>
      </c>
      <c r="G394" s="5" t="s">
        <v>795</v>
      </c>
      <c r="H394" s="5" t="s">
        <v>1289</v>
      </c>
      <c r="I394" s="5" t="s">
        <v>1290</v>
      </c>
      <c r="J394" s="5" t="s">
        <v>1291</v>
      </c>
      <c r="K394" s="5" t="s">
        <v>798</v>
      </c>
      <c r="L394" s="5" t="s">
        <v>799</v>
      </c>
      <c r="M394" s="5" t="s">
        <v>1292</v>
      </c>
    </row>
    <row r="395" ht="24.4" customHeight="1" spans="1:13">
      <c r="A395" s="5"/>
      <c r="B395" s="5"/>
      <c r="C395" s="6"/>
      <c r="D395" s="5"/>
      <c r="E395" s="15"/>
      <c r="F395" s="15" t="s">
        <v>800</v>
      </c>
      <c r="G395" s="5"/>
      <c r="H395" s="5"/>
      <c r="I395" s="5"/>
      <c r="J395" s="5"/>
      <c r="K395" s="5"/>
      <c r="L395" s="5"/>
      <c r="M395" s="5"/>
    </row>
    <row r="396" ht="24.4" customHeight="1" spans="1:13">
      <c r="A396" s="5"/>
      <c r="B396" s="5"/>
      <c r="C396" s="6"/>
      <c r="D396" s="5"/>
      <c r="E396" s="15"/>
      <c r="F396" s="15" t="s">
        <v>801</v>
      </c>
      <c r="G396" s="5"/>
      <c r="H396" s="5"/>
      <c r="I396" s="5"/>
      <c r="J396" s="5"/>
      <c r="K396" s="5"/>
      <c r="L396" s="5"/>
      <c r="M396" s="5"/>
    </row>
    <row r="397" ht="39.65" customHeight="1" spans="1:13">
      <c r="A397" s="5"/>
      <c r="B397" s="5"/>
      <c r="C397" s="6"/>
      <c r="D397" s="5"/>
      <c r="E397" s="15" t="s">
        <v>802</v>
      </c>
      <c r="F397" s="15" t="s">
        <v>803</v>
      </c>
      <c r="G397" s="5" t="s">
        <v>1293</v>
      </c>
      <c r="H397" s="5" t="s">
        <v>1294</v>
      </c>
      <c r="I397" s="5" t="s">
        <v>1295</v>
      </c>
      <c r="J397" s="5" t="s">
        <v>1296</v>
      </c>
      <c r="K397" s="5" t="s">
        <v>807</v>
      </c>
      <c r="L397" s="5" t="s">
        <v>838</v>
      </c>
      <c r="M397" s="5" t="s">
        <v>1297</v>
      </c>
    </row>
    <row r="398" ht="39.65" customHeight="1" spans="1:13">
      <c r="A398" s="5"/>
      <c r="B398" s="5"/>
      <c r="C398" s="6"/>
      <c r="D398" s="5"/>
      <c r="E398" s="15"/>
      <c r="F398" s="15" t="s">
        <v>809</v>
      </c>
      <c r="G398" s="5" t="s">
        <v>1298</v>
      </c>
      <c r="H398" s="5" t="s">
        <v>1299</v>
      </c>
      <c r="I398" s="5" t="s">
        <v>1300</v>
      </c>
      <c r="J398" s="5" t="s">
        <v>1301</v>
      </c>
      <c r="K398" s="5" t="s">
        <v>813</v>
      </c>
      <c r="L398" s="5" t="s">
        <v>814</v>
      </c>
      <c r="M398" s="5" t="s">
        <v>1297</v>
      </c>
    </row>
    <row r="399" ht="50" customHeight="1" spans="1:13">
      <c r="A399" s="5"/>
      <c r="B399" s="5"/>
      <c r="C399" s="6"/>
      <c r="D399" s="5"/>
      <c r="E399" s="15"/>
      <c r="F399" s="15" t="s">
        <v>815</v>
      </c>
      <c r="G399" s="5" t="s">
        <v>1302</v>
      </c>
      <c r="H399" s="5" t="s">
        <v>1299</v>
      </c>
      <c r="I399" s="5" t="s">
        <v>1303</v>
      </c>
      <c r="J399" s="5" t="s">
        <v>1304</v>
      </c>
      <c r="K399" s="5" t="s">
        <v>813</v>
      </c>
      <c r="L399" s="5" t="s">
        <v>814</v>
      </c>
      <c r="M399" s="5" t="s">
        <v>1297</v>
      </c>
    </row>
    <row r="400" ht="24.4" customHeight="1" spans="1:13">
      <c r="A400" s="5"/>
      <c r="B400" s="5"/>
      <c r="C400" s="6"/>
      <c r="D400" s="5"/>
      <c r="E400" s="15" t="s">
        <v>818</v>
      </c>
      <c r="F400" s="15" t="s">
        <v>819</v>
      </c>
      <c r="G400" s="5"/>
      <c r="H400" s="5"/>
      <c r="I400" s="5"/>
      <c r="J400" s="5"/>
      <c r="K400" s="5"/>
      <c r="L400" s="5"/>
      <c r="M400" s="5"/>
    </row>
    <row r="401" ht="39.65" customHeight="1" spans="1:13">
      <c r="A401" s="5"/>
      <c r="B401" s="5"/>
      <c r="C401" s="6"/>
      <c r="D401" s="5"/>
      <c r="E401" s="15"/>
      <c r="F401" s="15" t="s">
        <v>820</v>
      </c>
      <c r="G401" s="5" t="s">
        <v>1305</v>
      </c>
      <c r="H401" s="5" t="s">
        <v>1306</v>
      </c>
      <c r="I401" s="5" t="s">
        <v>1305</v>
      </c>
      <c r="J401" s="5" t="s">
        <v>1307</v>
      </c>
      <c r="K401" s="5" t="s">
        <v>836</v>
      </c>
      <c r="L401" s="5" t="s">
        <v>824</v>
      </c>
      <c r="M401" s="5" t="s">
        <v>1297</v>
      </c>
    </row>
    <row r="402" ht="24.4" customHeight="1" spans="1:13">
      <c r="A402" s="5"/>
      <c r="B402" s="5"/>
      <c r="C402" s="6"/>
      <c r="D402" s="5"/>
      <c r="E402" s="15"/>
      <c r="F402" s="15" t="s">
        <v>825</v>
      </c>
      <c r="G402" s="5"/>
      <c r="H402" s="5"/>
      <c r="I402" s="5"/>
      <c r="J402" s="5"/>
      <c r="K402" s="5"/>
      <c r="L402" s="5"/>
      <c r="M402" s="5"/>
    </row>
    <row r="403" ht="29.3" customHeight="1" spans="1:13">
      <c r="A403" s="5"/>
      <c r="B403" s="5"/>
      <c r="C403" s="6"/>
      <c r="D403" s="5"/>
      <c r="E403" s="15"/>
      <c r="F403" s="15" t="s">
        <v>826</v>
      </c>
      <c r="G403" s="5" t="s">
        <v>1308</v>
      </c>
      <c r="H403" s="5" t="s">
        <v>1189</v>
      </c>
      <c r="I403" s="5" t="s">
        <v>1309</v>
      </c>
      <c r="J403" s="5" t="s">
        <v>1310</v>
      </c>
      <c r="K403" s="5" t="s">
        <v>836</v>
      </c>
      <c r="L403" s="5" t="s">
        <v>824</v>
      </c>
      <c r="M403" s="5" t="s">
        <v>1292</v>
      </c>
    </row>
    <row r="404" ht="39.65" customHeight="1" spans="1:13">
      <c r="A404" s="5"/>
      <c r="B404" s="5"/>
      <c r="C404" s="6"/>
      <c r="D404" s="5"/>
      <c r="E404" s="15" t="s">
        <v>827</v>
      </c>
      <c r="F404" s="15" t="s">
        <v>828</v>
      </c>
      <c r="G404" s="5" t="s">
        <v>1311</v>
      </c>
      <c r="H404" s="5" t="s">
        <v>830</v>
      </c>
      <c r="I404" s="5" t="s">
        <v>1312</v>
      </c>
      <c r="J404" s="5" t="s">
        <v>1313</v>
      </c>
      <c r="K404" s="5" t="s">
        <v>813</v>
      </c>
      <c r="L404" s="5" t="s">
        <v>808</v>
      </c>
      <c r="M404" s="5" t="s">
        <v>1292</v>
      </c>
    </row>
    <row r="405" ht="50" customHeight="1" spans="1:13">
      <c r="A405" s="5" t="s">
        <v>170</v>
      </c>
      <c r="B405" s="5" t="s">
        <v>1314</v>
      </c>
      <c r="C405" s="6">
        <v>99</v>
      </c>
      <c r="D405" s="5" t="s">
        <v>1315</v>
      </c>
      <c r="E405" s="15" t="s">
        <v>793</v>
      </c>
      <c r="F405" s="15" t="s">
        <v>794</v>
      </c>
      <c r="G405" s="5" t="s">
        <v>588</v>
      </c>
      <c r="H405" s="5" t="s">
        <v>239</v>
      </c>
      <c r="I405" s="5" t="s">
        <v>1316</v>
      </c>
      <c r="J405" s="5" t="s">
        <v>1317</v>
      </c>
      <c r="K405" s="5" t="s">
        <v>798</v>
      </c>
      <c r="L405" s="5" t="s">
        <v>799</v>
      </c>
      <c r="M405" s="5" t="s">
        <v>1297</v>
      </c>
    </row>
    <row r="406" ht="24.4" customHeight="1" spans="1:13">
      <c r="A406" s="5"/>
      <c r="B406" s="5"/>
      <c r="C406" s="6"/>
      <c r="D406" s="5"/>
      <c r="E406" s="15"/>
      <c r="F406" s="15" t="s">
        <v>800</v>
      </c>
      <c r="G406" s="5"/>
      <c r="H406" s="5"/>
      <c r="I406" s="5"/>
      <c r="J406" s="5"/>
      <c r="K406" s="5"/>
      <c r="L406" s="5"/>
      <c r="M406" s="5"/>
    </row>
    <row r="407" ht="24.4" customHeight="1" spans="1:13">
      <c r="A407" s="5"/>
      <c r="B407" s="5"/>
      <c r="C407" s="6"/>
      <c r="D407" s="5"/>
      <c r="E407" s="15"/>
      <c r="F407" s="15" t="s">
        <v>801</v>
      </c>
      <c r="G407" s="5"/>
      <c r="H407" s="5"/>
      <c r="I407" s="5"/>
      <c r="J407" s="5"/>
      <c r="K407" s="5"/>
      <c r="L407" s="5"/>
      <c r="M407" s="5"/>
    </row>
    <row r="408" ht="50" customHeight="1" spans="1:13">
      <c r="A408" s="5"/>
      <c r="B408" s="5"/>
      <c r="C408" s="6"/>
      <c r="D408" s="5"/>
      <c r="E408" s="15" t="s">
        <v>802</v>
      </c>
      <c r="F408" s="15" t="s">
        <v>803</v>
      </c>
      <c r="G408" s="5" t="s">
        <v>1318</v>
      </c>
      <c r="H408" s="5" t="s">
        <v>1319</v>
      </c>
      <c r="I408" s="5" t="s">
        <v>1320</v>
      </c>
      <c r="J408" s="5" t="s">
        <v>1321</v>
      </c>
      <c r="K408" s="5" t="s">
        <v>807</v>
      </c>
      <c r="L408" s="5" t="s">
        <v>808</v>
      </c>
      <c r="M408" s="5" t="s">
        <v>1297</v>
      </c>
    </row>
    <row r="409" ht="39.65" customHeight="1" spans="1:13">
      <c r="A409" s="5"/>
      <c r="B409" s="5"/>
      <c r="C409" s="6"/>
      <c r="D409" s="5"/>
      <c r="E409" s="15"/>
      <c r="F409" s="15" t="s">
        <v>809</v>
      </c>
      <c r="G409" s="5" t="s">
        <v>1298</v>
      </c>
      <c r="H409" s="5" t="s">
        <v>811</v>
      </c>
      <c r="I409" s="5" t="s">
        <v>1300</v>
      </c>
      <c r="J409" s="5" t="s">
        <v>1301</v>
      </c>
      <c r="K409" s="5" t="s">
        <v>813</v>
      </c>
      <c r="L409" s="5" t="s">
        <v>814</v>
      </c>
      <c r="M409" s="5" t="s">
        <v>1297</v>
      </c>
    </row>
    <row r="410" ht="50" customHeight="1" spans="1:13">
      <c r="A410" s="5"/>
      <c r="B410" s="5"/>
      <c r="C410" s="6"/>
      <c r="D410" s="5"/>
      <c r="E410" s="15"/>
      <c r="F410" s="15" t="s">
        <v>815</v>
      </c>
      <c r="G410" s="5" t="s">
        <v>865</v>
      </c>
      <c r="H410" s="5" t="s">
        <v>811</v>
      </c>
      <c r="I410" s="5" t="s">
        <v>1322</v>
      </c>
      <c r="J410" s="5" t="s">
        <v>1323</v>
      </c>
      <c r="K410" s="5" t="s">
        <v>813</v>
      </c>
      <c r="L410" s="5" t="s">
        <v>814</v>
      </c>
      <c r="M410" s="5" t="s">
        <v>1292</v>
      </c>
    </row>
    <row r="411" ht="24.4" customHeight="1" spans="1:13">
      <c r="A411" s="5"/>
      <c r="B411" s="5"/>
      <c r="C411" s="6"/>
      <c r="D411" s="5"/>
      <c r="E411" s="15" t="s">
        <v>818</v>
      </c>
      <c r="F411" s="15" t="s">
        <v>819</v>
      </c>
      <c r="G411" s="5"/>
      <c r="H411" s="5"/>
      <c r="I411" s="5"/>
      <c r="J411" s="5"/>
      <c r="K411" s="5"/>
      <c r="L411" s="5"/>
      <c r="M411" s="5"/>
    </row>
    <row r="412" ht="39.65" customHeight="1" spans="1:13">
      <c r="A412" s="5"/>
      <c r="B412" s="5"/>
      <c r="C412" s="6"/>
      <c r="D412" s="5"/>
      <c r="E412" s="15"/>
      <c r="F412" s="15" t="s">
        <v>820</v>
      </c>
      <c r="G412" s="5" t="s">
        <v>1324</v>
      </c>
      <c r="H412" s="5" t="s">
        <v>1325</v>
      </c>
      <c r="I412" s="5" t="s">
        <v>1326</v>
      </c>
      <c r="J412" s="5" t="s">
        <v>1327</v>
      </c>
      <c r="K412" s="5"/>
      <c r="L412" s="5" t="s">
        <v>824</v>
      </c>
      <c r="M412" s="5" t="s">
        <v>1292</v>
      </c>
    </row>
    <row r="413" ht="24.4" customHeight="1" spans="1:13">
      <c r="A413" s="5"/>
      <c r="B413" s="5"/>
      <c r="C413" s="6"/>
      <c r="D413" s="5"/>
      <c r="E413" s="15"/>
      <c r="F413" s="15" t="s">
        <v>825</v>
      </c>
      <c r="G413" s="5"/>
      <c r="H413" s="5"/>
      <c r="I413" s="5"/>
      <c r="J413" s="5"/>
      <c r="K413" s="5"/>
      <c r="L413" s="5"/>
      <c r="M413" s="5"/>
    </row>
    <row r="414" ht="29.3" customHeight="1" spans="1:13">
      <c r="A414" s="5"/>
      <c r="B414" s="5"/>
      <c r="C414" s="6"/>
      <c r="D414" s="5"/>
      <c r="E414" s="15"/>
      <c r="F414" s="15" t="s">
        <v>826</v>
      </c>
      <c r="G414" s="5" t="s">
        <v>1308</v>
      </c>
      <c r="H414" s="5" t="s">
        <v>1189</v>
      </c>
      <c r="I414" s="5" t="s">
        <v>1309</v>
      </c>
      <c r="J414" s="5" t="s">
        <v>1310</v>
      </c>
      <c r="K414" s="5"/>
      <c r="L414" s="5" t="s">
        <v>824</v>
      </c>
      <c r="M414" s="5" t="s">
        <v>1292</v>
      </c>
    </row>
    <row r="415" ht="39.65" customHeight="1" spans="1:13">
      <c r="A415" s="5"/>
      <c r="B415" s="5"/>
      <c r="C415" s="6"/>
      <c r="D415" s="5"/>
      <c r="E415" s="15" t="s">
        <v>827</v>
      </c>
      <c r="F415" s="15" t="s">
        <v>828</v>
      </c>
      <c r="G415" s="5" t="s">
        <v>1328</v>
      </c>
      <c r="H415" s="5" t="s">
        <v>830</v>
      </c>
      <c r="I415" s="5" t="s">
        <v>1312</v>
      </c>
      <c r="J415" s="5" t="s">
        <v>1313</v>
      </c>
      <c r="K415" s="5" t="s">
        <v>813</v>
      </c>
      <c r="L415" s="5" t="s">
        <v>808</v>
      </c>
      <c r="M415" s="5" t="s">
        <v>1297</v>
      </c>
    </row>
    <row r="416" ht="18.1" customHeight="1" spans="1:13">
      <c r="A416" s="12" t="s">
        <v>1329</v>
      </c>
      <c r="B416" s="12" t="s">
        <v>1330</v>
      </c>
      <c r="C416" s="13">
        <v>207.2</v>
      </c>
      <c r="D416" s="14"/>
      <c r="E416" s="14"/>
      <c r="F416" s="14"/>
      <c r="G416" s="14"/>
      <c r="H416" s="14"/>
      <c r="I416" s="14"/>
      <c r="J416" s="14"/>
      <c r="K416" s="14"/>
      <c r="L416" s="14"/>
      <c r="M416" s="14"/>
    </row>
    <row r="417" ht="24.4" customHeight="1" spans="1:13">
      <c r="A417" s="5" t="s">
        <v>172</v>
      </c>
      <c r="B417" s="5" t="s">
        <v>1331</v>
      </c>
      <c r="C417" s="6">
        <v>207.2</v>
      </c>
      <c r="D417" s="5" t="s">
        <v>1332</v>
      </c>
      <c r="E417" s="15" t="s">
        <v>793</v>
      </c>
      <c r="F417" s="15" t="s">
        <v>794</v>
      </c>
      <c r="G417" s="5" t="s">
        <v>795</v>
      </c>
      <c r="H417" s="5" t="s">
        <v>1333</v>
      </c>
      <c r="I417" s="5" t="s">
        <v>1334</v>
      </c>
      <c r="J417" s="5"/>
      <c r="K417" s="5" t="s">
        <v>1074</v>
      </c>
      <c r="L417" s="5" t="s">
        <v>799</v>
      </c>
      <c r="M417" s="5"/>
    </row>
    <row r="418" ht="24.4" customHeight="1" spans="1:13">
      <c r="A418" s="5"/>
      <c r="B418" s="5"/>
      <c r="C418" s="6"/>
      <c r="D418" s="5"/>
      <c r="E418" s="15"/>
      <c r="F418" s="15" t="s">
        <v>800</v>
      </c>
      <c r="G418" s="5"/>
      <c r="H418" s="5"/>
      <c r="I418" s="5"/>
      <c r="J418" s="5"/>
      <c r="K418" s="5"/>
      <c r="L418" s="5"/>
      <c r="M418" s="5"/>
    </row>
    <row r="419" ht="24.4" customHeight="1" spans="1:13">
      <c r="A419" s="5"/>
      <c r="B419" s="5"/>
      <c r="C419" s="6"/>
      <c r="D419" s="5"/>
      <c r="E419" s="15"/>
      <c r="F419" s="15" t="s">
        <v>801</v>
      </c>
      <c r="G419" s="5"/>
      <c r="H419" s="5"/>
      <c r="I419" s="5"/>
      <c r="J419" s="5"/>
      <c r="K419" s="5"/>
      <c r="L419" s="5"/>
      <c r="M419" s="5"/>
    </row>
    <row r="420" ht="24.4" customHeight="1" spans="1:13">
      <c r="A420" s="5"/>
      <c r="B420" s="5"/>
      <c r="C420" s="6"/>
      <c r="D420" s="5"/>
      <c r="E420" s="15" t="s">
        <v>802</v>
      </c>
      <c r="F420" s="15" t="s">
        <v>803</v>
      </c>
      <c r="G420" s="5" t="s">
        <v>1335</v>
      </c>
      <c r="H420" s="5" t="s">
        <v>1336</v>
      </c>
      <c r="I420" s="5"/>
      <c r="J420" s="5"/>
      <c r="K420" s="5" t="s">
        <v>1074</v>
      </c>
      <c r="L420" s="5" t="s">
        <v>799</v>
      </c>
      <c r="M420" s="5"/>
    </row>
    <row r="421" ht="24.4" customHeight="1" spans="1:13">
      <c r="A421" s="5"/>
      <c r="B421" s="5"/>
      <c r="C421" s="6"/>
      <c r="D421" s="5"/>
      <c r="E421" s="15"/>
      <c r="F421" s="15" t="s">
        <v>809</v>
      </c>
      <c r="G421" s="5" t="s">
        <v>1337</v>
      </c>
      <c r="H421" s="5" t="s">
        <v>1333</v>
      </c>
      <c r="I421" s="5" t="s">
        <v>1338</v>
      </c>
      <c r="J421" s="5"/>
      <c r="K421" s="5" t="s">
        <v>813</v>
      </c>
      <c r="L421" s="5" t="s">
        <v>808</v>
      </c>
      <c r="M421" s="5"/>
    </row>
    <row r="422" ht="24.4" customHeight="1" spans="1:13">
      <c r="A422" s="5"/>
      <c r="B422" s="5"/>
      <c r="C422" s="6"/>
      <c r="D422" s="5"/>
      <c r="E422" s="15"/>
      <c r="F422" s="15" t="s">
        <v>815</v>
      </c>
      <c r="G422" s="5" t="s">
        <v>1339</v>
      </c>
      <c r="H422" s="5" t="s">
        <v>1340</v>
      </c>
      <c r="I422" s="5" t="s">
        <v>1341</v>
      </c>
      <c r="J422" s="5"/>
      <c r="K422" s="5" t="s">
        <v>1342</v>
      </c>
      <c r="L422" s="5" t="s">
        <v>814</v>
      </c>
      <c r="M422" s="5"/>
    </row>
    <row r="423" ht="24.4" customHeight="1" spans="1:13">
      <c r="A423" s="5"/>
      <c r="B423" s="5"/>
      <c r="C423" s="6"/>
      <c r="D423" s="5"/>
      <c r="E423" s="15" t="s">
        <v>818</v>
      </c>
      <c r="F423" s="15" t="s">
        <v>819</v>
      </c>
      <c r="G423" s="5"/>
      <c r="H423" s="5"/>
      <c r="I423" s="5"/>
      <c r="J423" s="5"/>
      <c r="K423" s="5"/>
      <c r="L423" s="5"/>
      <c r="M423" s="5"/>
    </row>
    <row r="424" ht="24.4" customHeight="1" spans="1:13">
      <c r="A424" s="5"/>
      <c r="B424" s="5"/>
      <c r="C424" s="6"/>
      <c r="D424" s="5"/>
      <c r="E424" s="15"/>
      <c r="F424" s="15" t="s">
        <v>820</v>
      </c>
      <c r="G424" s="5" t="s">
        <v>1343</v>
      </c>
      <c r="H424" s="5" t="s">
        <v>1336</v>
      </c>
      <c r="I424" s="5" t="s">
        <v>1338</v>
      </c>
      <c r="J424" s="5"/>
      <c r="K424" s="5" t="s">
        <v>836</v>
      </c>
      <c r="L424" s="5" t="s">
        <v>799</v>
      </c>
      <c r="M424" s="5"/>
    </row>
    <row r="425" ht="24.4" customHeight="1" spans="1:13">
      <c r="A425" s="5"/>
      <c r="B425" s="5"/>
      <c r="C425" s="6"/>
      <c r="D425" s="5"/>
      <c r="E425" s="15"/>
      <c r="F425" s="15" t="s">
        <v>825</v>
      </c>
      <c r="G425" s="5"/>
      <c r="H425" s="5"/>
      <c r="I425" s="5"/>
      <c r="J425" s="5"/>
      <c r="K425" s="5"/>
      <c r="L425" s="5"/>
      <c r="M425" s="5"/>
    </row>
    <row r="426" ht="24.4" customHeight="1" spans="1:13">
      <c r="A426" s="5"/>
      <c r="B426" s="5"/>
      <c r="C426" s="6"/>
      <c r="D426" s="5"/>
      <c r="E426" s="15"/>
      <c r="F426" s="15" t="s">
        <v>826</v>
      </c>
      <c r="G426" s="5" t="s">
        <v>1344</v>
      </c>
      <c r="H426" s="5" t="s">
        <v>1336</v>
      </c>
      <c r="I426" s="5" t="s">
        <v>1345</v>
      </c>
      <c r="J426" s="5"/>
      <c r="K426" s="5" t="s">
        <v>836</v>
      </c>
      <c r="L426" s="5" t="s">
        <v>808</v>
      </c>
      <c r="M426" s="5"/>
    </row>
    <row r="427" ht="24.4" customHeight="1" spans="1:13">
      <c r="A427" s="5"/>
      <c r="B427" s="5"/>
      <c r="C427" s="6"/>
      <c r="D427" s="5"/>
      <c r="E427" s="15" t="s">
        <v>827</v>
      </c>
      <c r="F427" s="15" t="s">
        <v>828</v>
      </c>
      <c r="G427" s="5" t="s">
        <v>1346</v>
      </c>
      <c r="H427" s="5" t="s">
        <v>1085</v>
      </c>
      <c r="I427" s="5" t="s">
        <v>1347</v>
      </c>
      <c r="J427" s="5"/>
      <c r="K427" s="5" t="s">
        <v>813</v>
      </c>
      <c r="L427" s="5" t="s">
        <v>808</v>
      </c>
      <c r="M427" s="5"/>
    </row>
    <row r="428" ht="18.1" customHeight="1" spans="1:13">
      <c r="A428" s="12" t="s">
        <v>1348</v>
      </c>
      <c r="B428" s="12" t="s">
        <v>1349</v>
      </c>
      <c r="C428" s="13">
        <v>391.5</v>
      </c>
      <c r="D428" s="14"/>
      <c r="E428" s="14"/>
      <c r="F428" s="14"/>
      <c r="G428" s="14"/>
      <c r="H428" s="14"/>
      <c r="I428" s="14"/>
      <c r="J428" s="14"/>
      <c r="K428" s="14"/>
      <c r="L428" s="14"/>
      <c r="M428" s="14"/>
    </row>
    <row r="429" ht="24.4" customHeight="1" spans="1:13">
      <c r="A429" s="5" t="s">
        <v>174</v>
      </c>
      <c r="B429" s="5" t="s">
        <v>1350</v>
      </c>
      <c r="C429" s="6">
        <v>391.5</v>
      </c>
      <c r="D429" s="5" t="s">
        <v>1351</v>
      </c>
      <c r="E429" s="15" t="s">
        <v>793</v>
      </c>
      <c r="F429" s="15" t="s">
        <v>794</v>
      </c>
      <c r="G429" s="5" t="s">
        <v>795</v>
      </c>
      <c r="H429" s="5" t="s">
        <v>1352</v>
      </c>
      <c r="I429" s="5" t="s">
        <v>1353</v>
      </c>
      <c r="J429" s="5"/>
      <c r="K429" s="5" t="s">
        <v>798</v>
      </c>
      <c r="L429" s="5" t="s">
        <v>799</v>
      </c>
      <c r="M429" s="5"/>
    </row>
    <row r="430" ht="24.4" customHeight="1" spans="1:13">
      <c r="A430" s="5"/>
      <c r="B430" s="5"/>
      <c r="C430" s="6"/>
      <c r="D430" s="5"/>
      <c r="E430" s="15"/>
      <c r="F430" s="15" t="s">
        <v>800</v>
      </c>
      <c r="G430" s="5" t="s">
        <v>836</v>
      </c>
      <c r="H430" s="5" t="s">
        <v>836</v>
      </c>
      <c r="I430" s="5"/>
      <c r="J430" s="5"/>
      <c r="K430" s="5"/>
      <c r="L430" s="5" t="s">
        <v>824</v>
      </c>
      <c r="M430" s="5"/>
    </row>
    <row r="431" ht="24.4" customHeight="1" spans="1:13">
      <c r="A431" s="5"/>
      <c r="B431" s="5"/>
      <c r="C431" s="6"/>
      <c r="D431" s="5"/>
      <c r="E431" s="15"/>
      <c r="F431" s="15" t="s">
        <v>801</v>
      </c>
      <c r="G431" s="5"/>
      <c r="H431" s="5"/>
      <c r="I431" s="5"/>
      <c r="J431" s="5"/>
      <c r="K431" s="5"/>
      <c r="L431" s="5"/>
      <c r="M431" s="5"/>
    </row>
    <row r="432" ht="24.4" customHeight="1" spans="1:13">
      <c r="A432" s="5"/>
      <c r="B432" s="5"/>
      <c r="C432" s="6"/>
      <c r="D432" s="5"/>
      <c r="E432" s="15" t="s">
        <v>802</v>
      </c>
      <c r="F432" s="15" t="s">
        <v>803</v>
      </c>
      <c r="G432" s="5" t="s">
        <v>1354</v>
      </c>
      <c r="H432" s="5" t="s">
        <v>948</v>
      </c>
      <c r="I432" s="5" t="s">
        <v>1355</v>
      </c>
      <c r="J432" s="5"/>
      <c r="K432" s="5" t="s">
        <v>880</v>
      </c>
      <c r="L432" s="5" t="s">
        <v>814</v>
      </c>
      <c r="M432" s="5"/>
    </row>
    <row r="433" ht="24.4" customHeight="1" spans="1:13">
      <c r="A433" s="5"/>
      <c r="B433" s="5"/>
      <c r="C433" s="6"/>
      <c r="D433" s="5"/>
      <c r="E433" s="15"/>
      <c r="F433" s="15" t="s">
        <v>809</v>
      </c>
      <c r="G433" s="5" t="s">
        <v>1356</v>
      </c>
      <c r="H433" s="5" t="s">
        <v>811</v>
      </c>
      <c r="I433" s="5" t="s">
        <v>1357</v>
      </c>
      <c r="J433" s="5"/>
      <c r="K433" s="5" t="s">
        <v>813</v>
      </c>
      <c r="L433" s="5" t="s">
        <v>814</v>
      </c>
      <c r="M433" s="5"/>
    </row>
    <row r="434" ht="24.4" customHeight="1" spans="1:13">
      <c r="A434" s="5"/>
      <c r="B434" s="5"/>
      <c r="C434" s="6"/>
      <c r="D434" s="5"/>
      <c r="E434" s="15"/>
      <c r="F434" s="15" t="s">
        <v>815</v>
      </c>
      <c r="G434" s="5" t="s">
        <v>849</v>
      </c>
      <c r="H434" s="5" t="s">
        <v>811</v>
      </c>
      <c r="I434" s="5" t="s">
        <v>850</v>
      </c>
      <c r="J434" s="5"/>
      <c r="K434" s="5" t="s">
        <v>813</v>
      </c>
      <c r="L434" s="5" t="s">
        <v>814</v>
      </c>
      <c r="M434" s="5"/>
    </row>
    <row r="435" ht="24.4" customHeight="1" spans="1:13">
      <c r="A435" s="5"/>
      <c r="B435" s="5"/>
      <c r="C435" s="6"/>
      <c r="D435" s="5"/>
      <c r="E435" s="15" t="s">
        <v>818</v>
      </c>
      <c r="F435" s="15" t="s">
        <v>819</v>
      </c>
      <c r="G435" s="5" t="s">
        <v>851</v>
      </c>
      <c r="H435" s="5" t="s">
        <v>1358</v>
      </c>
      <c r="I435" s="5"/>
      <c r="J435" s="5"/>
      <c r="K435" s="5" t="s">
        <v>852</v>
      </c>
      <c r="L435" s="5" t="s">
        <v>838</v>
      </c>
      <c r="M435" s="5"/>
    </row>
    <row r="436" ht="24.4" customHeight="1" spans="1:13">
      <c r="A436" s="5"/>
      <c r="B436" s="5"/>
      <c r="C436" s="6"/>
      <c r="D436" s="5"/>
      <c r="E436" s="15"/>
      <c r="F436" s="15" t="s">
        <v>820</v>
      </c>
      <c r="G436" s="5" t="s">
        <v>910</v>
      </c>
      <c r="H436" s="5" t="s">
        <v>869</v>
      </c>
      <c r="I436" s="5" t="s">
        <v>911</v>
      </c>
      <c r="J436" s="5"/>
      <c r="K436" s="5"/>
      <c r="L436" s="5" t="s">
        <v>824</v>
      </c>
      <c r="M436" s="5"/>
    </row>
    <row r="437" ht="24.4" customHeight="1" spans="1:13">
      <c r="A437" s="5"/>
      <c r="B437" s="5"/>
      <c r="C437" s="6"/>
      <c r="D437" s="5"/>
      <c r="E437" s="15"/>
      <c r="F437" s="15" t="s">
        <v>825</v>
      </c>
      <c r="G437" s="5"/>
      <c r="H437" s="5"/>
      <c r="I437" s="5"/>
      <c r="J437" s="5"/>
      <c r="K437" s="5"/>
      <c r="L437" s="5"/>
      <c r="M437" s="5"/>
    </row>
    <row r="438" ht="24.4" customHeight="1" spans="1:13">
      <c r="A438" s="5"/>
      <c r="B438" s="5"/>
      <c r="C438" s="6"/>
      <c r="D438" s="5"/>
      <c r="E438" s="15"/>
      <c r="F438" s="15" t="s">
        <v>826</v>
      </c>
      <c r="G438" s="5"/>
      <c r="H438" s="5"/>
      <c r="I438" s="5"/>
      <c r="J438" s="5"/>
      <c r="K438" s="5"/>
      <c r="L438" s="5"/>
      <c r="M438" s="5"/>
    </row>
    <row r="439" ht="24.4" customHeight="1" spans="1:13">
      <c r="A439" s="5"/>
      <c r="B439" s="5"/>
      <c r="C439" s="6"/>
      <c r="D439" s="5"/>
      <c r="E439" s="15" t="s">
        <v>827</v>
      </c>
      <c r="F439" s="15" t="s">
        <v>828</v>
      </c>
      <c r="G439" s="5" t="s">
        <v>895</v>
      </c>
      <c r="H439" s="5" t="s">
        <v>830</v>
      </c>
      <c r="I439" s="5" t="s">
        <v>1359</v>
      </c>
      <c r="J439" s="5"/>
      <c r="K439" s="5" t="s">
        <v>813</v>
      </c>
      <c r="L439" s="5" t="s">
        <v>838</v>
      </c>
      <c r="M439" s="5"/>
    </row>
    <row r="440" ht="24.4" customHeight="1" spans="1:13">
      <c r="A440" s="5"/>
      <c r="B440" s="5"/>
      <c r="C440" s="6"/>
      <c r="D440" s="5"/>
      <c r="E440" s="15"/>
      <c r="F440" s="15"/>
      <c r="G440" s="5" t="s">
        <v>829</v>
      </c>
      <c r="H440" s="5" t="s">
        <v>830</v>
      </c>
      <c r="I440" s="5" t="s">
        <v>1360</v>
      </c>
      <c r="J440" s="5"/>
      <c r="K440" s="5" t="s">
        <v>813</v>
      </c>
      <c r="L440" s="5" t="s">
        <v>808</v>
      </c>
      <c r="M440" s="5"/>
    </row>
    <row r="441" ht="18.1" customHeight="1" spans="1:13">
      <c r="A441" s="12" t="s">
        <v>1361</v>
      </c>
      <c r="B441" s="12" t="s">
        <v>1362</v>
      </c>
      <c r="C441" s="13">
        <v>145.76</v>
      </c>
      <c r="D441" s="14"/>
      <c r="E441" s="14"/>
      <c r="F441" s="14"/>
      <c r="G441" s="14"/>
      <c r="H441" s="14"/>
      <c r="I441" s="14"/>
      <c r="J441" s="14"/>
      <c r="K441" s="14"/>
      <c r="L441" s="14"/>
      <c r="M441" s="14"/>
    </row>
    <row r="442" ht="29.3" customHeight="1" spans="1:13">
      <c r="A442" s="5" t="s">
        <v>176</v>
      </c>
      <c r="B442" s="5" t="s">
        <v>1331</v>
      </c>
      <c r="C442" s="6">
        <v>110.5</v>
      </c>
      <c r="D442" s="5" t="s">
        <v>1363</v>
      </c>
      <c r="E442" s="15" t="s">
        <v>793</v>
      </c>
      <c r="F442" s="15" t="s">
        <v>794</v>
      </c>
      <c r="G442" s="5" t="s">
        <v>795</v>
      </c>
      <c r="H442" s="5" t="s">
        <v>1364</v>
      </c>
      <c r="I442" s="5" t="s">
        <v>1365</v>
      </c>
      <c r="J442" s="5" t="s">
        <v>1366</v>
      </c>
      <c r="K442" s="5" t="s">
        <v>798</v>
      </c>
      <c r="L442" s="5" t="s">
        <v>799</v>
      </c>
      <c r="M442" s="5"/>
    </row>
    <row r="443" ht="24.4" customHeight="1" spans="1:13">
      <c r="A443" s="5"/>
      <c r="B443" s="5"/>
      <c r="C443" s="6"/>
      <c r="D443" s="5"/>
      <c r="E443" s="15"/>
      <c r="F443" s="15" t="s">
        <v>800</v>
      </c>
      <c r="G443" s="5"/>
      <c r="H443" s="5"/>
      <c r="I443" s="5"/>
      <c r="J443" s="5"/>
      <c r="K443" s="5"/>
      <c r="L443" s="5"/>
      <c r="M443" s="5"/>
    </row>
    <row r="444" ht="24.4" customHeight="1" spans="1:13">
      <c r="A444" s="5"/>
      <c r="B444" s="5"/>
      <c r="C444" s="6"/>
      <c r="D444" s="5"/>
      <c r="E444" s="15"/>
      <c r="F444" s="15" t="s">
        <v>801</v>
      </c>
      <c r="G444" s="5"/>
      <c r="H444" s="5"/>
      <c r="I444" s="5"/>
      <c r="J444" s="5"/>
      <c r="K444" s="5"/>
      <c r="L444" s="5"/>
      <c r="M444" s="5"/>
    </row>
    <row r="445" ht="29.3" customHeight="1" spans="1:13">
      <c r="A445" s="5"/>
      <c r="B445" s="5"/>
      <c r="C445" s="6"/>
      <c r="D445" s="5"/>
      <c r="E445" s="15" t="s">
        <v>802</v>
      </c>
      <c r="F445" s="15" t="s">
        <v>803</v>
      </c>
      <c r="G445" s="5" t="s">
        <v>1367</v>
      </c>
      <c r="H445" s="5" t="s">
        <v>1248</v>
      </c>
      <c r="I445" s="5" t="s">
        <v>1368</v>
      </c>
      <c r="J445" s="5" t="s">
        <v>1369</v>
      </c>
      <c r="K445" s="5" t="s">
        <v>1251</v>
      </c>
      <c r="L445" s="5" t="s">
        <v>838</v>
      </c>
      <c r="M445" s="5"/>
    </row>
    <row r="446" ht="29.3" customHeight="1" spans="1:13">
      <c r="A446" s="5"/>
      <c r="B446" s="5"/>
      <c r="C446" s="6"/>
      <c r="D446" s="5"/>
      <c r="E446" s="15"/>
      <c r="F446" s="15"/>
      <c r="G446" s="5" t="s">
        <v>1370</v>
      </c>
      <c r="H446" s="5" t="s">
        <v>276</v>
      </c>
      <c r="I446" s="5" t="s">
        <v>1371</v>
      </c>
      <c r="J446" s="5" t="s">
        <v>1369</v>
      </c>
      <c r="K446" s="5" t="s">
        <v>922</v>
      </c>
      <c r="L446" s="5" t="s">
        <v>838</v>
      </c>
      <c r="M446" s="5"/>
    </row>
    <row r="447" ht="39.65" customHeight="1" spans="1:13">
      <c r="A447" s="5"/>
      <c r="B447" s="5"/>
      <c r="C447" s="6"/>
      <c r="D447" s="5"/>
      <c r="E447" s="15"/>
      <c r="F447" s="15" t="s">
        <v>809</v>
      </c>
      <c r="G447" s="5" t="s">
        <v>1372</v>
      </c>
      <c r="H447" s="5" t="s">
        <v>892</v>
      </c>
      <c r="I447" s="5" t="s">
        <v>1373</v>
      </c>
      <c r="J447" s="5" t="s">
        <v>1112</v>
      </c>
      <c r="K447" s="5" t="s">
        <v>813</v>
      </c>
      <c r="L447" s="5" t="s">
        <v>799</v>
      </c>
      <c r="M447" s="5"/>
    </row>
    <row r="448" ht="29.3" customHeight="1" spans="1:13">
      <c r="A448" s="5"/>
      <c r="B448" s="5"/>
      <c r="C448" s="6"/>
      <c r="D448" s="5"/>
      <c r="E448" s="15"/>
      <c r="F448" s="15" t="s">
        <v>815</v>
      </c>
      <c r="G448" s="5" t="s">
        <v>1374</v>
      </c>
      <c r="H448" s="5" t="s">
        <v>875</v>
      </c>
      <c r="I448" s="5" t="s">
        <v>1375</v>
      </c>
      <c r="J448" s="5" t="s">
        <v>1376</v>
      </c>
      <c r="K448" s="5" t="s">
        <v>1377</v>
      </c>
      <c r="L448" s="5" t="s">
        <v>799</v>
      </c>
      <c r="M448" s="5"/>
    </row>
    <row r="449" ht="24.4" customHeight="1" spans="1:13">
      <c r="A449" s="5"/>
      <c r="B449" s="5"/>
      <c r="C449" s="6"/>
      <c r="D449" s="5"/>
      <c r="E449" s="15" t="s">
        <v>818</v>
      </c>
      <c r="F449" s="15" t="s">
        <v>819</v>
      </c>
      <c r="G449" s="5"/>
      <c r="H449" s="5"/>
      <c r="I449" s="5"/>
      <c r="J449" s="5"/>
      <c r="K449" s="5"/>
      <c r="L449" s="5"/>
      <c r="M449" s="5"/>
    </row>
    <row r="450" ht="24.4" customHeight="1" spans="1:13">
      <c r="A450" s="5"/>
      <c r="B450" s="5"/>
      <c r="C450" s="6"/>
      <c r="D450" s="5"/>
      <c r="E450" s="15"/>
      <c r="F450" s="15" t="s">
        <v>820</v>
      </c>
      <c r="G450" s="5" t="s">
        <v>1378</v>
      </c>
      <c r="H450" s="5" t="s">
        <v>1085</v>
      </c>
      <c r="I450" s="5" t="s">
        <v>1379</v>
      </c>
      <c r="J450" s="5" t="s">
        <v>1380</v>
      </c>
      <c r="K450" s="5" t="s">
        <v>813</v>
      </c>
      <c r="L450" s="5" t="s">
        <v>799</v>
      </c>
      <c r="M450" s="5"/>
    </row>
    <row r="451" ht="24.4" customHeight="1" spans="1:13">
      <c r="A451" s="5"/>
      <c r="B451" s="5"/>
      <c r="C451" s="6"/>
      <c r="D451" s="5"/>
      <c r="E451" s="15"/>
      <c r="F451" s="15" t="s">
        <v>825</v>
      </c>
      <c r="G451" s="5"/>
      <c r="H451" s="5"/>
      <c r="I451" s="5"/>
      <c r="J451" s="5"/>
      <c r="K451" s="5"/>
      <c r="L451" s="5"/>
      <c r="M451" s="5"/>
    </row>
    <row r="452" ht="24.4" customHeight="1" spans="1:13">
      <c r="A452" s="5"/>
      <c r="B452" s="5"/>
      <c r="C452" s="6"/>
      <c r="D452" s="5"/>
      <c r="E452" s="15"/>
      <c r="F452" s="15" t="s">
        <v>826</v>
      </c>
      <c r="G452" s="5"/>
      <c r="H452" s="5"/>
      <c r="I452" s="5"/>
      <c r="J452" s="5"/>
      <c r="K452" s="5"/>
      <c r="L452" s="5"/>
      <c r="M452" s="5"/>
    </row>
    <row r="453" ht="24.4" customHeight="1" spans="1:13">
      <c r="A453" s="5"/>
      <c r="B453" s="5"/>
      <c r="C453" s="6"/>
      <c r="D453" s="5"/>
      <c r="E453" s="15" t="s">
        <v>827</v>
      </c>
      <c r="F453" s="15" t="s">
        <v>828</v>
      </c>
      <c r="G453" s="5" t="s">
        <v>829</v>
      </c>
      <c r="H453" s="5" t="s">
        <v>830</v>
      </c>
      <c r="I453" s="5" t="s">
        <v>1381</v>
      </c>
      <c r="J453" s="5" t="s">
        <v>1215</v>
      </c>
      <c r="K453" s="5" t="s">
        <v>813</v>
      </c>
      <c r="L453" s="5" t="s">
        <v>808</v>
      </c>
      <c r="M453" s="5"/>
    </row>
    <row r="454" ht="29.3" customHeight="1" spans="1:13">
      <c r="A454" s="5" t="s">
        <v>176</v>
      </c>
      <c r="B454" s="5" t="s">
        <v>1382</v>
      </c>
      <c r="C454" s="6">
        <v>35.26</v>
      </c>
      <c r="D454" s="5" t="s">
        <v>1383</v>
      </c>
      <c r="E454" s="15" t="s">
        <v>793</v>
      </c>
      <c r="F454" s="15" t="s">
        <v>794</v>
      </c>
      <c r="G454" s="5" t="s">
        <v>795</v>
      </c>
      <c r="H454" s="5" t="s">
        <v>1384</v>
      </c>
      <c r="I454" s="5" t="s">
        <v>1385</v>
      </c>
      <c r="J454" s="5" t="s">
        <v>1366</v>
      </c>
      <c r="K454" s="5" t="s">
        <v>798</v>
      </c>
      <c r="L454" s="5" t="s">
        <v>799</v>
      </c>
      <c r="M454" s="5"/>
    </row>
    <row r="455" ht="24.4" customHeight="1" spans="1:13">
      <c r="A455" s="5"/>
      <c r="B455" s="5"/>
      <c r="C455" s="6"/>
      <c r="D455" s="5"/>
      <c r="E455" s="15"/>
      <c r="F455" s="15" t="s">
        <v>800</v>
      </c>
      <c r="G455" s="5" t="s">
        <v>1386</v>
      </c>
      <c r="H455" s="5" t="s">
        <v>1387</v>
      </c>
      <c r="I455" s="5" t="s">
        <v>1388</v>
      </c>
      <c r="J455" s="5" t="s">
        <v>1389</v>
      </c>
      <c r="K455" s="5"/>
      <c r="L455" s="5" t="s">
        <v>824</v>
      </c>
      <c r="M455" s="5" t="s">
        <v>836</v>
      </c>
    </row>
    <row r="456" ht="24.4" customHeight="1" spans="1:13">
      <c r="A456" s="5"/>
      <c r="B456" s="5"/>
      <c r="C456" s="6"/>
      <c r="D456" s="5"/>
      <c r="E456" s="15"/>
      <c r="F456" s="15" t="s">
        <v>801</v>
      </c>
      <c r="G456" s="5" t="s">
        <v>1390</v>
      </c>
      <c r="H456" s="5" t="s">
        <v>1387</v>
      </c>
      <c r="I456" s="5" t="s">
        <v>1391</v>
      </c>
      <c r="J456" s="5" t="s">
        <v>1389</v>
      </c>
      <c r="K456" s="5"/>
      <c r="L456" s="5" t="s">
        <v>824</v>
      </c>
      <c r="M456" s="5" t="s">
        <v>836</v>
      </c>
    </row>
    <row r="457" ht="29.3" customHeight="1" spans="1:13">
      <c r="A457" s="5"/>
      <c r="B457" s="5"/>
      <c r="C457" s="6"/>
      <c r="D457" s="5"/>
      <c r="E457" s="15" t="s">
        <v>802</v>
      </c>
      <c r="F457" s="15" t="s">
        <v>803</v>
      </c>
      <c r="G457" s="5" t="s">
        <v>1392</v>
      </c>
      <c r="H457" s="5" t="s">
        <v>1393</v>
      </c>
      <c r="I457" s="5" t="s">
        <v>1394</v>
      </c>
      <c r="J457" s="5" t="s">
        <v>1395</v>
      </c>
      <c r="K457" s="5" t="s">
        <v>807</v>
      </c>
      <c r="L457" s="5" t="s">
        <v>838</v>
      </c>
      <c r="M457" s="5"/>
    </row>
    <row r="458" ht="39.65" customHeight="1" spans="1:13">
      <c r="A458" s="5"/>
      <c r="B458" s="5"/>
      <c r="C458" s="6"/>
      <c r="D458" s="5"/>
      <c r="E458" s="15"/>
      <c r="F458" s="15" t="s">
        <v>809</v>
      </c>
      <c r="G458" s="5" t="s">
        <v>1396</v>
      </c>
      <c r="H458" s="5" t="s">
        <v>811</v>
      </c>
      <c r="I458" s="5" t="s">
        <v>1397</v>
      </c>
      <c r="J458" s="5" t="s">
        <v>1398</v>
      </c>
      <c r="K458" s="5" t="s">
        <v>813</v>
      </c>
      <c r="L458" s="5" t="s">
        <v>838</v>
      </c>
      <c r="M458" s="5"/>
    </row>
    <row r="459" ht="39.65" customHeight="1" spans="1:13">
      <c r="A459" s="5"/>
      <c r="B459" s="5"/>
      <c r="C459" s="6"/>
      <c r="D459" s="5"/>
      <c r="E459" s="15"/>
      <c r="F459" s="15"/>
      <c r="G459" s="5" t="s">
        <v>1399</v>
      </c>
      <c r="H459" s="5" t="s">
        <v>811</v>
      </c>
      <c r="I459" s="5" t="s">
        <v>1400</v>
      </c>
      <c r="J459" s="5" t="s">
        <v>1398</v>
      </c>
      <c r="K459" s="5" t="s">
        <v>813</v>
      </c>
      <c r="L459" s="5" t="s">
        <v>838</v>
      </c>
      <c r="M459" s="5"/>
    </row>
    <row r="460" ht="39.65" customHeight="1" spans="1:13">
      <c r="A460" s="5"/>
      <c r="B460" s="5"/>
      <c r="C460" s="6"/>
      <c r="D460" s="5"/>
      <c r="E460" s="15"/>
      <c r="F460" s="15" t="s">
        <v>815</v>
      </c>
      <c r="G460" s="5" t="s">
        <v>1401</v>
      </c>
      <c r="H460" s="5" t="s">
        <v>811</v>
      </c>
      <c r="I460" s="5" t="s">
        <v>1402</v>
      </c>
      <c r="J460" s="5" t="s">
        <v>1403</v>
      </c>
      <c r="K460" s="5" t="s">
        <v>813</v>
      </c>
      <c r="L460" s="5" t="s">
        <v>838</v>
      </c>
      <c r="M460" s="5"/>
    </row>
    <row r="461" ht="24.4" customHeight="1" spans="1:13">
      <c r="A461" s="5"/>
      <c r="B461" s="5"/>
      <c r="C461" s="6"/>
      <c r="D461" s="5"/>
      <c r="E461" s="15" t="s">
        <v>818</v>
      </c>
      <c r="F461" s="15" t="s">
        <v>819</v>
      </c>
      <c r="G461" s="5" t="s">
        <v>1404</v>
      </c>
      <c r="H461" s="5" t="s">
        <v>1405</v>
      </c>
      <c r="I461" s="5" t="s">
        <v>1406</v>
      </c>
      <c r="J461" s="5" t="s">
        <v>1389</v>
      </c>
      <c r="K461" s="5"/>
      <c r="L461" s="5" t="s">
        <v>824</v>
      </c>
      <c r="M461" s="5" t="s">
        <v>836</v>
      </c>
    </row>
    <row r="462" ht="39.65" customHeight="1" spans="1:13">
      <c r="A462" s="5"/>
      <c r="B462" s="5"/>
      <c r="C462" s="6"/>
      <c r="D462" s="5"/>
      <c r="E462" s="15"/>
      <c r="F462" s="15" t="s">
        <v>820</v>
      </c>
      <c r="G462" s="5" t="s">
        <v>1407</v>
      </c>
      <c r="H462" s="5" t="s">
        <v>811</v>
      </c>
      <c r="I462" s="5" t="s">
        <v>1408</v>
      </c>
      <c r="J462" s="5" t="s">
        <v>1403</v>
      </c>
      <c r="K462" s="5" t="s">
        <v>813</v>
      </c>
      <c r="L462" s="5" t="s">
        <v>838</v>
      </c>
      <c r="M462" s="5"/>
    </row>
    <row r="463" ht="24.4" customHeight="1" spans="1:13">
      <c r="A463" s="5"/>
      <c r="B463" s="5"/>
      <c r="C463" s="6"/>
      <c r="D463" s="5"/>
      <c r="E463" s="15"/>
      <c r="F463" s="15" t="s">
        <v>825</v>
      </c>
      <c r="G463" s="5"/>
      <c r="H463" s="5"/>
      <c r="I463" s="5"/>
      <c r="J463" s="5"/>
      <c r="K463" s="5"/>
      <c r="L463" s="5"/>
      <c r="M463" s="5"/>
    </row>
    <row r="464" ht="24.4" customHeight="1" spans="1:13">
      <c r="A464" s="5"/>
      <c r="B464" s="5"/>
      <c r="C464" s="6"/>
      <c r="D464" s="5"/>
      <c r="E464" s="15"/>
      <c r="F464" s="15" t="s">
        <v>826</v>
      </c>
      <c r="G464" s="5"/>
      <c r="H464" s="5"/>
      <c r="I464" s="5"/>
      <c r="J464" s="5"/>
      <c r="K464" s="5"/>
      <c r="L464" s="5"/>
      <c r="M464" s="5"/>
    </row>
    <row r="465" ht="24.4" customHeight="1" spans="1:13">
      <c r="A465" s="5"/>
      <c r="B465" s="5"/>
      <c r="C465" s="6"/>
      <c r="D465" s="5"/>
      <c r="E465" s="15" t="s">
        <v>827</v>
      </c>
      <c r="F465" s="15" t="s">
        <v>828</v>
      </c>
      <c r="G465" s="5" t="s">
        <v>1409</v>
      </c>
      <c r="H465" s="5" t="s">
        <v>830</v>
      </c>
      <c r="I465" s="5" t="s">
        <v>1410</v>
      </c>
      <c r="J465" s="5" t="s">
        <v>1411</v>
      </c>
      <c r="K465" s="5" t="s">
        <v>1412</v>
      </c>
      <c r="L465" s="5" t="s">
        <v>808</v>
      </c>
      <c r="M465" s="5"/>
    </row>
    <row r="466" ht="18.1" customHeight="1" spans="1:13">
      <c r="A466" s="12" t="s">
        <v>1413</v>
      </c>
      <c r="B466" s="12" t="s">
        <v>1414</v>
      </c>
      <c r="C466" s="13">
        <v>324</v>
      </c>
      <c r="D466" s="14"/>
      <c r="E466" s="14"/>
      <c r="F466" s="14"/>
      <c r="G466" s="14"/>
      <c r="H466" s="14"/>
      <c r="I466" s="14"/>
      <c r="J466" s="14"/>
      <c r="K466" s="14"/>
      <c r="L466" s="14"/>
      <c r="M466" s="14"/>
    </row>
    <row r="467" ht="24.4" customHeight="1" spans="1:13">
      <c r="A467" s="5" t="s">
        <v>178</v>
      </c>
      <c r="B467" s="5" t="s">
        <v>1415</v>
      </c>
      <c r="C467" s="6">
        <v>324</v>
      </c>
      <c r="D467" s="5" t="s">
        <v>1416</v>
      </c>
      <c r="E467" s="15" t="s">
        <v>793</v>
      </c>
      <c r="F467" s="15" t="s">
        <v>794</v>
      </c>
      <c r="G467" s="5" t="s">
        <v>795</v>
      </c>
      <c r="H467" s="5" t="s">
        <v>1417</v>
      </c>
      <c r="I467" s="5" t="s">
        <v>1418</v>
      </c>
      <c r="J467" s="5"/>
      <c r="K467" s="5" t="s">
        <v>798</v>
      </c>
      <c r="L467" s="5" t="s">
        <v>799</v>
      </c>
      <c r="M467" s="5"/>
    </row>
    <row r="468" ht="24.4" customHeight="1" spans="1:13">
      <c r="A468" s="5"/>
      <c r="B468" s="5"/>
      <c r="C468" s="6"/>
      <c r="D468" s="5"/>
      <c r="E468" s="15"/>
      <c r="F468" s="15" t="s">
        <v>800</v>
      </c>
      <c r="G468" s="5" t="s">
        <v>836</v>
      </c>
      <c r="H468" s="5" t="s">
        <v>836</v>
      </c>
      <c r="I468" s="5"/>
      <c r="J468" s="5"/>
      <c r="K468" s="5"/>
      <c r="L468" s="5" t="s">
        <v>824</v>
      </c>
      <c r="M468" s="5"/>
    </row>
    <row r="469" ht="24.4" customHeight="1" spans="1:13">
      <c r="A469" s="5"/>
      <c r="B469" s="5"/>
      <c r="C469" s="6"/>
      <c r="D469" s="5"/>
      <c r="E469" s="15"/>
      <c r="F469" s="15" t="s">
        <v>801</v>
      </c>
      <c r="G469" s="5"/>
      <c r="H469" s="5"/>
      <c r="I469" s="5"/>
      <c r="J469" s="5"/>
      <c r="K469" s="5"/>
      <c r="L469" s="5"/>
      <c r="M469" s="5"/>
    </row>
    <row r="470" ht="24.4" customHeight="1" spans="1:13">
      <c r="A470" s="5"/>
      <c r="B470" s="5"/>
      <c r="C470" s="6"/>
      <c r="D470" s="5"/>
      <c r="E470" s="15" t="s">
        <v>802</v>
      </c>
      <c r="F470" s="15" t="s">
        <v>803</v>
      </c>
      <c r="G470" s="5" t="s">
        <v>1354</v>
      </c>
      <c r="H470" s="5" t="s">
        <v>948</v>
      </c>
      <c r="I470" s="5" t="s">
        <v>1355</v>
      </c>
      <c r="J470" s="5"/>
      <c r="K470" s="5" t="s">
        <v>880</v>
      </c>
      <c r="L470" s="5" t="s">
        <v>814</v>
      </c>
      <c r="M470" s="5"/>
    </row>
    <row r="471" ht="24.4" customHeight="1" spans="1:13">
      <c r="A471" s="5"/>
      <c r="B471" s="5"/>
      <c r="C471" s="6"/>
      <c r="D471" s="5"/>
      <c r="E471" s="15"/>
      <c r="F471" s="15" t="s">
        <v>809</v>
      </c>
      <c r="G471" s="5" t="s">
        <v>1356</v>
      </c>
      <c r="H471" s="5" t="s">
        <v>811</v>
      </c>
      <c r="I471" s="5" t="s">
        <v>1357</v>
      </c>
      <c r="J471" s="5"/>
      <c r="K471" s="5" t="s">
        <v>813</v>
      </c>
      <c r="L471" s="5" t="s">
        <v>814</v>
      </c>
      <c r="M471" s="5"/>
    </row>
    <row r="472" ht="24.4" customHeight="1" spans="1:13">
      <c r="A472" s="5"/>
      <c r="B472" s="5"/>
      <c r="C472" s="6"/>
      <c r="D472" s="5"/>
      <c r="E472" s="15"/>
      <c r="F472" s="15" t="s">
        <v>815</v>
      </c>
      <c r="G472" s="5" t="s">
        <v>849</v>
      </c>
      <c r="H472" s="5" t="s">
        <v>811</v>
      </c>
      <c r="I472" s="5" t="s">
        <v>850</v>
      </c>
      <c r="J472" s="5"/>
      <c r="K472" s="5" t="s">
        <v>813</v>
      </c>
      <c r="L472" s="5" t="s">
        <v>814</v>
      </c>
      <c r="M472" s="5"/>
    </row>
    <row r="473" ht="24.4" customHeight="1" spans="1:13">
      <c r="A473" s="5"/>
      <c r="B473" s="5"/>
      <c r="C473" s="6"/>
      <c r="D473" s="5"/>
      <c r="E473" s="15" t="s">
        <v>818</v>
      </c>
      <c r="F473" s="15" t="s">
        <v>819</v>
      </c>
      <c r="G473" s="5" t="s">
        <v>851</v>
      </c>
      <c r="H473" s="5" t="s">
        <v>1358</v>
      </c>
      <c r="I473" s="5"/>
      <c r="J473" s="5"/>
      <c r="K473" s="5" t="s">
        <v>852</v>
      </c>
      <c r="L473" s="5" t="s">
        <v>838</v>
      </c>
      <c r="M473" s="5"/>
    </row>
    <row r="474" ht="24.4" customHeight="1" spans="1:13">
      <c r="A474" s="5"/>
      <c r="B474" s="5"/>
      <c r="C474" s="6"/>
      <c r="D474" s="5"/>
      <c r="E474" s="15"/>
      <c r="F474" s="15" t="s">
        <v>820</v>
      </c>
      <c r="G474" s="5" t="s">
        <v>910</v>
      </c>
      <c r="H474" s="5" t="s">
        <v>869</v>
      </c>
      <c r="I474" s="5" t="s">
        <v>911</v>
      </c>
      <c r="J474" s="5"/>
      <c r="K474" s="5"/>
      <c r="L474" s="5" t="s">
        <v>824</v>
      </c>
      <c r="M474" s="5"/>
    </row>
    <row r="475" ht="24.4" customHeight="1" spans="1:13">
      <c r="A475" s="5"/>
      <c r="B475" s="5"/>
      <c r="C475" s="6"/>
      <c r="D475" s="5"/>
      <c r="E475" s="15"/>
      <c r="F475" s="15" t="s">
        <v>825</v>
      </c>
      <c r="G475" s="5"/>
      <c r="H475" s="5"/>
      <c r="I475" s="5"/>
      <c r="J475" s="5"/>
      <c r="K475" s="5"/>
      <c r="L475" s="5"/>
      <c r="M475" s="5"/>
    </row>
    <row r="476" ht="24.4" customHeight="1" spans="1:13">
      <c r="A476" s="5"/>
      <c r="B476" s="5"/>
      <c r="C476" s="6"/>
      <c r="D476" s="5"/>
      <c r="E476" s="15"/>
      <c r="F476" s="15" t="s">
        <v>826</v>
      </c>
      <c r="G476" s="5"/>
      <c r="H476" s="5"/>
      <c r="I476" s="5"/>
      <c r="J476" s="5"/>
      <c r="K476" s="5"/>
      <c r="L476" s="5"/>
      <c r="M476" s="5"/>
    </row>
    <row r="477" ht="24.4" customHeight="1" spans="1:13">
      <c r="A477" s="5"/>
      <c r="B477" s="5"/>
      <c r="C477" s="6"/>
      <c r="D477" s="5"/>
      <c r="E477" s="15" t="s">
        <v>827</v>
      </c>
      <c r="F477" s="15" t="s">
        <v>828</v>
      </c>
      <c r="G477" s="5" t="s">
        <v>829</v>
      </c>
      <c r="H477" s="5" t="s">
        <v>830</v>
      </c>
      <c r="I477" s="5" t="s">
        <v>1360</v>
      </c>
      <c r="J477" s="5"/>
      <c r="K477" s="5" t="s">
        <v>813</v>
      </c>
      <c r="L477" s="5" t="s">
        <v>808</v>
      </c>
      <c r="M477" s="5"/>
    </row>
    <row r="478" ht="24.4" customHeight="1" spans="1:13">
      <c r="A478" s="5"/>
      <c r="B478" s="5"/>
      <c r="C478" s="6"/>
      <c r="D478" s="5"/>
      <c r="E478" s="15"/>
      <c r="F478" s="15"/>
      <c r="G478" s="5" t="s">
        <v>895</v>
      </c>
      <c r="H478" s="5" t="s">
        <v>830</v>
      </c>
      <c r="I478" s="5" t="s">
        <v>1359</v>
      </c>
      <c r="J478" s="5"/>
      <c r="K478" s="5" t="s">
        <v>813</v>
      </c>
      <c r="L478" s="5" t="s">
        <v>838</v>
      </c>
      <c r="M478" s="5"/>
    </row>
    <row r="479" ht="18.1" customHeight="1" spans="1:13">
      <c r="A479" s="12" t="s">
        <v>1419</v>
      </c>
      <c r="B479" s="12" t="s">
        <v>1420</v>
      </c>
      <c r="C479" s="13">
        <v>94.5</v>
      </c>
      <c r="D479" s="14"/>
      <c r="E479" s="14"/>
      <c r="F479" s="14"/>
      <c r="G479" s="14"/>
      <c r="H479" s="14"/>
      <c r="I479" s="14"/>
      <c r="J479" s="14"/>
      <c r="K479" s="14"/>
      <c r="L479" s="14"/>
      <c r="M479" s="14"/>
    </row>
    <row r="480" ht="24.4" customHeight="1" spans="1:13">
      <c r="A480" s="5" t="s">
        <v>180</v>
      </c>
      <c r="B480" s="5" t="s">
        <v>1421</v>
      </c>
      <c r="C480" s="6">
        <v>94.5</v>
      </c>
      <c r="D480" s="5" t="s">
        <v>1422</v>
      </c>
      <c r="E480" s="15" t="s">
        <v>793</v>
      </c>
      <c r="F480" s="15" t="s">
        <v>794</v>
      </c>
      <c r="G480" s="5" t="s">
        <v>795</v>
      </c>
      <c r="H480" s="5" t="s">
        <v>1423</v>
      </c>
      <c r="I480" s="5" t="s">
        <v>1424</v>
      </c>
      <c r="J480" s="5"/>
      <c r="K480" s="5" t="s">
        <v>798</v>
      </c>
      <c r="L480" s="5" t="s">
        <v>799</v>
      </c>
      <c r="M480" s="5"/>
    </row>
    <row r="481" ht="24.4" customHeight="1" spans="1:13">
      <c r="A481" s="5"/>
      <c r="B481" s="5"/>
      <c r="C481" s="6"/>
      <c r="D481" s="5"/>
      <c r="E481" s="15"/>
      <c r="F481" s="15" t="s">
        <v>800</v>
      </c>
      <c r="G481" s="5" t="s">
        <v>836</v>
      </c>
      <c r="H481" s="5" t="s">
        <v>836</v>
      </c>
      <c r="I481" s="5"/>
      <c r="J481" s="5"/>
      <c r="K481" s="5"/>
      <c r="L481" s="5" t="s">
        <v>824</v>
      </c>
      <c r="M481" s="5"/>
    </row>
    <row r="482" ht="24.4" customHeight="1" spans="1:13">
      <c r="A482" s="5"/>
      <c r="B482" s="5"/>
      <c r="C482" s="6"/>
      <c r="D482" s="5"/>
      <c r="E482" s="15"/>
      <c r="F482" s="15" t="s">
        <v>801</v>
      </c>
      <c r="G482" s="5"/>
      <c r="H482" s="5"/>
      <c r="I482" s="5"/>
      <c r="J482" s="5"/>
      <c r="K482" s="5"/>
      <c r="L482" s="5"/>
      <c r="M482" s="5"/>
    </row>
    <row r="483" ht="24.4" customHeight="1" spans="1:13">
      <c r="A483" s="5"/>
      <c r="B483" s="5"/>
      <c r="C483" s="6"/>
      <c r="D483" s="5"/>
      <c r="E483" s="15" t="s">
        <v>802</v>
      </c>
      <c r="F483" s="15" t="s">
        <v>803</v>
      </c>
      <c r="G483" s="5" t="s">
        <v>1354</v>
      </c>
      <c r="H483" s="5" t="s">
        <v>948</v>
      </c>
      <c r="I483" s="5" t="s">
        <v>1355</v>
      </c>
      <c r="J483" s="5"/>
      <c r="K483" s="5" t="s">
        <v>880</v>
      </c>
      <c r="L483" s="5" t="s">
        <v>814</v>
      </c>
      <c r="M483" s="5"/>
    </row>
    <row r="484" ht="24.4" customHeight="1" spans="1:13">
      <c r="A484" s="5"/>
      <c r="B484" s="5"/>
      <c r="C484" s="6"/>
      <c r="D484" s="5"/>
      <c r="E484" s="15"/>
      <c r="F484" s="15" t="s">
        <v>809</v>
      </c>
      <c r="G484" s="5" t="s">
        <v>1356</v>
      </c>
      <c r="H484" s="5" t="s">
        <v>811</v>
      </c>
      <c r="I484" s="5" t="s">
        <v>1357</v>
      </c>
      <c r="J484" s="5"/>
      <c r="K484" s="5" t="s">
        <v>813</v>
      </c>
      <c r="L484" s="5" t="s">
        <v>814</v>
      </c>
      <c r="M484" s="5"/>
    </row>
    <row r="485" ht="24.4" customHeight="1" spans="1:13">
      <c r="A485" s="5"/>
      <c r="B485" s="5"/>
      <c r="C485" s="6"/>
      <c r="D485" s="5"/>
      <c r="E485" s="15"/>
      <c r="F485" s="15" t="s">
        <v>815</v>
      </c>
      <c r="G485" s="5" t="s">
        <v>849</v>
      </c>
      <c r="H485" s="5" t="s">
        <v>811</v>
      </c>
      <c r="I485" s="5" t="s">
        <v>850</v>
      </c>
      <c r="J485" s="5"/>
      <c r="K485" s="5" t="s">
        <v>813</v>
      </c>
      <c r="L485" s="5" t="s">
        <v>814</v>
      </c>
      <c r="M485" s="5"/>
    </row>
    <row r="486" ht="24.4" customHeight="1" spans="1:13">
      <c r="A486" s="5"/>
      <c r="B486" s="5"/>
      <c r="C486" s="6"/>
      <c r="D486" s="5"/>
      <c r="E486" s="15" t="s">
        <v>818</v>
      </c>
      <c r="F486" s="15" t="s">
        <v>819</v>
      </c>
      <c r="G486" s="5" t="s">
        <v>851</v>
      </c>
      <c r="H486" s="5" t="s">
        <v>1358</v>
      </c>
      <c r="I486" s="5"/>
      <c r="J486" s="5"/>
      <c r="K486" s="5" t="s">
        <v>852</v>
      </c>
      <c r="L486" s="5" t="s">
        <v>838</v>
      </c>
      <c r="M486" s="5"/>
    </row>
    <row r="487" ht="24.4" customHeight="1" spans="1:13">
      <c r="A487" s="5"/>
      <c r="B487" s="5"/>
      <c r="C487" s="6"/>
      <c r="D487" s="5"/>
      <c r="E487" s="15"/>
      <c r="F487" s="15" t="s">
        <v>820</v>
      </c>
      <c r="G487" s="5" t="s">
        <v>910</v>
      </c>
      <c r="H487" s="5" t="s">
        <v>869</v>
      </c>
      <c r="I487" s="5" t="s">
        <v>911</v>
      </c>
      <c r="J487" s="5"/>
      <c r="K487" s="5"/>
      <c r="L487" s="5" t="s">
        <v>824</v>
      </c>
      <c r="M487" s="5"/>
    </row>
    <row r="488" ht="24.4" customHeight="1" spans="1:13">
      <c r="A488" s="5"/>
      <c r="B488" s="5"/>
      <c r="C488" s="6"/>
      <c r="D488" s="5"/>
      <c r="E488" s="15"/>
      <c r="F488" s="15" t="s">
        <v>825</v>
      </c>
      <c r="G488" s="5"/>
      <c r="H488" s="5"/>
      <c r="I488" s="5"/>
      <c r="J488" s="5"/>
      <c r="K488" s="5"/>
      <c r="L488" s="5"/>
      <c r="M488" s="5"/>
    </row>
    <row r="489" ht="24.4" customHeight="1" spans="1:13">
      <c r="A489" s="5"/>
      <c r="B489" s="5"/>
      <c r="C489" s="6"/>
      <c r="D489" s="5"/>
      <c r="E489" s="15"/>
      <c r="F489" s="15" t="s">
        <v>826</v>
      </c>
      <c r="G489" s="5"/>
      <c r="H489" s="5"/>
      <c r="I489" s="5"/>
      <c r="J489" s="5"/>
      <c r="K489" s="5"/>
      <c r="L489" s="5"/>
      <c r="M489" s="5"/>
    </row>
    <row r="490" ht="24.4" customHeight="1" spans="1:13">
      <c r="A490" s="5"/>
      <c r="B490" s="5"/>
      <c r="C490" s="6"/>
      <c r="D490" s="5"/>
      <c r="E490" s="15" t="s">
        <v>827</v>
      </c>
      <c r="F490" s="15" t="s">
        <v>828</v>
      </c>
      <c r="G490" s="5" t="s">
        <v>829</v>
      </c>
      <c r="H490" s="5" t="s">
        <v>830</v>
      </c>
      <c r="I490" s="5" t="s">
        <v>1360</v>
      </c>
      <c r="J490" s="5"/>
      <c r="K490" s="5" t="s">
        <v>813</v>
      </c>
      <c r="L490" s="5" t="s">
        <v>808</v>
      </c>
      <c r="M490" s="5"/>
    </row>
    <row r="491" ht="24.4" customHeight="1" spans="1:13">
      <c r="A491" s="5"/>
      <c r="B491" s="5"/>
      <c r="C491" s="6"/>
      <c r="D491" s="5"/>
      <c r="E491" s="15"/>
      <c r="F491" s="15"/>
      <c r="G491" s="5" t="s">
        <v>895</v>
      </c>
      <c r="H491" s="5" t="s">
        <v>830</v>
      </c>
      <c r="I491" s="5" t="s">
        <v>1359</v>
      </c>
      <c r="J491" s="5"/>
      <c r="K491" s="5" t="s">
        <v>813</v>
      </c>
      <c r="L491" s="5" t="s">
        <v>838</v>
      </c>
      <c r="M491" s="5"/>
    </row>
    <row r="492" ht="18.1" customHeight="1" spans="1:13">
      <c r="A492" s="12" t="s">
        <v>1425</v>
      </c>
      <c r="B492" s="12" t="s">
        <v>1426</v>
      </c>
      <c r="C492" s="13">
        <v>112.5</v>
      </c>
      <c r="D492" s="14"/>
      <c r="E492" s="14"/>
      <c r="F492" s="14"/>
      <c r="G492" s="14"/>
      <c r="H492" s="14"/>
      <c r="I492" s="14"/>
      <c r="J492" s="14"/>
      <c r="K492" s="14"/>
      <c r="L492" s="14"/>
      <c r="M492" s="14"/>
    </row>
    <row r="493" ht="24.4" customHeight="1" spans="1:13">
      <c r="A493" s="5" t="s">
        <v>182</v>
      </c>
      <c r="B493" s="5" t="s">
        <v>1427</v>
      </c>
      <c r="C493" s="6">
        <v>112.5</v>
      </c>
      <c r="D493" s="5" t="s">
        <v>1428</v>
      </c>
      <c r="E493" s="15" t="s">
        <v>793</v>
      </c>
      <c r="F493" s="15" t="s">
        <v>794</v>
      </c>
      <c r="G493" s="5" t="s">
        <v>795</v>
      </c>
      <c r="H493" s="5" t="s">
        <v>1429</v>
      </c>
      <c r="I493" s="5" t="s">
        <v>1430</v>
      </c>
      <c r="J493" s="5"/>
      <c r="K493" s="5" t="s">
        <v>798</v>
      </c>
      <c r="L493" s="5" t="s">
        <v>799</v>
      </c>
      <c r="M493" s="5"/>
    </row>
    <row r="494" ht="24.4" customHeight="1" spans="1:13">
      <c r="A494" s="5"/>
      <c r="B494" s="5"/>
      <c r="C494" s="6"/>
      <c r="D494" s="5"/>
      <c r="E494" s="15"/>
      <c r="F494" s="15" t="s">
        <v>800</v>
      </c>
      <c r="G494" s="5" t="s">
        <v>836</v>
      </c>
      <c r="H494" s="5" t="s">
        <v>836</v>
      </c>
      <c r="I494" s="5"/>
      <c r="J494" s="5"/>
      <c r="K494" s="5"/>
      <c r="L494" s="5" t="s">
        <v>824</v>
      </c>
      <c r="M494" s="5"/>
    </row>
    <row r="495" ht="24.4" customHeight="1" spans="1:13">
      <c r="A495" s="5"/>
      <c r="B495" s="5"/>
      <c r="C495" s="6"/>
      <c r="D495" s="5"/>
      <c r="E495" s="15"/>
      <c r="F495" s="15" t="s">
        <v>801</v>
      </c>
      <c r="G495" s="5"/>
      <c r="H495" s="5"/>
      <c r="I495" s="5"/>
      <c r="J495" s="5"/>
      <c r="K495" s="5"/>
      <c r="L495" s="5"/>
      <c r="M495" s="5"/>
    </row>
    <row r="496" ht="24.4" customHeight="1" spans="1:13">
      <c r="A496" s="5"/>
      <c r="B496" s="5"/>
      <c r="C496" s="6"/>
      <c r="D496" s="5"/>
      <c r="E496" s="15" t="s">
        <v>802</v>
      </c>
      <c r="F496" s="15" t="s">
        <v>803</v>
      </c>
      <c r="G496" s="5" t="s">
        <v>1354</v>
      </c>
      <c r="H496" s="5" t="s">
        <v>948</v>
      </c>
      <c r="I496" s="5" t="s">
        <v>1355</v>
      </c>
      <c r="J496" s="5"/>
      <c r="K496" s="5" t="s">
        <v>880</v>
      </c>
      <c r="L496" s="5" t="s">
        <v>814</v>
      </c>
      <c r="M496" s="5"/>
    </row>
    <row r="497" ht="24.4" customHeight="1" spans="1:13">
      <c r="A497" s="5"/>
      <c r="B497" s="5"/>
      <c r="C497" s="6"/>
      <c r="D497" s="5"/>
      <c r="E497" s="15"/>
      <c r="F497" s="15" t="s">
        <v>809</v>
      </c>
      <c r="G497" s="5" t="s">
        <v>1356</v>
      </c>
      <c r="H497" s="5" t="s">
        <v>811</v>
      </c>
      <c r="I497" s="5" t="s">
        <v>1357</v>
      </c>
      <c r="J497" s="5"/>
      <c r="K497" s="5" t="s">
        <v>813</v>
      </c>
      <c r="L497" s="5" t="s">
        <v>814</v>
      </c>
      <c r="M497" s="5"/>
    </row>
    <row r="498" ht="24.4" customHeight="1" spans="1:13">
      <c r="A498" s="5"/>
      <c r="B498" s="5"/>
      <c r="C498" s="6"/>
      <c r="D498" s="5"/>
      <c r="E498" s="15"/>
      <c r="F498" s="15" t="s">
        <v>815</v>
      </c>
      <c r="G498" s="5" t="s">
        <v>849</v>
      </c>
      <c r="H498" s="5" t="s">
        <v>811</v>
      </c>
      <c r="I498" s="5" t="s">
        <v>850</v>
      </c>
      <c r="J498" s="5"/>
      <c r="K498" s="5" t="s">
        <v>813</v>
      </c>
      <c r="L498" s="5" t="s">
        <v>814</v>
      </c>
      <c r="M498" s="5"/>
    </row>
    <row r="499" ht="24.4" customHeight="1" spans="1:13">
      <c r="A499" s="5"/>
      <c r="B499" s="5"/>
      <c r="C499" s="6"/>
      <c r="D499" s="5"/>
      <c r="E499" s="15" t="s">
        <v>818</v>
      </c>
      <c r="F499" s="15" t="s">
        <v>819</v>
      </c>
      <c r="G499" s="5" t="s">
        <v>851</v>
      </c>
      <c r="H499" s="5" t="s">
        <v>1358</v>
      </c>
      <c r="I499" s="5"/>
      <c r="J499" s="5"/>
      <c r="K499" s="5" t="s">
        <v>852</v>
      </c>
      <c r="L499" s="5" t="s">
        <v>838</v>
      </c>
      <c r="M499" s="5"/>
    </row>
    <row r="500" ht="24.4" customHeight="1" spans="1:13">
      <c r="A500" s="5"/>
      <c r="B500" s="5"/>
      <c r="C500" s="6"/>
      <c r="D500" s="5"/>
      <c r="E500" s="15"/>
      <c r="F500" s="15" t="s">
        <v>820</v>
      </c>
      <c r="G500" s="5" t="s">
        <v>910</v>
      </c>
      <c r="H500" s="5" t="s">
        <v>869</v>
      </c>
      <c r="I500" s="5" t="s">
        <v>911</v>
      </c>
      <c r="J500" s="5"/>
      <c r="K500" s="5"/>
      <c r="L500" s="5" t="s">
        <v>824</v>
      </c>
      <c r="M500" s="5"/>
    </row>
    <row r="501" ht="24.4" customHeight="1" spans="1:13">
      <c r="A501" s="5"/>
      <c r="B501" s="5"/>
      <c r="C501" s="6"/>
      <c r="D501" s="5"/>
      <c r="E501" s="15"/>
      <c r="F501" s="15" t="s">
        <v>825</v>
      </c>
      <c r="G501" s="5"/>
      <c r="H501" s="5"/>
      <c r="I501" s="5"/>
      <c r="J501" s="5"/>
      <c r="K501" s="5"/>
      <c r="L501" s="5"/>
      <c r="M501" s="5"/>
    </row>
    <row r="502" ht="24.4" customHeight="1" spans="1:13">
      <c r="A502" s="5"/>
      <c r="B502" s="5"/>
      <c r="C502" s="6"/>
      <c r="D502" s="5"/>
      <c r="E502" s="15"/>
      <c r="F502" s="15" t="s">
        <v>826</v>
      </c>
      <c r="G502" s="5"/>
      <c r="H502" s="5"/>
      <c r="I502" s="5"/>
      <c r="J502" s="5"/>
      <c r="K502" s="5"/>
      <c r="L502" s="5"/>
      <c r="M502" s="5"/>
    </row>
    <row r="503" ht="24.4" customHeight="1" spans="1:13">
      <c r="A503" s="5"/>
      <c r="B503" s="5"/>
      <c r="C503" s="6"/>
      <c r="D503" s="5"/>
      <c r="E503" s="15" t="s">
        <v>827</v>
      </c>
      <c r="F503" s="15" t="s">
        <v>828</v>
      </c>
      <c r="G503" s="5" t="s">
        <v>829</v>
      </c>
      <c r="H503" s="5" t="s">
        <v>830</v>
      </c>
      <c r="I503" s="5" t="s">
        <v>1360</v>
      </c>
      <c r="J503" s="5"/>
      <c r="K503" s="5" t="s">
        <v>813</v>
      </c>
      <c r="L503" s="5" t="s">
        <v>808</v>
      </c>
      <c r="M503" s="5"/>
    </row>
    <row r="504" ht="24.4" customHeight="1" spans="1:13">
      <c r="A504" s="5"/>
      <c r="B504" s="5"/>
      <c r="C504" s="6"/>
      <c r="D504" s="5"/>
      <c r="E504" s="15"/>
      <c r="F504" s="15"/>
      <c r="G504" s="5" t="s">
        <v>895</v>
      </c>
      <c r="H504" s="5" t="s">
        <v>830</v>
      </c>
      <c r="I504" s="5" t="s">
        <v>1359</v>
      </c>
      <c r="J504" s="5"/>
      <c r="K504" s="5" t="s">
        <v>813</v>
      </c>
      <c r="L504" s="5" t="s">
        <v>838</v>
      </c>
      <c r="M504" s="5"/>
    </row>
    <row r="505" ht="18.1" customHeight="1" spans="1:13">
      <c r="A505" s="12" t="s">
        <v>1431</v>
      </c>
      <c r="B505" s="12" t="s">
        <v>1432</v>
      </c>
      <c r="C505" s="13">
        <v>184.5</v>
      </c>
      <c r="D505" s="14"/>
      <c r="E505" s="14"/>
      <c r="F505" s="14"/>
      <c r="G505" s="14"/>
      <c r="H505" s="14"/>
      <c r="I505" s="14"/>
      <c r="J505" s="14"/>
      <c r="K505" s="14"/>
      <c r="L505" s="14"/>
      <c r="M505" s="14"/>
    </row>
    <row r="506" ht="24.4" customHeight="1" spans="1:13">
      <c r="A506" s="5" t="s">
        <v>184</v>
      </c>
      <c r="B506" s="5" t="s">
        <v>1433</v>
      </c>
      <c r="C506" s="6">
        <v>184.5</v>
      </c>
      <c r="D506" s="5" t="s">
        <v>1434</v>
      </c>
      <c r="E506" s="15" t="s">
        <v>793</v>
      </c>
      <c r="F506" s="15" t="s">
        <v>794</v>
      </c>
      <c r="G506" s="5" t="s">
        <v>795</v>
      </c>
      <c r="H506" s="5" t="s">
        <v>1435</v>
      </c>
      <c r="I506" s="5" t="s">
        <v>1436</v>
      </c>
      <c r="J506" s="5"/>
      <c r="K506" s="5" t="s">
        <v>798</v>
      </c>
      <c r="L506" s="5" t="s">
        <v>799</v>
      </c>
      <c r="M506" s="5"/>
    </row>
    <row r="507" ht="24.4" customHeight="1" spans="1:13">
      <c r="A507" s="5"/>
      <c r="B507" s="5"/>
      <c r="C507" s="6"/>
      <c r="D507" s="5"/>
      <c r="E507" s="15"/>
      <c r="F507" s="15" t="s">
        <v>800</v>
      </c>
      <c r="G507" s="5" t="s">
        <v>836</v>
      </c>
      <c r="H507" s="5" t="s">
        <v>836</v>
      </c>
      <c r="I507" s="5"/>
      <c r="J507" s="5"/>
      <c r="K507" s="5"/>
      <c r="L507" s="5" t="s">
        <v>824</v>
      </c>
      <c r="M507" s="5"/>
    </row>
    <row r="508" ht="24.4" customHeight="1" spans="1:13">
      <c r="A508" s="5"/>
      <c r="B508" s="5"/>
      <c r="C508" s="6"/>
      <c r="D508" s="5"/>
      <c r="E508" s="15"/>
      <c r="F508" s="15" t="s">
        <v>801</v>
      </c>
      <c r="G508" s="5"/>
      <c r="H508" s="5"/>
      <c r="I508" s="5"/>
      <c r="J508" s="5"/>
      <c r="K508" s="5"/>
      <c r="L508" s="5"/>
      <c r="M508" s="5"/>
    </row>
    <row r="509" ht="24.4" customHeight="1" spans="1:13">
      <c r="A509" s="5"/>
      <c r="B509" s="5"/>
      <c r="C509" s="6"/>
      <c r="D509" s="5"/>
      <c r="E509" s="15" t="s">
        <v>802</v>
      </c>
      <c r="F509" s="15" t="s">
        <v>803</v>
      </c>
      <c r="G509" s="5" t="s">
        <v>1354</v>
      </c>
      <c r="H509" s="5" t="s">
        <v>948</v>
      </c>
      <c r="I509" s="5" t="s">
        <v>1355</v>
      </c>
      <c r="J509" s="5"/>
      <c r="K509" s="5" t="s">
        <v>880</v>
      </c>
      <c r="L509" s="5" t="s">
        <v>814</v>
      </c>
      <c r="M509" s="5"/>
    </row>
    <row r="510" ht="24.4" customHeight="1" spans="1:13">
      <c r="A510" s="5"/>
      <c r="B510" s="5"/>
      <c r="C510" s="6"/>
      <c r="D510" s="5"/>
      <c r="E510" s="15"/>
      <c r="F510" s="15" t="s">
        <v>809</v>
      </c>
      <c r="G510" s="5" t="s">
        <v>1356</v>
      </c>
      <c r="H510" s="5" t="s">
        <v>811</v>
      </c>
      <c r="I510" s="5" t="s">
        <v>1357</v>
      </c>
      <c r="J510" s="5"/>
      <c r="K510" s="5" t="s">
        <v>813</v>
      </c>
      <c r="L510" s="5" t="s">
        <v>814</v>
      </c>
      <c r="M510" s="5"/>
    </row>
    <row r="511" ht="24.4" customHeight="1" spans="1:13">
      <c r="A511" s="5"/>
      <c r="B511" s="5"/>
      <c r="C511" s="6"/>
      <c r="D511" s="5"/>
      <c r="E511" s="15"/>
      <c r="F511" s="15" t="s">
        <v>815</v>
      </c>
      <c r="G511" s="5" t="s">
        <v>849</v>
      </c>
      <c r="H511" s="5" t="s">
        <v>811</v>
      </c>
      <c r="I511" s="5" t="s">
        <v>850</v>
      </c>
      <c r="J511" s="5"/>
      <c r="K511" s="5" t="s">
        <v>813</v>
      </c>
      <c r="L511" s="5" t="s">
        <v>814</v>
      </c>
      <c r="M511" s="5"/>
    </row>
    <row r="512" ht="24.4" customHeight="1" spans="1:13">
      <c r="A512" s="5"/>
      <c r="B512" s="5"/>
      <c r="C512" s="6"/>
      <c r="D512" s="5"/>
      <c r="E512" s="15" t="s">
        <v>818</v>
      </c>
      <c r="F512" s="15" t="s">
        <v>819</v>
      </c>
      <c r="G512" s="5" t="s">
        <v>851</v>
      </c>
      <c r="H512" s="5" t="s">
        <v>1358</v>
      </c>
      <c r="I512" s="5"/>
      <c r="J512" s="5"/>
      <c r="K512" s="5" t="s">
        <v>852</v>
      </c>
      <c r="L512" s="5" t="s">
        <v>838</v>
      </c>
      <c r="M512" s="5"/>
    </row>
    <row r="513" ht="24.4" customHeight="1" spans="1:13">
      <c r="A513" s="5"/>
      <c r="B513" s="5"/>
      <c r="C513" s="6"/>
      <c r="D513" s="5"/>
      <c r="E513" s="15"/>
      <c r="F513" s="15" t="s">
        <v>820</v>
      </c>
      <c r="G513" s="5" t="s">
        <v>910</v>
      </c>
      <c r="H513" s="5" t="s">
        <v>869</v>
      </c>
      <c r="I513" s="5" t="s">
        <v>911</v>
      </c>
      <c r="J513" s="5"/>
      <c r="K513" s="5"/>
      <c r="L513" s="5" t="s">
        <v>824</v>
      </c>
      <c r="M513" s="5"/>
    </row>
    <row r="514" ht="24.4" customHeight="1" spans="1:13">
      <c r="A514" s="5"/>
      <c r="B514" s="5"/>
      <c r="C514" s="6"/>
      <c r="D514" s="5"/>
      <c r="E514" s="15"/>
      <c r="F514" s="15" t="s">
        <v>825</v>
      </c>
      <c r="G514" s="5"/>
      <c r="H514" s="5"/>
      <c r="I514" s="5"/>
      <c r="J514" s="5"/>
      <c r="K514" s="5"/>
      <c r="L514" s="5"/>
      <c r="M514" s="5"/>
    </row>
    <row r="515" ht="24.4" customHeight="1" spans="1:13">
      <c r="A515" s="5"/>
      <c r="B515" s="5"/>
      <c r="C515" s="6"/>
      <c r="D515" s="5"/>
      <c r="E515" s="15"/>
      <c r="F515" s="15" t="s">
        <v>826</v>
      </c>
      <c r="G515" s="5"/>
      <c r="H515" s="5"/>
      <c r="I515" s="5"/>
      <c r="J515" s="5"/>
      <c r="K515" s="5"/>
      <c r="L515" s="5"/>
      <c r="M515" s="5"/>
    </row>
    <row r="516" ht="24.4" customHeight="1" spans="1:13">
      <c r="A516" s="5"/>
      <c r="B516" s="5"/>
      <c r="C516" s="6"/>
      <c r="D516" s="5"/>
      <c r="E516" s="15" t="s">
        <v>827</v>
      </c>
      <c r="F516" s="15" t="s">
        <v>828</v>
      </c>
      <c r="G516" s="5" t="s">
        <v>829</v>
      </c>
      <c r="H516" s="5" t="s">
        <v>830</v>
      </c>
      <c r="I516" s="5" t="s">
        <v>1360</v>
      </c>
      <c r="J516" s="5"/>
      <c r="K516" s="5" t="s">
        <v>813</v>
      </c>
      <c r="L516" s="5" t="s">
        <v>808</v>
      </c>
      <c r="M516" s="5"/>
    </row>
    <row r="517" ht="24.4" customHeight="1" spans="1:13">
      <c r="A517" s="5"/>
      <c r="B517" s="5"/>
      <c r="C517" s="6"/>
      <c r="D517" s="5"/>
      <c r="E517" s="15"/>
      <c r="F517" s="15"/>
      <c r="G517" s="5" t="s">
        <v>895</v>
      </c>
      <c r="H517" s="5" t="s">
        <v>830</v>
      </c>
      <c r="I517" s="5" t="s">
        <v>1359</v>
      </c>
      <c r="J517" s="5"/>
      <c r="K517" s="5" t="s">
        <v>813</v>
      </c>
      <c r="L517" s="5" t="s">
        <v>838</v>
      </c>
      <c r="M517" s="5"/>
    </row>
    <row r="518" ht="18.1" customHeight="1" spans="1:13">
      <c r="A518" s="12" t="s">
        <v>1437</v>
      </c>
      <c r="B518" s="12" t="s">
        <v>1438</v>
      </c>
      <c r="C518" s="13">
        <v>94.5</v>
      </c>
      <c r="D518" s="14"/>
      <c r="E518" s="14"/>
      <c r="F518" s="14"/>
      <c r="G518" s="14"/>
      <c r="H518" s="14"/>
      <c r="I518" s="14"/>
      <c r="J518" s="14"/>
      <c r="K518" s="14"/>
      <c r="L518" s="14"/>
      <c r="M518" s="14"/>
    </row>
    <row r="519" ht="24.4" customHeight="1" spans="1:13">
      <c r="A519" s="5" t="s">
        <v>186</v>
      </c>
      <c r="B519" s="5" t="s">
        <v>1439</v>
      </c>
      <c r="C519" s="6">
        <v>94.5</v>
      </c>
      <c r="D519" s="5" t="s">
        <v>1440</v>
      </c>
      <c r="E519" s="15" t="s">
        <v>793</v>
      </c>
      <c r="F519" s="15" t="s">
        <v>794</v>
      </c>
      <c r="G519" s="5" t="s">
        <v>795</v>
      </c>
      <c r="H519" s="5" t="s">
        <v>1441</v>
      </c>
      <c r="I519" s="5" t="s">
        <v>1442</v>
      </c>
      <c r="J519" s="5"/>
      <c r="K519" s="5" t="s">
        <v>798</v>
      </c>
      <c r="L519" s="5" t="s">
        <v>799</v>
      </c>
      <c r="M519" s="5"/>
    </row>
    <row r="520" ht="24.4" customHeight="1" spans="1:13">
      <c r="A520" s="5"/>
      <c r="B520" s="5"/>
      <c r="C520" s="6"/>
      <c r="D520" s="5"/>
      <c r="E520" s="15"/>
      <c r="F520" s="15" t="s">
        <v>800</v>
      </c>
      <c r="G520" s="5" t="s">
        <v>836</v>
      </c>
      <c r="H520" s="5" t="s">
        <v>836</v>
      </c>
      <c r="I520" s="5"/>
      <c r="J520" s="5"/>
      <c r="K520" s="5"/>
      <c r="L520" s="5" t="s">
        <v>824</v>
      </c>
      <c r="M520" s="5"/>
    </row>
    <row r="521" ht="24.4" customHeight="1" spans="1:13">
      <c r="A521" s="5"/>
      <c r="B521" s="5"/>
      <c r="C521" s="6"/>
      <c r="D521" s="5"/>
      <c r="E521" s="15"/>
      <c r="F521" s="15" t="s">
        <v>801</v>
      </c>
      <c r="G521" s="5"/>
      <c r="H521" s="5"/>
      <c r="I521" s="5"/>
      <c r="J521" s="5"/>
      <c r="K521" s="5"/>
      <c r="L521" s="5"/>
      <c r="M521" s="5"/>
    </row>
    <row r="522" ht="24.4" customHeight="1" spans="1:13">
      <c r="A522" s="5"/>
      <c r="B522" s="5"/>
      <c r="C522" s="6"/>
      <c r="D522" s="5"/>
      <c r="E522" s="15" t="s">
        <v>802</v>
      </c>
      <c r="F522" s="15" t="s">
        <v>803</v>
      </c>
      <c r="G522" s="5" t="s">
        <v>1354</v>
      </c>
      <c r="H522" s="5" t="s">
        <v>948</v>
      </c>
      <c r="I522" s="5" t="s">
        <v>1355</v>
      </c>
      <c r="J522" s="5"/>
      <c r="K522" s="5" t="s">
        <v>880</v>
      </c>
      <c r="L522" s="5" t="s">
        <v>814</v>
      </c>
      <c r="M522" s="5"/>
    </row>
    <row r="523" ht="24.4" customHeight="1" spans="1:13">
      <c r="A523" s="5"/>
      <c r="B523" s="5"/>
      <c r="C523" s="6"/>
      <c r="D523" s="5"/>
      <c r="E523" s="15"/>
      <c r="F523" s="15" t="s">
        <v>809</v>
      </c>
      <c r="G523" s="5" t="s">
        <v>1356</v>
      </c>
      <c r="H523" s="5" t="s">
        <v>811</v>
      </c>
      <c r="I523" s="5" t="s">
        <v>1357</v>
      </c>
      <c r="J523" s="5"/>
      <c r="K523" s="5" t="s">
        <v>813</v>
      </c>
      <c r="L523" s="5" t="s">
        <v>814</v>
      </c>
      <c r="M523" s="5"/>
    </row>
    <row r="524" ht="24.4" customHeight="1" spans="1:13">
      <c r="A524" s="5"/>
      <c r="B524" s="5"/>
      <c r="C524" s="6"/>
      <c r="D524" s="5"/>
      <c r="E524" s="15"/>
      <c r="F524" s="15" t="s">
        <v>815</v>
      </c>
      <c r="G524" s="5" t="s">
        <v>849</v>
      </c>
      <c r="H524" s="5" t="s">
        <v>811</v>
      </c>
      <c r="I524" s="5" t="s">
        <v>850</v>
      </c>
      <c r="J524" s="5"/>
      <c r="K524" s="5" t="s">
        <v>813</v>
      </c>
      <c r="L524" s="5" t="s">
        <v>814</v>
      </c>
      <c r="M524" s="5"/>
    </row>
    <row r="525" ht="24.4" customHeight="1" spans="1:13">
      <c r="A525" s="5"/>
      <c r="B525" s="5"/>
      <c r="C525" s="6"/>
      <c r="D525" s="5"/>
      <c r="E525" s="15" t="s">
        <v>818</v>
      </c>
      <c r="F525" s="15" t="s">
        <v>819</v>
      </c>
      <c r="G525" s="5" t="s">
        <v>851</v>
      </c>
      <c r="H525" s="5" t="s">
        <v>1358</v>
      </c>
      <c r="I525" s="5"/>
      <c r="J525" s="5"/>
      <c r="K525" s="5" t="s">
        <v>852</v>
      </c>
      <c r="L525" s="5" t="s">
        <v>838</v>
      </c>
      <c r="M525" s="5"/>
    </row>
    <row r="526" ht="24.4" customHeight="1" spans="1:13">
      <c r="A526" s="5"/>
      <c r="B526" s="5"/>
      <c r="C526" s="6"/>
      <c r="D526" s="5"/>
      <c r="E526" s="15"/>
      <c r="F526" s="15" t="s">
        <v>820</v>
      </c>
      <c r="G526" s="5" t="s">
        <v>910</v>
      </c>
      <c r="H526" s="5" t="s">
        <v>869</v>
      </c>
      <c r="I526" s="5" t="s">
        <v>911</v>
      </c>
      <c r="J526" s="5"/>
      <c r="K526" s="5"/>
      <c r="L526" s="5" t="s">
        <v>824</v>
      </c>
      <c r="M526" s="5"/>
    </row>
    <row r="527" ht="24.4" customHeight="1" spans="1:13">
      <c r="A527" s="5"/>
      <c r="B527" s="5"/>
      <c r="C527" s="6"/>
      <c r="D527" s="5"/>
      <c r="E527" s="15"/>
      <c r="F527" s="15" t="s">
        <v>825</v>
      </c>
      <c r="G527" s="5"/>
      <c r="H527" s="5"/>
      <c r="I527" s="5"/>
      <c r="J527" s="5"/>
      <c r="K527" s="5"/>
      <c r="L527" s="5"/>
      <c r="M527" s="5"/>
    </row>
    <row r="528" ht="24.4" customHeight="1" spans="1:13">
      <c r="A528" s="5"/>
      <c r="B528" s="5"/>
      <c r="C528" s="6"/>
      <c r="D528" s="5"/>
      <c r="E528" s="15"/>
      <c r="F528" s="15" t="s">
        <v>826</v>
      </c>
      <c r="G528" s="5"/>
      <c r="H528" s="5"/>
      <c r="I528" s="5"/>
      <c r="J528" s="5"/>
      <c r="K528" s="5"/>
      <c r="L528" s="5"/>
      <c r="M528" s="5"/>
    </row>
    <row r="529" ht="24.4" customHeight="1" spans="1:13">
      <c r="A529" s="5"/>
      <c r="B529" s="5"/>
      <c r="C529" s="6"/>
      <c r="D529" s="5"/>
      <c r="E529" s="15" t="s">
        <v>827</v>
      </c>
      <c r="F529" s="15" t="s">
        <v>828</v>
      </c>
      <c r="G529" s="5" t="s">
        <v>829</v>
      </c>
      <c r="H529" s="5" t="s">
        <v>830</v>
      </c>
      <c r="I529" s="5" t="s">
        <v>1360</v>
      </c>
      <c r="J529" s="5"/>
      <c r="K529" s="5" t="s">
        <v>813</v>
      </c>
      <c r="L529" s="5" t="s">
        <v>808</v>
      </c>
      <c r="M529" s="5"/>
    </row>
    <row r="530" ht="24.4" customHeight="1" spans="1:13">
      <c r="A530" s="5"/>
      <c r="B530" s="5"/>
      <c r="C530" s="6"/>
      <c r="D530" s="5"/>
      <c r="E530" s="15"/>
      <c r="F530" s="15"/>
      <c r="G530" s="5" t="s">
        <v>895</v>
      </c>
      <c r="H530" s="5" t="s">
        <v>830</v>
      </c>
      <c r="I530" s="5" t="s">
        <v>1359</v>
      </c>
      <c r="J530" s="5"/>
      <c r="K530" s="5" t="s">
        <v>813</v>
      </c>
      <c r="L530" s="5" t="s">
        <v>838</v>
      </c>
      <c r="M530" s="5"/>
    </row>
    <row r="531" ht="18.1" customHeight="1" spans="1:13">
      <c r="A531" s="12" t="s">
        <v>1443</v>
      </c>
      <c r="B531" s="12" t="s">
        <v>1444</v>
      </c>
      <c r="C531" s="13">
        <v>220.5</v>
      </c>
      <c r="D531" s="14"/>
      <c r="E531" s="14"/>
      <c r="F531" s="14"/>
      <c r="G531" s="14"/>
      <c r="H531" s="14"/>
      <c r="I531" s="14"/>
      <c r="J531" s="14"/>
      <c r="K531" s="14"/>
      <c r="L531" s="14"/>
      <c r="M531" s="14"/>
    </row>
    <row r="532" ht="24.4" customHeight="1" spans="1:13">
      <c r="A532" s="5" t="s">
        <v>188</v>
      </c>
      <c r="B532" s="5" t="s">
        <v>1445</v>
      </c>
      <c r="C532" s="6">
        <v>220.5</v>
      </c>
      <c r="D532" s="5" t="s">
        <v>1446</v>
      </c>
      <c r="E532" s="15" t="s">
        <v>793</v>
      </c>
      <c r="F532" s="15" t="s">
        <v>794</v>
      </c>
      <c r="G532" s="5" t="s">
        <v>795</v>
      </c>
      <c r="H532" s="5" t="s">
        <v>1447</v>
      </c>
      <c r="I532" s="5" t="s">
        <v>1448</v>
      </c>
      <c r="J532" s="5"/>
      <c r="K532" s="5" t="s">
        <v>798</v>
      </c>
      <c r="L532" s="5" t="s">
        <v>799</v>
      </c>
      <c r="M532" s="5"/>
    </row>
    <row r="533" ht="24.4" customHeight="1" spans="1:13">
      <c r="A533" s="5"/>
      <c r="B533" s="5"/>
      <c r="C533" s="6"/>
      <c r="D533" s="5"/>
      <c r="E533" s="15"/>
      <c r="F533" s="15" t="s">
        <v>800</v>
      </c>
      <c r="G533" s="5" t="s">
        <v>836</v>
      </c>
      <c r="H533" s="5" t="s">
        <v>836</v>
      </c>
      <c r="I533" s="5"/>
      <c r="J533" s="5"/>
      <c r="K533" s="5"/>
      <c r="L533" s="5" t="s">
        <v>824</v>
      </c>
      <c r="M533" s="5"/>
    </row>
    <row r="534" ht="24.4" customHeight="1" spans="1:13">
      <c r="A534" s="5"/>
      <c r="B534" s="5"/>
      <c r="C534" s="6"/>
      <c r="D534" s="5"/>
      <c r="E534" s="15"/>
      <c r="F534" s="15" t="s">
        <v>801</v>
      </c>
      <c r="G534" s="5"/>
      <c r="H534" s="5"/>
      <c r="I534" s="5"/>
      <c r="J534" s="5"/>
      <c r="K534" s="5"/>
      <c r="L534" s="5"/>
      <c r="M534" s="5"/>
    </row>
    <row r="535" ht="24.4" customHeight="1" spans="1:13">
      <c r="A535" s="5"/>
      <c r="B535" s="5"/>
      <c r="C535" s="6"/>
      <c r="D535" s="5"/>
      <c r="E535" s="15" t="s">
        <v>802</v>
      </c>
      <c r="F535" s="15" t="s">
        <v>803</v>
      </c>
      <c r="G535" s="5" t="s">
        <v>1354</v>
      </c>
      <c r="H535" s="5" t="s">
        <v>948</v>
      </c>
      <c r="I535" s="5" t="s">
        <v>1355</v>
      </c>
      <c r="J535" s="5"/>
      <c r="K535" s="5" t="s">
        <v>880</v>
      </c>
      <c r="L535" s="5" t="s">
        <v>814</v>
      </c>
      <c r="M535" s="5"/>
    </row>
    <row r="536" ht="24.4" customHeight="1" spans="1:13">
      <c r="A536" s="5"/>
      <c r="B536" s="5"/>
      <c r="C536" s="6"/>
      <c r="D536" s="5"/>
      <c r="E536" s="15"/>
      <c r="F536" s="15" t="s">
        <v>809</v>
      </c>
      <c r="G536" s="5" t="s">
        <v>1356</v>
      </c>
      <c r="H536" s="5" t="s">
        <v>811</v>
      </c>
      <c r="I536" s="5" t="s">
        <v>1357</v>
      </c>
      <c r="J536" s="5"/>
      <c r="K536" s="5" t="s">
        <v>813</v>
      </c>
      <c r="L536" s="5" t="s">
        <v>814</v>
      </c>
      <c r="M536" s="5"/>
    </row>
    <row r="537" ht="24.4" customHeight="1" spans="1:13">
      <c r="A537" s="5"/>
      <c r="B537" s="5"/>
      <c r="C537" s="6"/>
      <c r="D537" s="5"/>
      <c r="E537" s="15"/>
      <c r="F537" s="15" t="s">
        <v>815</v>
      </c>
      <c r="G537" s="5" t="s">
        <v>849</v>
      </c>
      <c r="H537" s="5" t="s">
        <v>811</v>
      </c>
      <c r="I537" s="5" t="s">
        <v>850</v>
      </c>
      <c r="J537" s="5"/>
      <c r="K537" s="5" t="s">
        <v>813</v>
      </c>
      <c r="L537" s="5" t="s">
        <v>814</v>
      </c>
      <c r="M537" s="5"/>
    </row>
    <row r="538" ht="24.4" customHeight="1" spans="1:13">
      <c r="A538" s="5"/>
      <c r="B538" s="5"/>
      <c r="C538" s="6"/>
      <c r="D538" s="5"/>
      <c r="E538" s="15" t="s">
        <v>818</v>
      </c>
      <c r="F538" s="15" t="s">
        <v>819</v>
      </c>
      <c r="G538" s="5" t="s">
        <v>851</v>
      </c>
      <c r="H538" s="5" t="s">
        <v>1358</v>
      </c>
      <c r="I538" s="5"/>
      <c r="J538" s="5"/>
      <c r="K538" s="5" t="s">
        <v>852</v>
      </c>
      <c r="L538" s="5" t="s">
        <v>838</v>
      </c>
      <c r="M538" s="5"/>
    </row>
    <row r="539" ht="24.4" customHeight="1" spans="1:13">
      <c r="A539" s="5"/>
      <c r="B539" s="5"/>
      <c r="C539" s="6"/>
      <c r="D539" s="5"/>
      <c r="E539" s="15"/>
      <c r="F539" s="15" t="s">
        <v>820</v>
      </c>
      <c r="G539" s="5" t="s">
        <v>910</v>
      </c>
      <c r="H539" s="5" t="s">
        <v>869</v>
      </c>
      <c r="I539" s="5" t="s">
        <v>911</v>
      </c>
      <c r="J539" s="5"/>
      <c r="K539" s="5"/>
      <c r="L539" s="5" t="s">
        <v>824</v>
      </c>
      <c r="M539" s="5"/>
    </row>
    <row r="540" ht="24.4" customHeight="1" spans="1:13">
      <c r="A540" s="5"/>
      <c r="B540" s="5"/>
      <c r="C540" s="6"/>
      <c r="D540" s="5"/>
      <c r="E540" s="15"/>
      <c r="F540" s="15" t="s">
        <v>825</v>
      </c>
      <c r="G540" s="5"/>
      <c r="H540" s="5"/>
      <c r="I540" s="5"/>
      <c r="J540" s="5"/>
      <c r="K540" s="5"/>
      <c r="L540" s="5"/>
      <c r="M540" s="5"/>
    </row>
    <row r="541" ht="24.4" customHeight="1" spans="1:13">
      <c r="A541" s="5"/>
      <c r="B541" s="5"/>
      <c r="C541" s="6"/>
      <c r="D541" s="5"/>
      <c r="E541" s="15"/>
      <c r="F541" s="15" t="s">
        <v>826</v>
      </c>
      <c r="G541" s="5"/>
      <c r="H541" s="5"/>
      <c r="I541" s="5"/>
      <c r="J541" s="5"/>
      <c r="K541" s="5"/>
      <c r="L541" s="5"/>
      <c r="M541" s="5"/>
    </row>
    <row r="542" ht="24.4" customHeight="1" spans="1:13">
      <c r="A542" s="5"/>
      <c r="B542" s="5"/>
      <c r="C542" s="6"/>
      <c r="D542" s="5"/>
      <c r="E542" s="15" t="s">
        <v>827</v>
      </c>
      <c r="F542" s="15" t="s">
        <v>828</v>
      </c>
      <c r="G542" s="5" t="s">
        <v>829</v>
      </c>
      <c r="H542" s="5" t="s">
        <v>830</v>
      </c>
      <c r="I542" s="5" t="s">
        <v>1360</v>
      </c>
      <c r="J542" s="5"/>
      <c r="K542" s="5" t="s">
        <v>813</v>
      </c>
      <c r="L542" s="5" t="s">
        <v>808</v>
      </c>
      <c r="M542" s="5"/>
    </row>
    <row r="543" ht="24.4" customHeight="1" spans="1:13">
      <c r="A543" s="5"/>
      <c r="B543" s="5"/>
      <c r="C543" s="6"/>
      <c r="D543" s="5"/>
      <c r="E543" s="15"/>
      <c r="F543" s="15"/>
      <c r="G543" s="5" t="s">
        <v>895</v>
      </c>
      <c r="H543" s="5" t="s">
        <v>830</v>
      </c>
      <c r="I543" s="5" t="s">
        <v>1359</v>
      </c>
      <c r="J543" s="5"/>
      <c r="K543" s="5" t="s">
        <v>813</v>
      </c>
      <c r="L543" s="5" t="s">
        <v>838</v>
      </c>
      <c r="M543" s="5"/>
    </row>
    <row r="544" ht="18.1" customHeight="1" spans="1:13">
      <c r="A544" s="12" t="s">
        <v>1449</v>
      </c>
      <c r="B544" s="12" t="s">
        <v>1450</v>
      </c>
      <c r="C544" s="13">
        <v>148.5</v>
      </c>
      <c r="D544" s="14"/>
      <c r="E544" s="14"/>
      <c r="F544" s="14"/>
      <c r="G544" s="14"/>
      <c r="H544" s="14"/>
      <c r="I544" s="14"/>
      <c r="J544" s="14"/>
      <c r="K544" s="14"/>
      <c r="L544" s="14"/>
      <c r="M544" s="14"/>
    </row>
    <row r="545" ht="24.4" customHeight="1" spans="1:13">
      <c r="A545" s="5" t="s">
        <v>190</v>
      </c>
      <c r="B545" s="5" t="s">
        <v>1451</v>
      </c>
      <c r="C545" s="6">
        <v>148.5</v>
      </c>
      <c r="D545" s="5" t="s">
        <v>1452</v>
      </c>
      <c r="E545" s="15" t="s">
        <v>793</v>
      </c>
      <c r="F545" s="15" t="s">
        <v>794</v>
      </c>
      <c r="G545" s="5" t="s">
        <v>795</v>
      </c>
      <c r="H545" s="5" t="s">
        <v>1453</v>
      </c>
      <c r="I545" s="5" t="s">
        <v>1454</v>
      </c>
      <c r="J545" s="5"/>
      <c r="K545" s="5" t="s">
        <v>798</v>
      </c>
      <c r="L545" s="5" t="s">
        <v>799</v>
      </c>
      <c r="M545" s="5"/>
    </row>
    <row r="546" ht="24.4" customHeight="1" spans="1:13">
      <c r="A546" s="5"/>
      <c r="B546" s="5"/>
      <c r="C546" s="6"/>
      <c r="D546" s="5"/>
      <c r="E546" s="15"/>
      <c r="F546" s="15" t="s">
        <v>800</v>
      </c>
      <c r="G546" s="5" t="s">
        <v>836</v>
      </c>
      <c r="H546" s="5" t="s">
        <v>836</v>
      </c>
      <c r="I546" s="5"/>
      <c r="J546" s="5"/>
      <c r="K546" s="5"/>
      <c r="L546" s="5" t="s">
        <v>824</v>
      </c>
      <c r="M546" s="5"/>
    </row>
    <row r="547" ht="24.4" customHeight="1" spans="1:13">
      <c r="A547" s="5"/>
      <c r="B547" s="5"/>
      <c r="C547" s="6"/>
      <c r="D547" s="5"/>
      <c r="E547" s="15"/>
      <c r="F547" s="15" t="s">
        <v>801</v>
      </c>
      <c r="G547" s="5"/>
      <c r="H547" s="5"/>
      <c r="I547" s="5"/>
      <c r="J547" s="5"/>
      <c r="K547" s="5"/>
      <c r="L547" s="5"/>
      <c r="M547" s="5"/>
    </row>
    <row r="548" ht="24.4" customHeight="1" spans="1:13">
      <c r="A548" s="5"/>
      <c r="B548" s="5"/>
      <c r="C548" s="6"/>
      <c r="D548" s="5"/>
      <c r="E548" s="15" t="s">
        <v>802</v>
      </c>
      <c r="F548" s="15" t="s">
        <v>803</v>
      </c>
      <c r="G548" s="5" t="s">
        <v>1354</v>
      </c>
      <c r="H548" s="5" t="s">
        <v>948</v>
      </c>
      <c r="I548" s="5" t="s">
        <v>1355</v>
      </c>
      <c r="J548" s="5"/>
      <c r="K548" s="5" t="s">
        <v>880</v>
      </c>
      <c r="L548" s="5" t="s">
        <v>814</v>
      </c>
      <c r="M548" s="5"/>
    </row>
    <row r="549" ht="24.4" customHeight="1" spans="1:13">
      <c r="A549" s="5"/>
      <c r="B549" s="5"/>
      <c r="C549" s="6"/>
      <c r="D549" s="5"/>
      <c r="E549" s="15"/>
      <c r="F549" s="15" t="s">
        <v>809</v>
      </c>
      <c r="G549" s="5" t="s">
        <v>1356</v>
      </c>
      <c r="H549" s="5" t="s">
        <v>811</v>
      </c>
      <c r="I549" s="5" t="s">
        <v>1357</v>
      </c>
      <c r="J549" s="5"/>
      <c r="K549" s="5" t="s">
        <v>813</v>
      </c>
      <c r="L549" s="5" t="s">
        <v>814</v>
      </c>
      <c r="M549" s="5"/>
    </row>
    <row r="550" ht="24.4" customHeight="1" spans="1:13">
      <c r="A550" s="5"/>
      <c r="B550" s="5"/>
      <c r="C550" s="6"/>
      <c r="D550" s="5"/>
      <c r="E550" s="15"/>
      <c r="F550" s="15" t="s">
        <v>815</v>
      </c>
      <c r="G550" s="5" t="s">
        <v>849</v>
      </c>
      <c r="H550" s="5" t="s">
        <v>811</v>
      </c>
      <c r="I550" s="5" t="s">
        <v>850</v>
      </c>
      <c r="J550" s="5"/>
      <c r="K550" s="5" t="s">
        <v>813</v>
      </c>
      <c r="L550" s="5" t="s">
        <v>814</v>
      </c>
      <c r="M550" s="5"/>
    </row>
    <row r="551" ht="24.4" customHeight="1" spans="1:13">
      <c r="A551" s="5"/>
      <c r="B551" s="5"/>
      <c r="C551" s="6"/>
      <c r="D551" s="5"/>
      <c r="E551" s="15" t="s">
        <v>818</v>
      </c>
      <c r="F551" s="15" t="s">
        <v>819</v>
      </c>
      <c r="G551" s="5" t="s">
        <v>851</v>
      </c>
      <c r="H551" s="5" t="s">
        <v>1358</v>
      </c>
      <c r="I551" s="5"/>
      <c r="J551" s="5"/>
      <c r="K551" s="5" t="s">
        <v>852</v>
      </c>
      <c r="L551" s="5" t="s">
        <v>838</v>
      </c>
      <c r="M551" s="5"/>
    </row>
    <row r="552" ht="24.4" customHeight="1" spans="1:13">
      <c r="A552" s="5"/>
      <c r="B552" s="5"/>
      <c r="C552" s="6"/>
      <c r="D552" s="5"/>
      <c r="E552" s="15"/>
      <c r="F552" s="15" t="s">
        <v>820</v>
      </c>
      <c r="G552" s="5" t="s">
        <v>910</v>
      </c>
      <c r="H552" s="5" t="s">
        <v>869</v>
      </c>
      <c r="I552" s="5" t="s">
        <v>911</v>
      </c>
      <c r="J552" s="5"/>
      <c r="K552" s="5"/>
      <c r="L552" s="5" t="s">
        <v>824</v>
      </c>
      <c r="M552" s="5"/>
    </row>
    <row r="553" ht="24.4" customHeight="1" spans="1:13">
      <c r="A553" s="5"/>
      <c r="B553" s="5"/>
      <c r="C553" s="6"/>
      <c r="D553" s="5"/>
      <c r="E553" s="15"/>
      <c r="F553" s="15" t="s">
        <v>825</v>
      </c>
      <c r="G553" s="5"/>
      <c r="H553" s="5"/>
      <c r="I553" s="5"/>
      <c r="J553" s="5"/>
      <c r="K553" s="5"/>
      <c r="L553" s="5"/>
      <c r="M553" s="5"/>
    </row>
    <row r="554" ht="24.4" customHeight="1" spans="1:13">
      <c r="A554" s="5"/>
      <c r="B554" s="5"/>
      <c r="C554" s="6"/>
      <c r="D554" s="5"/>
      <c r="E554" s="15"/>
      <c r="F554" s="15" t="s">
        <v>826</v>
      </c>
      <c r="G554" s="5"/>
      <c r="H554" s="5"/>
      <c r="I554" s="5"/>
      <c r="J554" s="5"/>
      <c r="K554" s="5"/>
      <c r="L554" s="5"/>
      <c r="M554" s="5"/>
    </row>
    <row r="555" ht="24.4" customHeight="1" spans="1:13">
      <c r="A555" s="5"/>
      <c r="B555" s="5"/>
      <c r="C555" s="6"/>
      <c r="D555" s="5"/>
      <c r="E555" s="15" t="s">
        <v>827</v>
      </c>
      <c r="F555" s="15" t="s">
        <v>828</v>
      </c>
      <c r="G555" s="5" t="s">
        <v>829</v>
      </c>
      <c r="H555" s="5" t="s">
        <v>830</v>
      </c>
      <c r="I555" s="5" t="s">
        <v>1360</v>
      </c>
      <c r="J555" s="5"/>
      <c r="K555" s="5" t="s">
        <v>813</v>
      </c>
      <c r="L555" s="5" t="s">
        <v>808</v>
      </c>
      <c r="M555" s="5"/>
    </row>
    <row r="556" ht="24.4" customHeight="1" spans="1:13">
      <c r="A556" s="5"/>
      <c r="B556" s="5"/>
      <c r="C556" s="6"/>
      <c r="D556" s="5"/>
      <c r="E556" s="15"/>
      <c r="F556" s="15"/>
      <c r="G556" s="5" t="s">
        <v>895</v>
      </c>
      <c r="H556" s="5" t="s">
        <v>830</v>
      </c>
      <c r="I556" s="5" t="s">
        <v>1359</v>
      </c>
      <c r="J556" s="5"/>
      <c r="K556" s="5" t="s">
        <v>813</v>
      </c>
      <c r="L556" s="5" t="s">
        <v>838</v>
      </c>
      <c r="M556" s="5"/>
    </row>
    <row r="557" ht="18.1" customHeight="1" spans="1:13">
      <c r="A557" s="12" t="s">
        <v>1455</v>
      </c>
      <c r="B557" s="12" t="s">
        <v>1456</v>
      </c>
      <c r="C557" s="13">
        <v>153</v>
      </c>
      <c r="D557" s="14"/>
      <c r="E557" s="14"/>
      <c r="F557" s="14"/>
      <c r="G557" s="14"/>
      <c r="H557" s="14"/>
      <c r="I557" s="14"/>
      <c r="J557" s="14"/>
      <c r="K557" s="14"/>
      <c r="L557" s="14"/>
      <c r="M557" s="14"/>
    </row>
    <row r="558" ht="24.4" customHeight="1" spans="1:13">
      <c r="A558" s="5" t="s">
        <v>192</v>
      </c>
      <c r="B558" s="5" t="s">
        <v>1457</v>
      </c>
      <c r="C558" s="6">
        <v>153</v>
      </c>
      <c r="D558" s="5" t="s">
        <v>1458</v>
      </c>
      <c r="E558" s="15" t="s">
        <v>793</v>
      </c>
      <c r="F558" s="15" t="s">
        <v>794</v>
      </c>
      <c r="G558" s="5" t="s">
        <v>795</v>
      </c>
      <c r="H558" s="5" t="s">
        <v>1459</v>
      </c>
      <c r="I558" s="5" t="s">
        <v>1460</v>
      </c>
      <c r="J558" s="5"/>
      <c r="K558" s="5" t="s">
        <v>798</v>
      </c>
      <c r="L558" s="5" t="s">
        <v>799</v>
      </c>
      <c r="M558" s="5"/>
    </row>
    <row r="559" ht="24.4" customHeight="1" spans="1:13">
      <c r="A559" s="5"/>
      <c r="B559" s="5"/>
      <c r="C559" s="6"/>
      <c r="D559" s="5"/>
      <c r="E559" s="15"/>
      <c r="F559" s="15" t="s">
        <v>800</v>
      </c>
      <c r="G559" s="5" t="s">
        <v>836</v>
      </c>
      <c r="H559" s="5" t="s">
        <v>836</v>
      </c>
      <c r="I559" s="5"/>
      <c r="J559" s="5"/>
      <c r="K559" s="5"/>
      <c r="L559" s="5" t="s">
        <v>824</v>
      </c>
      <c r="M559" s="5"/>
    </row>
    <row r="560" ht="24.4" customHeight="1" spans="1:13">
      <c r="A560" s="5"/>
      <c r="B560" s="5"/>
      <c r="C560" s="6"/>
      <c r="D560" s="5"/>
      <c r="E560" s="15"/>
      <c r="F560" s="15" t="s">
        <v>801</v>
      </c>
      <c r="G560" s="5"/>
      <c r="H560" s="5"/>
      <c r="I560" s="5"/>
      <c r="J560" s="5"/>
      <c r="K560" s="5"/>
      <c r="L560" s="5"/>
      <c r="M560" s="5"/>
    </row>
    <row r="561" ht="24.4" customHeight="1" spans="1:13">
      <c r="A561" s="5"/>
      <c r="B561" s="5"/>
      <c r="C561" s="6"/>
      <c r="D561" s="5"/>
      <c r="E561" s="15" t="s">
        <v>802</v>
      </c>
      <c r="F561" s="15" t="s">
        <v>803</v>
      </c>
      <c r="G561" s="5" t="s">
        <v>1354</v>
      </c>
      <c r="H561" s="5" t="s">
        <v>948</v>
      </c>
      <c r="I561" s="5" t="s">
        <v>1355</v>
      </c>
      <c r="J561" s="5"/>
      <c r="K561" s="5" t="s">
        <v>880</v>
      </c>
      <c r="L561" s="5" t="s">
        <v>814</v>
      </c>
      <c r="M561" s="5"/>
    </row>
    <row r="562" ht="24.4" customHeight="1" spans="1:13">
      <c r="A562" s="5"/>
      <c r="B562" s="5"/>
      <c r="C562" s="6"/>
      <c r="D562" s="5"/>
      <c r="E562" s="15"/>
      <c r="F562" s="15" t="s">
        <v>809</v>
      </c>
      <c r="G562" s="5" t="s">
        <v>1356</v>
      </c>
      <c r="H562" s="5" t="s">
        <v>811</v>
      </c>
      <c r="I562" s="5" t="s">
        <v>1357</v>
      </c>
      <c r="J562" s="5"/>
      <c r="K562" s="5" t="s">
        <v>813</v>
      </c>
      <c r="L562" s="5" t="s">
        <v>814</v>
      </c>
      <c r="M562" s="5"/>
    </row>
    <row r="563" ht="24.4" customHeight="1" spans="1:13">
      <c r="A563" s="5"/>
      <c r="B563" s="5"/>
      <c r="C563" s="6"/>
      <c r="D563" s="5"/>
      <c r="E563" s="15"/>
      <c r="F563" s="15" t="s">
        <v>815</v>
      </c>
      <c r="G563" s="5" t="s">
        <v>849</v>
      </c>
      <c r="H563" s="5" t="s">
        <v>811</v>
      </c>
      <c r="I563" s="5" t="s">
        <v>850</v>
      </c>
      <c r="J563" s="5"/>
      <c r="K563" s="5" t="s">
        <v>813</v>
      </c>
      <c r="L563" s="5" t="s">
        <v>814</v>
      </c>
      <c r="M563" s="5"/>
    </row>
    <row r="564" ht="24.4" customHeight="1" spans="1:13">
      <c r="A564" s="5"/>
      <c r="B564" s="5"/>
      <c r="C564" s="6"/>
      <c r="D564" s="5"/>
      <c r="E564" s="15" t="s">
        <v>818</v>
      </c>
      <c r="F564" s="15" t="s">
        <v>819</v>
      </c>
      <c r="G564" s="5" t="s">
        <v>851</v>
      </c>
      <c r="H564" s="5" t="s">
        <v>1358</v>
      </c>
      <c r="I564" s="5"/>
      <c r="J564" s="5"/>
      <c r="K564" s="5" t="s">
        <v>852</v>
      </c>
      <c r="L564" s="5" t="s">
        <v>838</v>
      </c>
      <c r="M564" s="5"/>
    </row>
    <row r="565" ht="24.4" customHeight="1" spans="1:13">
      <c r="A565" s="5"/>
      <c r="B565" s="5"/>
      <c r="C565" s="6"/>
      <c r="D565" s="5"/>
      <c r="E565" s="15"/>
      <c r="F565" s="15" t="s">
        <v>820</v>
      </c>
      <c r="G565" s="5" t="s">
        <v>910</v>
      </c>
      <c r="H565" s="5" t="s">
        <v>869</v>
      </c>
      <c r="I565" s="5" t="s">
        <v>911</v>
      </c>
      <c r="J565" s="5"/>
      <c r="K565" s="5"/>
      <c r="L565" s="5" t="s">
        <v>824</v>
      </c>
      <c r="M565" s="5"/>
    </row>
    <row r="566" ht="24.4" customHeight="1" spans="1:13">
      <c r="A566" s="5"/>
      <c r="B566" s="5"/>
      <c r="C566" s="6"/>
      <c r="D566" s="5"/>
      <c r="E566" s="15"/>
      <c r="F566" s="15" t="s">
        <v>825</v>
      </c>
      <c r="G566" s="5"/>
      <c r="H566" s="5"/>
      <c r="I566" s="5"/>
      <c r="J566" s="5"/>
      <c r="K566" s="5"/>
      <c r="L566" s="5"/>
      <c r="M566" s="5"/>
    </row>
    <row r="567" ht="24.4" customHeight="1" spans="1:13">
      <c r="A567" s="5"/>
      <c r="B567" s="5"/>
      <c r="C567" s="6"/>
      <c r="D567" s="5"/>
      <c r="E567" s="15"/>
      <c r="F567" s="15" t="s">
        <v>826</v>
      </c>
      <c r="G567" s="5"/>
      <c r="H567" s="5"/>
      <c r="I567" s="5"/>
      <c r="J567" s="5"/>
      <c r="K567" s="5"/>
      <c r="L567" s="5"/>
      <c r="M567" s="5"/>
    </row>
    <row r="568" ht="24.4" customHeight="1" spans="1:13">
      <c r="A568" s="5"/>
      <c r="B568" s="5"/>
      <c r="C568" s="6"/>
      <c r="D568" s="5"/>
      <c r="E568" s="15" t="s">
        <v>827</v>
      </c>
      <c r="F568" s="15" t="s">
        <v>828</v>
      </c>
      <c r="G568" s="5" t="s">
        <v>829</v>
      </c>
      <c r="H568" s="5" t="s">
        <v>830</v>
      </c>
      <c r="I568" s="5" t="s">
        <v>1360</v>
      </c>
      <c r="J568" s="5"/>
      <c r="K568" s="5" t="s">
        <v>813</v>
      </c>
      <c r="L568" s="5" t="s">
        <v>808</v>
      </c>
      <c r="M568" s="5"/>
    </row>
    <row r="569" ht="24.4" customHeight="1" spans="1:13">
      <c r="A569" s="5"/>
      <c r="B569" s="5"/>
      <c r="C569" s="6"/>
      <c r="D569" s="5"/>
      <c r="E569" s="15"/>
      <c r="F569" s="15"/>
      <c r="G569" s="5" t="s">
        <v>895</v>
      </c>
      <c r="H569" s="5" t="s">
        <v>830</v>
      </c>
      <c r="I569" s="5" t="s">
        <v>1359</v>
      </c>
      <c r="J569" s="5"/>
      <c r="K569" s="5" t="s">
        <v>813</v>
      </c>
      <c r="L569" s="5" t="s">
        <v>838</v>
      </c>
      <c r="M569" s="5"/>
    </row>
    <row r="570" ht="18.1" customHeight="1" spans="1:13">
      <c r="A570" s="12" t="s">
        <v>1461</v>
      </c>
      <c r="B570" s="12" t="s">
        <v>1462</v>
      </c>
      <c r="C570" s="13">
        <v>90</v>
      </c>
      <c r="D570" s="14"/>
      <c r="E570" s="14"/>
      <c r="F570" s="14"/>
      <c r="G570" s="14"/>
      <c r="H570" s="14"/>
      <c r="I570" s="14"/>
      <c r="J570" s="14"/>
      <c r="K570" s="14"/>
      <c r="L570" s="14"/>
      <c r="M570" s="14"/>
    </row>
    <row r="571" ht="24.4" customHeight="1" spans="1:13">
      <c r="A571" s="5" t="s">
        <v>194</v>
      </c>
      <c r="B571" s="5" t="s">
        <v>1463</v>
      </c>
      <c r="C571" s="6">
        <v>90</v>
      </c>
      <c r="D571" s="5" t="s">
        <v>1464</v>
      </c>
      <c r="E571" s="15" t="s">
        <v>793</v>
      </c>
      <c r="F571" s="15" t="s">
        <v>794</v>
      </c>
      <c r="G571" s="5" t="s">
        <v>795</v>
      </c>
      <c r="H571" s="5" t="s">
        <v>1085</v>
      </c>
      <c r="I571" s="5" t="s">
        <v>1465</v>
      </c>
      <c r="J571" s="5"/>
      <c r="K571" s="5" t="s">
        <v>798</v>
      </c>
      <c r="L571" s="5" t="s">
        <v>799</v>
      </c>
      <c r="M571" s="5"/>
    </row>
    <row r="572" ht="24.4" customHeight="1" spans="1:13">
      <c r="A572" s="5"/>
      <c r="B572" s="5"/>
      <c r="C572" s="6"/>
      <c r="D572" s="5"/>
      <c r="E572" s="15"/>
      <c r="F572" s="15" t="s">
        <v>800</v>
      </c>
      <c r="G572" s="5" t="s">
        <v>836</v>
      </c>
      <c r="H572" s="5" t="s">
        <v>836</v>
      </c>
      <c r="I572" s="5"/>
      <c r="J572" s="5"/>
      <c r="K572" s="5"/>
      <c r="L572" s="5" t="s">
        <v>824</v>
      </c>
      <c r="M572" s="5"/>
    </row>
    <row r="573" ht="24.4" customHeight="1" spans="1:13">
      <c r="A573" s="5"/>
      <c r="B573" s="5"/>
      <c r="C573" s="6"/>
      <c r="D573" s="5"/>
      <c r="E573" s="15"/>
      <c r="F573" s="15" t="s">
        <v>801</v>
      </c>
      <c r="G573" s="5"/>
      <c r="H573" s="5"/>
      <c r="I573" s="5"/>
      <c r="J573" s="5"/>
      <c r="K573" s="5"/>
      <c r="L573" s="5"/>
      <c r="M573" s="5"/>
    </row>
    <row r="574" ht="24.4" customHeight="1" spans="1:13">
      <c r="A574" s="5"/>
      <c r="B574" s="5"/>
      <c r="C574" s="6"/>
      <c r="D574" s="5"/>
      <c r="E574" s="15" t="s">
        <v>802</v>
      </c>
      <c r="F574" s="15" t="s">
        <v>803</v>
      </c>
      <c r="G574" s="5" t="s">
        <v>1354</v>
      </c>
      <c r="H574" s="5" t="s">
        <v>948</v>
      </c>
      <c r="I574" s="5" t="s">
        <v>1355</v>
      </c>
      <c r="J574" s="5"/>
      <c r="K574" s="5" t="s">
        <v>880</v>
      </c>
      <c r="L574" s="5" t="s">
        <v>814</v>
      </c>
      <c r="M574" s="5"/>
    </row>
    <row r="575" ht="24.4" customHeight="1" spans="1:13">
      <c r="A575" s="5"/>
      <c r="B575" s="5"/>
      <c r="C575" s="6"/>
      <c r="D575" s="5"/>
      <c r="E575" s="15"/>
      <c r="F575" s="15" t="s">
        <v>809</v>
      </c>
      <c r="G575" s="5" t="s">
        <v>1356</v>
      </c>
      <c r="H575" s="5" t="s">
        <v>811</v>
      </c>
      <c r="I575" s="5" t="s">
        <v>1357</v>
      </c>
      <c r="J575" s="5"/>
      <c r="K575" s="5" t="s">
        <v>813</v>
      </c>
      <c r="L575" s="5" t="s">
        <v>814</v>
      </c>
      <c r="M575" s="5"/>
    </row>
    <row r="576" ht="24.4" customHeight="1" spans="1:13">
      <c r="A576" s="5"/>
      <c r="B576" s="5"/>
      <c r="C576" s="6"/>
      <c r="D576" s="5"/>
      <c r="E576" s="15"/>
      <c r="F576" s="15" t="s">
        <v>815</v>
      </c>
      <c r="G576" s="5" t="s">
        <v>849</v>
      </c>
      <c r="H576" s="5" t="s">
        <v>811</v>
      </c>
      <c r="I576" s="5" t="s">
        <v>850</v>
      </c>
      <c r="J576" s="5"/>
      <c r="K576" s="5" t="s">
        <v>813</v>
      </c>
      <c r="L576" s="5" t="s">
        <v>814</v>
      </c>
      <c r="M576" s="5"/>
    </row>
    <row r="577" ht="24.4" customHeight="1" spans="1:13">
      <c r="A577" s="5"/>
      <c r="B577" s="5"/>
      <c r="C577" s="6"/>
      <c r="D577" s="5"/>
      <c r="E577" s="15" t="s">
        <v>818</v>
      </c>
      <c r="F577" s="15" t="s">
        <v>819</v>
      </c>
      <c r="G577" s="5" t="s">
        <v>851</v>
      </c>
      <c r="H577" s="5" t="s">
        <v>1358</v>
      </c>
      <c r="I577" s="5"/>
      <c r="J577" s="5"/>
      <c r="K577" s="5" t="s">
        <v>852</v>
      </c>
      <c r="L577" s="5" t="s">
        <v>838</v>
      </c>
      <c r="M577" s="5"/>
    </row>
    <row r="578" ht="24.4" customHeight="1" spans="1:13">
      <c r="A578" s="5"/>
      <c r="B578" s="5"/>
      <c r="C578" s="6"/>
      <c r="D578" s="5"/>
      <c r="E578" s="15"/>
      <c r="F578" s="15" t="s">
        <v>820</v>
      </c>
      <c r="G578" s="5" t="s">
        <v>910</v>
      </c>
      <c r="H578" s="5" t="s">
        <v>869</v>
      </c>
      <c r="I578" s="5" t="s">
        <v>911</v>
      </c>
      <c r="J578" s="5"/>
      <c r="K578" s="5"/>
      <c r="L578" s="5" t="s">
        <v>824</v>
      </c>
      <c r="M578" s="5"/>
    </row>
    <row r="579" ht="24.4" customHeight="1" spans="1:13">
      <c r="A579" s="5"/>
      <c r="B579" s="5"/>
      <c r="C579" s="6"/>
      <c r="D579" s="5"/>
      <c r="E579" s="15"/>
      <c r="F579" s="15" t="s">
        <v>825</v>
      </c>
      <c r="G579" s="5"/>
      <c r="H579" s="5"/>
      <c r="I579" s="5"/>
      <c r="J579" s="5"/>
      <c r="K579" s="5"/>
      <c r="L579" s="5"/>
      <c r="M579" s="5"/>
    </row>
    <row r="580" ht="24.4" customHeight="1" spans="1:13">
      <c r="A580" s="5"/>
      <c r="B580" s="5"/>
      <c r="C580" s="6"/>
      <c r="D580" s="5"/>
      <c r="E580" s="15"/>
      <c r="F580" s="15" t="s">
        <v>826</v>
      </c>
      <c r="G580" s="5"/>
      <c r="H580" s="5"/>
      <c r="I580" s="5"/>
      <c r="J580" s="5"/>
      <c r="K580" s="5"/>
      <c r="L580" s="5"/>
      <c r="M580" s="5"/>
    </row>
    <row r="581" ht="24.4" customHeight="1" spans="1:13">
      <c r="A581" s="5"/>
      <c r="B581" s="5"/>
      <c r="C581" s="6"/>
      <c r="D581" s="5"/>
      <c r="E581" s="15" t="s">
        <v>827</v>
      </c>
      <c r="F581" s="15" t="s">
        <v>828</v>
      </c>
      <c r="G581" s="5" t="s">
        <v>829</v>
      </c>
      <c r="H581" s="5" t="s">
        <v>830</v>
      </c>
      <c r="I581" s="5" t="s">
        <v>1360</v>
      </c>
      <c r="J581" s="5"/>
      <c r="K581" s="5" t="s">
        <v>813</v>
      </c>
      <c r="L581" s="5" t="s">
        <v>808</v>
      </c>
      <c r="M581" s="5"/>
    </row>
    <row r="582" ht="24.4" customHeight="1" spans="1:13">
      <c r="A582" s="5"/>
      <c r="B582" s="5"/>
      <c r="C582" s="6"/>
      <c r="D582" s="5"/>
      <c r="E582" s="15"/>
      <c r="F582" s="15"/>
      <c r="G582" s="5" t="s">
        <v>895</v>
      </c>
      <c r="H582" s="5" t="s">
        <v>830</v>
      </c>
      <c r="I582" s="5" t="s">
        <v>1359</v>
      </c>
      <c r="J582" s="5"/>
      <c r="K582" s="5" t="s">
        <v>813</v>
      </c>
      <c r="L582" s="5" t="s">
        <v>838</v>
      </c>
      <c r="M582" s="5"/>
    </row>
    <row r="583" ht="18.1" customHeight="1" spans="1:13">
      <c r="A583" s="12" t="s">
        <v>1466</v>
      </c>
      <c r="B583" s="12" t="s">
        <v>1467</v>
      </c>
      <c r="C583" s="13">
        <v>103.5</v>
      </c>
      <c r="D583" s="14"/>
      <c r="E583" s="14"/>
      <c r="F583" s="14"/>
      <c r="G583" s="14"/>
      <c r="H583" s="14"/>
      <c r="I583" s="14"/>
      <c r="J583" s="14"/>
      <c r="K583" s="14"/>
      <c r="L583" s="14"/>
      <c r="M583" s="14"/>
    </row>
    <row r="584" ht="24.4" customHeight="1" spans="1:13">
      <c r="A584" s="5" t="s">
        <v>196</v>
      </c>
      <c r="B584" s="5" t="s">
        <v>1468</v>
      </c>
      <c r="C584" s="6">
        <v>103.5</v>
      </c>
      <c r="D584" s="5" t="s">
        <v>1469</v>
      </c>
      <c r="E584" s="15" t="s">
        <v>793</v>
      </c>
      <c r="F584" s="15" t="s">
        <v>794</v>
      </c>
      <c r="G584" s="5" t="s">
        <v>795</v>
      </c>
      <c r="H584" s="5" t="s">
        <v>1470</v>
      </c>
      <c r="I584" s="5" t="s">
        <v>1471</v>
      </c>
      <c r="J584" s="5"/>
      <c r="K584" s="5" t="s">
        <v>798</v>
      </c>
      <c r="L584" s="5" t="s">
        <v>799</v>
      </c>
      <c r="M584" s="5"/>
    </row>
    <row r="585" ht="24.4" customHeight="1" spans="1:13">
      <c r="A585" s="5"/>
      <c r="B585" s="5"/>
      <c r="C585" s="6"/>
      <c r="D585" s="5"/>
      <c r="E585" s="15"/>
      <c r="F585" s="15" t="s">
        <v>800</v>
      </c>
      <c r="G585" s="5" t="s">
        <v>836</v>
      </c>
      <c r="H585" s="5" t="s">
        <v>836</v>
      </c>
      <c r="I585" s="5"/>
      <c r="J585" s="5"/>
      <c r="K585" s="5"/>
      <c r="L585" s="5" t="s">
        <v>824</v>
      </c>
      <c r="M585" s="5"/>
    </row>
    <row r="586" ht="24.4" customHeight="1" spans="1:13">
      <c r="A586" s="5"/>
      <c r="B586" s="5"/>
      <c r="C586" s="6"/>
      <c r="D586" s="5"/>
      <c r="E586" s="15"/>
      <c r="F586" s="15" t="s">
        <v>801</v>
      </c>
      <c r="G586" s="5"/>
      <c r="H586" s="5"/>
      <c r="I586" s="5"/>
      <c r="J586" s="5"/>
      <c r="K586" s="5"/>
      <c r="L586" s="5"/>
      <c r="M586" s="5"/>
    </row>
    <row r="587" ht="24.4" customHeight="1" spans="1:13">
      <c r="A587" s="5"/>
      <c r="B587" s="5"/>
      <c r="C587" s="6"/>
      <c r="D587" s="5"/>
      <c r="E587" s="15" t="s">
        <v>802</v>
      </c>
      <c r="F587" s="15" t="s">
        <v>803</v>
      </c>
      <c r="G587" s="5" t="s">
        <v>1354</v>
      </c>
      <c r="H587" s="5" t="s">
        <v>948</v>
      </c>
      <c r="I587" s="5" t="s">
        <v>1355</v>
      </c>
      <c r="J587" s="5"/>
      <c r="K587" s="5" t="s">
        <v>880</v>
      </c>
      <c r="L587" s="5" t="s">
        <v>814</v>
      </c>
      <c r="M587" s="5"/>
    </row>
    <row r="588" ht="24.4" customHeight="1" spans="1:13">
      <c r="A588" s="5"/>
      <c r="B588" s="5"/>
      <c r="C588" s="6"/>
      <c r="D588" s="5"/>
      <c r="E588" s="15"/>
      <c r="F588" s="15" t="s">
        <v>809</v>
      </c>
      <c r="G588" s="5" t="s">
        <v>1356</v>
      </c>
      <c r="H588" s="5" t="s">
        <v>811</v>
      </c>
      <c r="I588" s="5" t="s">
        <v>1357</v>
      </c>
      <c r="J588" s="5"/>
      <c r="K588" s="5" t="s">
        <v>813</v>
      </c>
      <c r="L588" s="5" t="s">
        <v>814</v>
      </c>
      <c r="M588" s="5"/>
    </row>
    <row r="589" ht="24.4" customHeight="1" spans="1:13">
      <c r="A589" s="5"/>
      <c r="B589" s="5"/>
      <c r="C589" s="6"/>
      <c r="D589" s="5"/>
      <c r="E589" s="15"/>
      <c r="F589" s="15" t="s">
        <v>815</v>
      </c>
      <c r="G589" s="5" t="s">
        <v>849</v>
      </c>
      <c r="H589" s="5" t="s">
        <v>811</v>
      </c>
      <c r="I589" s="5" t="s">
        <v>850</v>
      </c>
      <c r="J589" s="5"/>
      <c r="K589" s="5" t="s">
        <v>813</v>
      </c>
      <c r="L589" s="5" t="s">
        <v>814</v>
      </c>
      <c r="M589" s="5"/>
    </row>
    <row r="590" ht="24.4" customHeight="1" spans="1:13">
      <c r="A590" s="5"/>
      <c r="B590" s="5"/>
      <c r="C590" s="6"/>
      <c r="D590" s="5"/>
      <c r="E590" s="15" t="s">
        <v>818</v>
      </c>
      <c r="F590" s="15" t="s">
        <v>819</v>
      </c>
      <c r="G590" s="5" t="s">
        <v>851</v>
      </c>
      <c r="H590" s="5" t="s">
        <v>1358</v>
      </c>
      <c r="I590" s="5"/>
      <c r="J590" s="5"/>
      <c r="K590" s="5" t="s">
        <v>852</v>
      </c>
      <c r="L590" s="5" t="s">
        <v>838</v>
      </c>
      <c r="M590" s="5"/>
    </row>
    <row r="591" ht="24.4" customHeight="1" spans="1:13">
      <c r="A591" s="5"/>
      <c r="B591" s="5"/>
      <c r="C591" s="6"/>
      <c r="D591" s="5"/>
      <c r="E591" s="15"/>
      <c r="F591" s="15" t="s">
        <v>820</v>
      </c>
      <c r="G591" s="5" t="s">
        <v>910</v>
      </c>
      <c r="H591" s="5" t="s">
        <v>869</v>
      </c>
      <c r="I591" s="5" t="s">
        <v>911</v>
      </c>
      <c r="J591" s="5"/>
      <c r="K591" s="5"/>
      <c r="L591" s="5" t="s">
        <v>824</v>
      </c>
      <c r="M591" s="5"/>
    </row>
    <row r="592" ht="24.4" customHeight="1" spans="1:13">
      <c r="A592" s="5"/>
      <c r="B592" s="5"/>
      <c r="C592" s="6"/>
      <c r="D592" s="5"/>
      <c r="E592" s="15"/>
      <c r="F592" s="15" t="s">
        <v>825</v>
      </c>
      <c r="G592" s="5"/>
      <c r="H592" s="5"/>
      <c r="I592" s="5"/>
      <c r="J592" s="5"/>
      <c r="K592" s="5"/>
      <c r="L592" s="5"/>
      <c r="M592" s="5"/>
    </row>
    <row r="593" ht="24.4" customHeight="1" spans="1:13">
      <c r="A593" s="5"/>
      <c r="B593" s="5"/>
      <c r="C593" s="6"/>
      <c r="D593" s="5"/>
      <c r="E593" s="15"/>
      <c r="F593" s="15" t="s">
        <v>826</v>
      </c>
      <c r="G593" s="5"/>
      <c r="H593" s="5"/>
      <c r="I593" s="5"/>
      <c r="J593" s="5"/>
      <c r="K593" s="5"/>
      <c r="L593" s="5"/>
      <c r="M593" s="5"/>
    </row>
    <row r="594" ht="24.4" customHeight="1" spans="1:13">
      <c r="A594" s="5"/>
      <c r="B594" s="5"/>
      <c r="C594" s="6"/>
      <c r="D594" s="5"/>
      <c r="E594" s="15" t="s">
        <v>827</v>
      </c>
      <c r="F594" s="15" t="s">
        <v>828</v>
      </c>
      <c r="G594" s="5" t="s">
        <v>829</v>
      </c>
      <c r="H594" s="5" t="s">
        <v>830</v>
      </c>
      <c r="I594" s="5" t="s">
        <v>1360</v>
      </c>
      <c r="J594" s="5"/>
      <c r="K594" s="5" t="s">
        <v>813</v>
      </c>
      <c r="L594" s="5" t="s">
        <v>808</v>
      </c>
      <c r="M594" s="5"/>
    </row>
    <row r="595" ht="24.4" customHeight="1" spans="1:13">
      <c r="A595" s="5"/>
      <c r="B595" s="5"/>
      <c r="C595" s="6"/>
      <c r="D595" s="5"/>
      <c r="E595" s="15"/>
      <c r="F595" s="15"/>
      <c r="G595" s="5" t="s">
        <v>895</v>
      </c>
      <c r="H595" s="5" t="s">
        <v>830</v>
      </c>
      <c r="I595" s="5" t="s">
        <v>1359</v>
      </c>
      <c r="J595" s="5"/>
      <c r="K595" s="5" t="s">
        <v>813</v>
      </c>
      <c r="L595" s="5" t="s">
        <v>838</v>
      </c>
      <c r="M595" s="5"/>
    </row>
    <row r="596" ht="18.1" customHeight="1" spans="1:13">
      <c r="A596" s="12" t="s">
        <v>1472</v>
      </c>
      <c r="B596" s="12" t="s">
        <v>1473</v>
      </c>
      <c r="C596" s="13">
        <v>117</v>
      </c>
      <c r="D596" s="14"/>
      <c r="E596" s="14"/>
      <c r="F596" s="14"/>
      <c r="G596" s="14"/>
      <c r="H596" s="14"/>
      <c r="I596" s="14"/>
      <c r="J596" s="14"/>
      <c r="K596" s="14"/>
      <c r="L596" s="14"/>
      <c r="M596" s="14"/>
    </row>
    <row r="597" ht="24.4" customHeight="1" spans="1:13">
      <c r="A597" s="5" t="s">
        <v>198</v>
      </c>
      <c r="B597" s="5" t="s">
        <v>1474</v>
      </c>
      <c r="C597" s="6">
        <v>117</v>
      </c>
      <c r="D597" s="5" t="s">
        <v>1475</v>
      </c>
      <c r="E597" s="15" t="s">
        <v>793</v>
      </c>
      <c r="F597" s="15" t="s">
        <v>794</v>
      </c>
      <c r="G597" s="5" t="s">
        <v>795</v>
      </c>
      <c r="H597" s="5" t="s">
        <v>1476</v>
      </c>
      <c r="I597" s="5" t="s">
        <v>1477</v>
      </c>
      <c r="J597" s="5"/>
      <c r="K597" s="5" t="s">
        <v>798</v>
      </c>
      <c r="L597" s="5" t="s">
        <v>799</v>
      </c>
      <c r="M597" s="5"/>
    </row>
    <row r="598" ht="24.4" customHeight="1" spans="1:13">
      <c r="A598" s="5"/>
      <c r="B598" s="5"/>
      <c r="C598" s="6"/>
      <c r="D598" s="5"/>
      <c r="E598" s="15"/>
      <c r="F598" s="15" t="s">
        <v>800</v>
      </c>
      <c r="G598" s="5" t="s">
        <v>836</v>
      </c>
      <c r="H598" s="5" t="s">
        <v>836</v>
      </c>
      <c r="I598" s="5"/>
      <c r="J598" s="5"/>
      <c r="K598" s="5"/>
      <c r="L598" s="5" t="s">
        <v>824</v>
      </c>
      <c r="M598" s="5"/>
    </row>
    <row r="599" ht="24.4" customHeight="1" spans="1:13">
      <c r="A599" s="5"/>
      <c r="B599" s="5"/>
      <c r="C599" s="6"/>
      <c r="D599" s="5"/>
      <c r="E599" s="15"/>
      <c r="F599" s="15" t="s">
        <v>801</v>
      </c>
      <c r="G599" s="5"/>
      <c r="H599" s="5"/>
      <c r="I599" s="5"/>
      <c r="J599" s="5"/>
      <c r="K599" s="5"/>
      <c r="L599" s="5"/>
      <c r="M599" s="5"/>
    </row>
    <row r="600" ht="24.4" customHeight="1" spans="1:13">
      <c r="A600" s="5"/>
      <c r="B600" s="5"/>
      <c r="C600" s="6"/>
      <c r="D600" s="5"/>
      <c r="E600" s="15" t="s">
        <v>802</v>
      </c>
      <c r="F600" s="15" t="s">
        <v>803</v>
      </c>
      <c r="G600" s="5" t="s">
        <v>1354</v>
      </c>
      <c r="H600" s="5" t="s">
        <v>948</v>
      </c>
      <c r="I600" s="5" t="s">
        <v>1355</v>
      </c>
      <c r="J600" s="5"/>
      <c r="K600" s="5" t="s">
        <v>880</v>
      </c>
      <c r="L600" s="5" t="s">
        <v>814</v>
      </c>
      <c r="M600" s="5"/>
    </row>
    <row r="601" ht="24.4" customHeight="1" spans="1:13">
      <c r="A601" s="5"/>
      <c r="B601" s="5"/>
      <c r="C601" s="6"/>
      <c r="D601" s="5"/>
      <c r="E601" s="15"/>
      <c r="F601" s="15" t="s">
        <v>809</v>
      </c>
      <c r="G601" s="5" t="s">
        <v>1356</v>
      </c>
      <c r="H601" s="5" t="s">
        <v>811</v>
      </c>
      <c r="I601" s="5" t="s">
        <v>1357</v>
      </c>
      <c r="J601" s="5"/>
      <c r="K601" s="5" t="s">
        <v>813</v>
      </c>
      <c r="L601" s="5" t="s">
        <v>814</v>
      </c>
      <c r="M601" s="5"/>
    </row>
    <row r="602" ht="24.4" customHeight="1" spans="1:13">
      <c r="A602" s="5"/>
      <c r="B602" s="5"/>
      <c r="C602" s="6"/>
      <c r="D602" s="5"/>
      <c r="E602" s="15"/>
      <c r="F602" s="15" t="s">
        <v>815</v>
      </c>
      <c r="G602" s="5" t="s">
        <v>849</v>
      </c>
      <c r="H602" s="5" t="s">
        <v>811</v>
      </c>
      <c r="I602" s="5" t="s">
        <v>850</v>
      </c>
      <c r="J602" s="5"/>
      <c r="K602" s="5" t="s">
        <v>813</v>
      </c>
      <c r="L602" s="5" t="s">
        <v>814</v>
      </c>
      <c r="M602" s="5"/>
    </row>
    <row r="603" ht="24.4" customHeight="1" spans="1:13">
      <c r="A603" s="5"/>
      <c r="B603" s="5"/>
      <c r="C603" s="6"/>
      <c r="D603" s="5"/>
      <c r="E603" s="15" t="s">
        <v>818</v>
      </c>
      <c r="F603" s="15" t="s">
        <v>819</v>
      </c>
      <c r="G603" s="5" t="s">
        <v>851</v>
      </c>
      <c r="H603" s="5" t="s">
        <v>1358</v>
      </c>
      <c r="I603" s="5"/>
      <c r="J603" s="5"/>
      <c r="K603" s="5" t="s">
        <v>852</v>
      </c>
      <c r="L603" s="5" t="s">
        <v>838</v>
      </c>
      <c r="M603" s="5"/>
    </row>
    <row r="604" ht="24.4" customHeight="1" spans="1:13">
      <c r="A604" s="5"/>
      <c r="B604" s="5"/>
      <c r="C604" s="6"/>
      <c r="D604" s="5"/>
      <c r="E604" s="15"/>
      <c r="F604" s="15" t="s">
        <v>820</v>
      </c>
      <c r="G604" s="5" t="s">
        <v>910</v>
      </c>
      <c r="H604" s="5" t="s">
        <v>869</v>
      </c>
      <c r="I604" s="5" t="s">
        <v>911</v>
      </c>
      <c r="J604" s="5"/>
      <c r="K604" s="5"/>
      <c r="L604" s="5" t="s">
        <v>824</v>
      </c>
      <c r="M604" s="5"/>
    </row>
    <row r="605" ht="24.4" customHeight="1" spans="1:13">
      <c r="A605" s="5"/>
      <c r="B605" s="5"/>
      <c r="C605" s="6"/>
      <c r="D605" s="5"/>
      <c r="E605" s="15"/>
      <c r="F605" s="15" t="s">
        <v>825</v>
      </c>
      <c r="G605" s="5"/>
      <c r="H605" s="5"/>
      <c r="I605" s="5"/>
      <c r="J605" s="5"/>
      <c r="K605" s="5"/>
      <c r="L605" s="5"/>
      <c r="M605" s="5"/>
    </row>
    <row r="606" ht="24.4" customHeight="1" spans="1:13">
      <c r="A606" s="5"/>
      <c r="B606" s="5"/>
      <c r="C606" s="6"/>
      <c r="D606" s="5"/>
      <c r="E606" s="15"/>
      <c r="F606" s="15" t="s">
        <v>826</v>
      </c>
      <c r="G606" s="5"/>
      <c r="H606" s="5"/>
      <c r="I606" s="5"/>
      <c r="J606" s="5"/>
      <c r="K606" s="5"/>
      <c r="L606" s="5"/>
      <c r="M606" s="5"/>
    </row>
    <row r="607" ht="24.4" customHeight="1" spans="1:13">
      <c r="A607" s="5"/>
      <c r="B607" s="5"/>
      <c r="C607" s="6"/>
      <c r="D607" s="5"/>
      <c r="E607" s="15" t="s">
        <v>827</v>
      </c>
      <c r="F607" s="15" t="s">
        <v>828</v>
      </c>
      <c r="G607" s="5" t="s">
        <v>829</v>
      </c>
      <c r="H607" s="5" t="s">
        <v>830</v>
      </c>
      <c r="I607" s="5" t="s">
        <v>1360</v>
      </c>
      <c r="J607" s="5"/>
      <c r="K607" s="5" t="s">
        <v>813</v>
      </c>
      <c r="L607" s="5" t="s">
        <v>808</v>
      </c>
      <c r="M607" s="5"/>
    </row>
    <row r="608" ht="24.4" customHeight="1" spans="1:13">
      <c r="A608" s="5"/>
      <c r="B608" s="5"/>
      <c r="C608" s="6"/>
      <c r="D608" s="5"/>
      <c r="E608" s="15"/>
      <c r="F608" s="15"/>
      <c r="G608" s="5" t="s">
        <v>895</v>
      </c>
      <c r="H608" s="5" t="s">
        <v>830</v>
      </c>
      <c r="I608" s="5" t="s">
        <v>1359</v>
      </c>
      <c r="J608" s="5"/>
      <c r="K608" s="5" t="s">
        <v>813</v>
      </c>
      <c r="L608" s="5" t="s">
        <v>838</v>
      </c>
      <c r="M608" s="5"/>
    </row>
    <row r="609" ht="18.1" customHeight="1" spans="1:13">
      <c r="A609" s="12" t="s">
        <v>1478</v>
      </c>
      <c r="B609" s="12" t="s">
        <v>1479</v>
      </c>
      <c r="C609" s="13">
        <v>99</v>
      </c>
      <c r="D609" s="14"/>
      <c r="E609" s="14"/>
      <c r="F609" s="14"/>
      <c r="G609" s="14"/>
      <c r="H609" s="14"/>
      <c r="I609" s="14"/>
      <c r="J609" s="14"/>
      <c r="K609" s="14"/>
      <c r="L609" s="14"/>
      <c r="M609" s="14"/>
    </row>
    <row r="610" ht="24.4" customHeight="1" spans="1:13">
      <c r="A610" s="5" t="s">
        <v>200</v>
      </c>
      <c r="B610" s="5" t="s">
        <v>1480</v>
      </c>
      <c r="C610" s="6">
        <v>99</v>
      </c>
      <c r="D610" s="5" t="s">
        <v>1481</v>
      </c>
      <c r="E610" s="15" t="s">
        <v>793</v>
      </c>
      <c r="F610" s="15" t="s">
        <v>794</v>
      </c>
      <c r="G610" s="5" t="s">
        <v>795</v>
      </c>
      <c r="H610" s="5" t="s">
        <v>239</v>
      </c>
      <c r="I610" s="5" t="s">
        <v>1482</v>
      </c>
      <c r="J610" s="5"/>
      <c r="K610" s="5" t="s">
        <v>798</v>
      </c>
      <c r="L610" s="5" t="s">
        <v>799</v>
      </c>
      <c r="M610" s="5"/>
    </row>
    <row r="611" ht="24.4" customHeight="1" spans="1:13">
      <c r="A611" s="5"/>
      <c r="B611" s="5"/>
      <c r="C611" s="6"/>
      <c r="D611" s="5"/>
      <c r="E611" s="15"/>
      <c r="F611" s="15" t="s">
        <v>800</v>
      </c>
      <c r="G611" s="5" t="s">
        <v>836</v>
      </c>
      <c r="H611" s="5" t="s">
        <v>836</v>
      </c>
      <c r="I611" s="5"/>
      <c r="J611" s="5"/>
      <c r="K611" s="5"/>
      <c r="L611" s="5" t="s">
        <v>824</v>
      </c>
      <c r="M611" s="5"/>
    </row>
    <row r="612" ht="24.4" customHeight="1" spans="1:13">
      <c r="A612" s="5"/>
      <c r="B612" s="5"/>
      <c r="C612" s="6"/>
      <c r="D612" s="5"/>
      <c r="E612" s="15"/>
      <c r="F612" s="15" t="s">
        <v>801</v>
      </c>
      <c r="G612" s="5"/>
      <c r="H612" s="5"/>
      <c r="I612" s="5"/>
      <c r="J612" s="5"/>
      <c r="K612" s="5"/>
      <c r="L612" s="5"/>
      <c r="M612" s="5"/>
    </row>
    <row r="613" ht="24.4" customHeight="1" spans="1:13">
      <c r="A613" s="5"/>
      <c r="B613" s="5"/>
      <c r="C613" s="6"/>
      <c r="D613" s="5"/>
      <c r="E613" s="15" t="s">
        <v>802</v>
      </c>
      <c r="F613" s="15" t="s">
        <v>803</v>
      </c>
      <c r="G613" s="5" t="s">
        <v>1354</v>
      </c>
      <c r="H613" s="5" t="s">
        <v>948</v>
      </c>
      <c r="I613" s="5" t="s">
        <v>1355</v>
      </c>
      <c r="J613" s="5"/>
      <c r="K613" s="5" t="s">
        <v>880</v>
      </c>
      <c r="L613" s="5" t="s">
        <v>814</v>
      </c>
      <c r="M613" s="5"/>
    </row>
    <row r="614" ht="24.4" customHeight="1" spans="1:13">
      <c r="A614" s="5"/>
      <c r="B614" s="5"/>
      <c r="C614" s="6"/>
      <c r="D614" s="5"/>
      <c r="E614" s="15"/>
      <c r="F614" s="15" t="s">
        <v>809</v>
      </c>
      <c r="G614" s="5" t="s">
        <v>1356</v>
      </c>
      <c r="H614" s="5" t="s">
        <v>811</v>
      </c>
      <c r="I614" s="5" t="s">
        <v>1357</v>
      </c>
      <c r="J614" s="5"/>
      <c r="K614" s="5" t="s">
        <v>813</v>
      </c>
      <c r="L614" s="5" t="s">
        <v>814</v>
      </c>
      <c r="M614" s="5"/>
    </row>
    <row r="615" ht="24.4" customHeight="1" spans="1:13">
      <c r="A615" s="5"/>
      <c r="B615" s="5"/>
      <c r="C615" s="6"/>
      <c r="D615" s="5"/>
      <c r="E615" s="15"/>
      <c r="F615" s="15" t="s">
        <v>815</v>
      </c>
      <c r="G615" s="5" t="s">
        <v>849</v>
      </c>
      <c r="H615" s="5" t="s">
        <v>811</v>
      </c>
      <c r="I615" s="5" t="s">
        <v>850</v>
      </c>
      <c r="J615" s="5"/>
      <c r="K615" s="5" t="s">
        <v>813</v>
      </c>
      <c r="L615" s="5" t="s">
        <v>814</v>
      </c>
      <c r="M615" s="5"/>
    </row>
    <row r="616" ht="24.4" customHeight="1" spans="1:13">
      <c r="A616" s="5"/>
      <c r="B616" s="5"/>
      <c r="C616" s="6"/>
      <c r="D616" s="5"/>
      <c r="E616" s="15" t="s">
        <v>818</v>
      </c>
      <c r="F616" s="15" t="s">
        <v>819</v>
      </c>
      <c r="G616" s="5" t="s">
        <v>851</v>
      </c>
      <c r="H616" s="5" t="s">
        <v>1358</v>
      </c>
      <c r="I616" s="5"/>
      <c r="J616" s="5"/>
      <c r="K616" s="5" t="s">
        <v>852</v>
      </c>
      <c r="L616" s="5" t="s">
        <v>838</v>
      </c>
      <c r="M616" s="5"/>
    </row>
    <row r="617" ht="24.4" customHeight="1" spans="1:13">
      <c r="A617" s="5"/>
      <c r="B617" s="5"/>
      <c r="C617" s="6"/>
      <c r="D617" s="5"/>
      <c r="E617" s="15"/>
      <c r="F617" s="15" t="s">
        <v>820</v>
      </c>
      <c r="G617" s="5" t="s">
        <v>910</v>
      </c>
      <c r="H617" s="5" t="s">
        <v>869</v>
      </c>
      <c r="I617" s="5" t="s">
        <v>911</v>
      </c>
      <c r="J617" s="5"/>
      <c r="K617" s="5"/>
      <c r="L617" s="5" t="s">
        <v>824</v>
      </c>
      <c r="M617" s="5"/>
    </row>
    <row r="618" ht="24.4" customHeight="1" spans="1:13">
      <c r="A618" s="5"/>
      <c r="B618" s="5"/>
      <c r="C618" s="6"/>
      <c r="D618" s="5"/>
      <c r="E618" s="15"/>
      <c r="F618" s="15" t="s">
        <v>825</v>
      </c>
      <c r="G618" s="5"/>
      <c r="H618" s="5"/>
      <c r="I618" s="5"/>
      <c r="J618" s="5"/>
      <c r="K618" s="5"/>
      <c r="L618" s="5"/>
      <c r="M618" s="5"/>
    </row>
    <row r="619" ht="24.4" customHeight="1" spans="1:13">
      <c r="A619" s="5"/>
      <c r="B619" s="5"/>
      <c r="C619" s="6"/>
      <c r="D619" s="5"/>
      <c r="E619" s="15"/>
      <c r="F619" s="15" t="s">
        <v>826</v>
      </c>
      <c r="G619" s="5"/>
      <c r="H619" s="5"/>
      <c r="I619" s="5"/>
      <c r="J619" s="5"/>
      <c r="K619" s="5"/>
      <c r="L619" s="5"/>
      <c r="M619" s="5"/>
    </row>
    <row r="620" ht="24.4" customHeight="1" spans="1:13">
      <c r="A620" s="5"/>
      <c r="B620" s="5"/>
      <c r="C620" s="6"/>
      <c r="D620" s="5"/>
      <c r="E620" s="15" t="s">
        <v>827</v>
      </c>
      <c r="F620" s="15" t="s">
        <v>828</v>
      </c>
      <c r="G620" s="5" t="s">
        <v>829</v>
      </c>
      <c r="H620" s="5" t="s">
        <v>830</v>
      </c>
      <c r="I620" s="5" t="s">
        <v>1360</v>
      </c>
      <c r="J620" s="5"/>
      <c r="K620" s="5" t="s">
        <v>813</v>
      </c>
      <c r="L620" s="5" t="s">
        <v>808</v>
      </c>
      <c r="M620" s="5"/>
    </row>
    <row r="621" ht="24.4" customHeight="1" spans="1:13">
      <c r="A621" s="5"/>
      <c r="B621" s="5"/>
      <c r="C621" s="6"/>
      <c r="D621" s="5"/>
      <c r="E621" s="15"/>
      <c r="F621" s="15"/>
      <c r="G621" s="5" t="s">
        <v>895</v>
      </c>
      <c r="H621" s="5" t="s">
        <v>830</v>
      </c>
      <c r="I621" s="5" t="s">
        <v>1359</v>
      </c>
      <c r="J621" s="5"/>
      <c r="K621" s="5" t="s">
        <v>813</v>
      </c>
      <c r="L621" s="5" t="s">
        <v>838</v>
      </c>
      <c r="M621" s="5"/>
    </row>
    <row r="622" ht="18.1" customHeight="1" spans="1:13">
      <c r="A622" s="12" t="s">
        <v>1483</v>
      </c>
      <c r="B622" s="12" t="s">
        <v>1484</v>
      </c>
      <c r="C622" s="13">
        <v>54</v>
      </c>
      <c r="D622" s="14"/>
      <c r="E622" s="14"/>
      <c r="F622" s="14"/>
      <c r="G622" s="14"/>
      <c r="H622" s="14"/>
      <c r="I622" s="14"/>
      <c r="J622" s="14"/>
      <c r="K622" s="14"/>
      <c r="L622" s="14"/>
      <c r="M622" s="14"/>
    </row>
    <row r="623" ht="24.4" customHeight="1" spans="1:13">
      <c r="A623" s="5" t="s">
        <v>202</v>
      </c>
      <c r="B623" s="5" t="s">
        <v>1485</v>
      </c>
      <c r="C623" s="6">
        <v>54</v>
      </c>
      <c r="D623" s="5" t="s">
        <v>1486</v>
      </c>
      <c r="E623" s="15" t="s">
        <v>793</v>
      </c>
      <c r="F623" s="15" t="s">
        <v>794</v>
      </c>
      <c r="G623" s="5" t="s">
        <v>795</v>
      </c>
      <c r="H623" s="5" t="s">
        <v>1145</v>
      </c>
      <c r="I623" s="5" t="s">
        <v>1487</v>
      </c>
      <c r="J623" s="5"/>
      <c r="K623" s="5" t="s">
        <v>798</v>
      </c>
      <c r="L623" s="5" t="s">
        <v>799</v>
      </c>
      <c r="M623" s="5"/>
    </row>
    <row r="624" ht="24.4" customHeight="1" spans="1:13">
      <c r="A624" s="5"/>
      <c r="B624" s="5"/>
      <c r="C624" s="6"/>
      <c r="D624" s="5"/>
      <c r="E624" s="15"/>
      <c r="F624" s="15" t="s">
        <v>800</v>
      </c>
      <c r="G624" s="5" t="s">
        <v>836</v>
      </c>
      <c r="H624" s="5" t="s">
        <v>836</v>
      </c>
      <c r="I624" s="5"/>
      <c r="J624" s="5"/>
      <c r="K624" s="5"/>
      <c r="L624" s="5" t="s">
        <v>824</v>
      </c>
      <c r="M624" s="5"/>
    </row>
    <row r="625" ht="24.4" customHeight="1" spans="1:13">
      <c r="A625" s="5"/>
      <c r="B625" s="5"/>
      <c r="C625" s="6"/>
      <c r="D625" s="5"/>
      <c r="E625" s="15"/>
      <c r="F625" s="15" t="s">
        <v>801</v>
      </c>
      <c r="G625" s="5"/>
      <c r="H625" s="5"/>
      <c r="I625" s="5"/>
      <c r="J625" s="5"/>
      <c r="K625" s="5"/>
      <c r="L625" s="5"/>
      <c r="M625" s="5"/>
    </row>
    <row r="626" ht="24.4" customHeight="1" spans="1:13">
      <c r="A626" s="5"/>
      <c r="B626" s="5"/>
      <c r="C626" s="6"/>
      <c r="D626" s="5"/>
      <c r="E626" s="15" t="s">
        <v>802</v>
      </c>
      <c r="F626" s="15" t="s">
        <v>803</v>
      </c>
      <c r="G626" s="5" t="s">
        <v>1354</v>
      </c>
      <c r="H626" s="5" t="s">
        <v>948</v>
      </c>
      <c r="I626" s="5" t="s">
        <v>1355</v>
      </c>
      <c r="J626" s="5"/>
      <c r="K626" s="5" t="s">
        <v>880</v>
      </c>
      <c r="L626" s="5" t="s">
        <v>814</v>
      </c>
      <c r="M626" s="5"/>
    </row>
    <row r="627" ht="24.4" customHeight="1" spans="1:13">
      <c r="A627" s="5"/>
      <c r="B627" s="5"/>
      <c r="C627" s="6"/>
      <c r="D627" s="5"/>
      <c r="E627" s="15"/>
      <c r="F627" s="15" t="s">
        <v>809</v>
      </c>
      <c r="G627" s="5" t="s">
        <v>1356</v>
      </c>
      <c r="H627" s="5" t="s">
        <v>811</v>
      </c>
      <c r="I627" s="5" t="s">
        <v>1357</v>
      </c>
      <c r="J627" s="5"/>
      <c r="K627" s="5" t="s">
        <v>813</v>
      </c>
      <c r="L627" s="5" t="s">
        <v>814</v>
      </c>
      <c r="M627" s="5"/>
    </row>
    <row r="628" ht="24.4" customHeight="1" spans="1:13">
      <c r="A628" s="5"/>
      <c r="B628" s="5"/>
      <c r="C628" s="6"/>
      <c r="D628" s="5"/>
      <c r="E628" s="15"/>
      <c r="F628" s="15" t="s">
        <v>815</v>
      </c>
      <c r="G628" s="5" t="s">
        <v>849</v>
      </c>
      <c r="H628" s="5" t="s">
        <v>811</v>
      </c>
      <c r="I628" s="5" t="s">
        <v>850</v>
      </c>
      <c r="J628" s="5"/>
      <c r="K628" s="5" t="s">
        <v>813</v>
      </c>
      <c r="L628" s="5" t="s">
        <v>814</v>
      </c>
      <c r="M628" s="5"/>
    </row>
    <row r="629" ht="24.4" customHeight="1" spans="1:13">
      <c r="A629" s="5"/>
      <c r="B629" s="5"/>
      <c r="C629" s="6"/>
      <c r="D629" s="5"/>
      <c r="E629" s="15" t="s">
        <v>818</v>
      </c>
      <c r="F629" s="15" t="s">
        <v>819</v>
      </c>
      <c r="G629" s="5" t="s">
        <v>851</v>
      </c>
      <c r="H629" s="5" t="s">
        <v>1358</v>
      </c>
      <c r="I629" s="5"/>
      <c r="J629" s="5"/>
      <c r="K629" s="5" t="s">
        <v>852</v>
      </c>
      <c r="L629" s="5" t="s">
        <v>838</v>
      </c>
      <c r="M629" s="5"/>
    </row>
    <row r="630" ht="24.4" customHeight="1" spans="1:13">
      <c r="A630" s="5"/>
      <c r="B630" s="5"/>
      <c r="C630" s="6"/>
      <c r="D630" s="5"/>
      <c r="E630" s="15"/>
      <c r="F630" s="15" t="s">
        <v>820</v>
      </c>
      <c r="G630" s="5" t="s">
        <v>910</v>
      </c>
      <c r="H630" s="5" t="s">
        <v>869</v>
      </c>
      <c r="I630" s="5" t="s">
        <v>911</v>
      </c>
      <c r="J630" s="5"/>
      <c r="K630" s="5"/>
      <c r="L630" s="5" t="s">
        <v>824</v>
      </c>
      <c r="M630" s="5"/>
    </row>
    <row r="631" ht="24.4" customHeight="1" spans="1:13">
      <c r="A631" s="5"/>
      <c r="B631" s="5"/>
      <c r="C631" s="6"/>
      <c r="D631" s="5"/>
      <c r="E631" s="15"/>
      <c r="F631" s="15" t="s">
        <v>825</v>
      </c>
      <c r="G631" s="5"/>
      <c r="H631" s="5"/>
      <c r="I631" s="5"/>
      <c r="J631" s="5"/>
      <c r="K631" s="5"/>
      <c r="L631" s="5"/>
      <c r="M631" s="5"/>
    </row>
    <row r="632" ht="24.4" customHeight="1" spans="1:13">
      <c r="A632" s="5"/>
      <c r="B632" s="5"/>
      <c r="C632" s="6"/>
      <c r="D632" s="5"/>
      <c r="E632" s="15"/>
      <c r="F632" s="15" t="s">
        <v>826</v>
      </c>
      <c r="G632" s="5"/>
      <c r="H632" s="5"/>
      <c r="I632" s="5"/>
      <c r="J632" s="5"/>
      <c r="K632" s="5"/>
      <c r="L632" s="5"/>
      <c r="M632" s="5"/>
    </row>
    <row r="633" ht="24.4" customHeight="1" spans="1:13">
      <c r="A633" s="5"/>
      <c r="B633" s="5"/>
      <c r="C633" s="6"/>
      <c r="D633" s="5"/>
      <c r="E633" s="15" t="s">
        <v>827</v>
      </c>
      <c r="F633" s="15" t="s">
        <v>828</v>
      </c>
      <c r="G633" s="5" t="s">
        <v>895</v>
      </c>
      <c r="H633" s="5" t="s">
        <v>830</v>
      </c>
      <c r="I633" s="5" t="s">
        <v>1359</v>
      </c>
      <c r="J633" s="5"/>
      <c r="K633" s="5" t="s">
        <v>813</v>
      </c>
      <c r="L633" s="5" t="s">
        <v>838</v>
      </c>
      <c r="M633" s="5"/>
    </row>
    <row r="634" ht="24.4" customHeight="1" spans="1:13">
      <c r="A634" s="5"/>
      <c r="B634" s="5"/>
      <c r="C634" s="6"/>
      <c r="D634" s="5"/>
      <c r="E634" s="15"/>
      <c r="F634" s="15"/>
      <c r="G634" s="5" t="s">
        <v>829</v>
      </c>
      <c r="H634" s="5" t="s">
        <v>830</v>
      </c>
      <c r="I634" s="5" t="s">
        <v>1360</v>
      </c>
      <c r="J634" s="5"/>
      <c r="K634" s="5" t="s">
        <v>813</v>
      </c>
      <c r="L634" s="5" t="s">
        <v>808</v>
      </c>
      <c r="M634" s="5"/>
    </row>
    <row r="635" ht="18.1" customHeight="1" spans="1:13">
      <c r="A635" s="12" t="s">
        <v>1488</v>
      </c>
      <c r="B635" s="12" t="s">
        <v>1489</v>
      </c>
      <c r="C635" s="13">
        <v>58.5</v>
      </c>
      <c r="D635" s="14"/>
      <c r="E635" s="14"/>
      <c r="F635" s="14"/>
      <c r="G635" s="14"/>
      <c r="H635" s="14"/>
      <c r="I635" s="14"/>
      <c r="J635" s="14"/>
      <c r="K635" s="14"/>
      <c r="L635" s="14"/>
      <c r="M635" s="14"/>
    </row>
    <row r="636" ht="24.4" customHeight="1" spans="1:13">
      <c r="A636" s="5" t="s">
        <v>204</v>
      </c>
      <c r="B636" s="5" t="s">
        <v>1490</v>
      </c>
      <c r="C636" s="6">
        <v>58.5</v>
      </c>
      <c r="D636" s="5" t="s">
        <v>1491</v>
      </c>
      <c r="E636" s="15" t="s">
        <v>793</v>
      </c>
      <c r="F636" s="15" t="s">
        <v>794</v>
      </c>
      <c r="G636" s="5" t="s">
        <v>795</v>
      </c>
      <c r="H636" s="5" t="s">
        <v>1492</v>
      </c>
      <c r="I636" s="5" t="s">
        <v>1493</v>
      </c>
      <c r="J636" s="5"/>
      <c r="K636" s="5" t="s">
        <v>798</v>
      </c>
      <c r="L636" s="5" t="s">
        <v>799</v>
      </c>
      <c r="M636" s="5"/>
    </row>
    <row r="637" ht="24.4" customHeight="1" spans="1:13">
      <c r="A637" s="5"/>
      <c r="B637" s="5"/>
      <c r="C637" s="6"/>
      <c r="D637" s="5"/>
      <c r="E637" s="15"/>
      <c r="F637" s="15" t="s">
        <v>800</v>
      </c>
      <c r="G637" s="5" t="s">
        <v>836</v>
      </c>
      <c r="H637" s="5" t="s">
        <v>836</v>
      </c>
      <c r="I637" s="5"/>
      <c r="J637" s="5"/>
      <c r="K637" s="5"/>
      <c r="L637" s="5" t="s">
        <v>824</v>
      </c>
      <c r="M637" s="5"/>
    </row>
    <row r="638" ht="24.4" customHeight="1" spans="1:13">
      <c r="A638" s="5"/>
      <c r="B638" s="5"/>
      <c r="C638" s="6"/>
      <c r="D638" s="5"/>
      <c r="E638" s="15"/>
      <c r="F638" s="15" t="s">
        <v>801</v>
      </c>
      <c r="G638" s="5"/>
      <c r="H638" s="5"/>
      <c r="I638" s="5"/>
      <c r="J638" s="5"/>
      <c r="K638" s="5"/>
      <c r="L638" s="5"/>
      <c r="M638" s="5"/>
    </row>
    <row r="639" ht="24.4" customHeight="1" spans="1:13">
      <c r="A639" s="5"/>
      <c r="B639" s="5"/>
      <c r="C639" s="6"/>
      <c r="D639" s="5"/>
      <c r="E639" s="15" t="s">
        <v>802</v>
      </c>
      <c r="F639" s="15" t="s">
        <v>803</v>
      </c>
      <c r="G639" s="5" t="s">
        <v>1354</v>
      </c>
      <c r="H639" s="5" t="s">
        <v>948</v>
      </c>
      <c r="I639" s="5" t="s">
        <v>1355</v>
      </c>
      <c r="J639" s="5"/>
      <c r="K639" s="5" t="s">
        <v>880</v>
      </c>
      <c r="L639" s="5" t="s">
        <v>814</v>
      </c>
      <c r="M639" s="5"/>
    </row>
    <row r="640" ht="24.4" customHeight="1" spans="1:13">
      <c r="A640" s="5"/>
      <c r="B640" s="5"/>
      <c r="C640" s="6"/>
      <c r="D640" s="5"/>
      <c r="E640" s="15"/>
      <c r="F640" s="15" t="s">
        <v>809</v>
      </c>
      <c r="G640" s="5" t="s">
        <v>1356</v>
      </c>
      <c r="H640" s="5" t="s">
        <v>811</v>
      </c>
      <c r="I640" s="5" t="s">
        <v>1357</v>
      </c>
      <c r="J640" s="5"/>
      <c r="K640" s="5" t="s">
        <v>813</v>
      </c>
      <c r="L640" s="5" t="s">
        <v>814</v>
      </c>
      <c r="M640" s="5"/>
    </row>
    <row r="641" ht="24.4" customHeight="1" spans="1:13">
      <c r="A641" s="5"/>
      <c r="B641" s="5"/>
      <c r="C641" s="6"/>
      <c r="D641" s="5"/>
      <c r="E641" s="15"/>
      <c r="F641" s="15" t="s">
        <v>815</v>
      </c>
      <c r="G641" s="5" t="s">
        <v>849</v>
      </c>
      <c r="H641" s="5" t="s">
        <v>811</v>
      </c>
      <c r="I641" s="5" t="s">
        <v>850</v>
      </c>
      <c r="J641" s="5"/>
      <c r="K641" s="5" t="s">
        <v>813</v>
      </c>
      <c r="L641" s="5" t="s">
        <v>814</v>
      </c>
      <c r="M641" s="5"/>
    </row>
    <row r="642" ht="24.4" customHeight="1" spans="1:13">
      <c r="A642" s="5"/>
      <c r="B642" s="5"/>
      <c r="C642" s="6"/>
      <c r="D642" s="5"/>
      <c r="E642" s="15" t="s">
        <v>818</v>
      </c>
      <c r="F642" s="15" t="s">
        <v>819</v>
      </c>
      <c r="G642" s="5" t="s">
        <v>851</v>
      </c>
      <c r="H642" s="5" t="s">
        <v>1358</v>
      </c>
      <c r="I642" s="5"/>
      <c r="J642" s="5"/>
      <c r="K642" s="5" t="s">
        <v>852</v>
      </c>
      <c r="L642" s="5" t="s">
        <v>838</v>
      </c>
      <c r="M642" s="5"/>
    </row>
    <row r="643" ht="24.4" customHeight="1" spans="1:13">
      <c r="A643" s="5"/>
      <c r="B643" s="5"/>
      <c r="C643" s="6"/>
      <c r="D643" s="5"/>
      <c r="E643" s="15"/>
      <c r="F643" s="15" t="s">
        <v>820</v>
      </c>
      <c r="G643" s="5" t="s">
        <v>910</v>
      </c>
      <c r="H643" s="5" t="s">
        <v>869</v>
      </c>
      <c r="I643" s="5" t="s">
        <v>911</v>
      </c>
      <c r="J643" s="5"/>
      <c r="K643" s="5"/>
      <c r="L643" s="5" t="s">
        <v>824</v>
      </c>
      <c r="M643" s="5"/>
    </row>
    <row r="644" ht="24.4" customHeight="1" spans="1:13">
      <c r="A644" s="5"/>
      <c r="B644" s="5"/>
      <c r="C644" s="6"/>
      <c r="D644" s="5"/>
      <c r="E644" s="15"/>
      <c r="F644" s="15" t="s">
        <v>825</v>
      </c>
      <c r="G644" s="5"/>
      <c r="H644" s="5"/>
      <c r="I644" s="5"/>
      <c r="J644" s="5"/>
      <c r="K644" s="5"/>
      <c r="L644" s="5"/>
      <c r="M644" s="5"/>
    </row>
    <row r="645" ht="24.4" customHeight="1" spans="1:13">
      <c r="A645" s="5"/>
      <c r="B645" s="5"/>
      <c r="C645" s="6"/>
      <c r="D645" s="5"/>
      <c r="E645" s="15"/>
      <c r="F645" s="15" t="s">
        <v>826</v>
      </c>
      <c r="G645" s="5"/>
      <c r="H645" s="5"/>
      <c r="I645" s="5"/>
      <c r="J645" s="5"/>
      <c r="K645" s="5"/>
      <c r="L645" s="5"/>
      <c r="M645" s="5"/>
    </row>
    <row r="646" ht="24.4" customHeight="1" spans="1:13">
      <c r="A646" s="5"/>
      <c r="B646" s="5"/>
      <c r="C646" s="6"/>
      <c r="D646" s="5"/>
      <c r="E646" s="15" t="s">
        <v>827</v>
      </c>
      <c r="F646" s="15" t="s">
        <v>828</v>
      </c>
      <c r="G646" s="5" t="s">
        <v>829</v>
      </c>
      <c r="H646" s="5" t="s">
        <v>830</v>
      </c>
      <c r="I646" s="5" t="s">
        <v>1360</v>
      </c>
      <c r="J646" s="5"/>
      <c r="K646" s="5" t="s">
        <v>813</v>
      </c>
      <c r="L646" s="5" t="s">
        <v>808</v>
      </c>
      <c r="M646" s="5"/>
    </row>
    <row r="647" ht="24.4" customHeight="1" spans="1:13">
      <c r="A647" s="5"/>
      <c r="B647" s="5"/>
      <c r="C647" s="6"/>
      <c r="D647" s="5"/>
      <c r="E647" s="15"/>
      <c r="F647" s="15"/>
      <c r="G647" s="5" t="s">
        <v>895</v>
      </c>
      <c r="H647" s="5" t="s">
        <v>830</v>
      </c>
      <c r="I647" s="5" t="s">
        <v>1359</v>
      </c>
      <c r="J647" s="5"/>
      <c r="K647" s="5" t="s">
        <v>813</v>
      </c>
      <c r="L647" s="5" t="s">
        <v>838</v>
      </c>
      <c r="M647" s="5"/>
    </row>
    <row r="648" ht="18.1" customHeight="1" spans="1:13">
      <c r="A648" s="12" t="s">
        <v>1494</v>
      </c>
      <c r="B648" s="12" t="s">
        <v>1495</v>
      </c>
      <c r="C648" s="13">
        <v>31.5</v>
      </c>
      <c r="D648" s="14"/>
      <c r="E648" s="14"/>
      <c r="F648" s="14"/>
      <c r="G648" s="14"/>
      <c r="H648" s="14"/>
      <c r="I648" s="14"/>
      <c r="J648" s="14"/>
      <c r="K648" s="14"/>
      <c r="L648" s="14"/>
      <c r="M648" s="14"/>
    </row>
    <row r="649" ht="24.4" customHeight="1" spans="1:13">
      <c r="A649" s="5" t="s">
        <v>206</v>
      </c>
      <c r="B649" s="5" t="s">
        <v>1496</v>
      </c>
      <c r="C649" s="6">
        <v>31.5</v>
      </c>
      <c r="D649" s="5" t="s">
        <v>1497</v>
      </c>
      <c r="E649" s="15" t="s">
        <v>793</v>
      </c>
      <c r="F649" s="15" t="s">
        <v>794</v>
      </c>
      <c r="G649" s="5" t="s">
        <v>795</v>
      </c>
      <c r="H649" s="5" t="s">
        <v>1498</v>
      </c>
      <c r="I649" s="5" t="s">
        <v>1499</v>
      </c>
      <c r="J649" s="5"/>
      <c r="K649" s="5" t="s">
        <v>798</v>
      </c>
      <c r="L649" s="5" t="s">
        <v>799</v>
      </c>
      <c r="M649" s="5"/>
    </row>
    <row r="650" ht="24.4" customHeight="1" spans="1:13">
      <c r="A650" s="5"/>
      <c r="B650" s="5"/>
      <c r="C650" s="6"/>
      <c r="D650" s="5"/>
      <c r="E650" s="15"/>
      <c r="F650" s="15" t="s">
        <v>800</v>
      </c>
      <c r="G650" s="5" t="s">
        <v>836</v>
      </c>
      <c r="H650" s="5" t="s">
        <v>836</v>
      </c>
      <c r="I650" s="5"/>
      <c r="J650" s="5"/>
      <c r="K650" s="5"/>
      <c r="L650" s="5" t="s">
        <v>824</v>
      </c>
      <c r="M650" s="5"/>
    </row>
    <row r="651" ht="24.4" customHeight="1" spans="1:13">
      <c r="A651" s="5"/>
      <c r="B651" s="5"/>
      <c r="C651" s="6"/>
      <c r="D651" s="5"/>
      <c r="E651" s="15"/>
      <c r="F651" s="15" t="s">
        <v>801</v>
      </c>
      <c r="G651" s="5"/>
      <c r="H651" s="5"/>
      <c r="I651" s="5"/>
      <c r="J651" s="5"/>
      <c r="K651" s="5"/>
      <c r="L651" s="5"/>
      <c r="M651" s="5"/>
    </row>
    <row r="652" ht="24.4" customHeight="1" spans="1:13">
      <c r="A652" s="5"/>
      <c r="B652" s="5"/>
      <c r="C652" s="6"/>
      <c r="D652" s="5"/>
      <c r="E652" s="15" t="s">
        <v>802</v>
      </c>
      <c r="F652" s="15" t="s">
        <v>803</v>
      </c>
      <c r="G652" s="5" t="s">
        <v>1354</v>
      </c>
      <c r="H652" s="5" t="s">
        <v>948</v>
      </c>
      <c r="I652" s="5" t="s">
        <v>1355</v>
      </c>
      <c r="J652" s="5"/>
      <c r="K652" s="5" t="s">
        <v>880</v>
      </c>
      <c r="L652" s="5" t="s">
        <v>814</v>
      </c>
      <c r="M652" s="5"/>
    </row>
    <row r="653" ht="24.4" customHeight="1" spans="1:13">
      <c r="A653" s="5"/>
      <c r="B653" s="5"/>
      <c r="C653" s="6"/>
      <c r="D653" s="5"/>
      <c r="E653" s="15"/>
      <c r="F653" s="15" t="s">
        <v>809</v>
      </c>
      <c r="G653" s="5" t="s">
        <v>1356</v>
      </c>
      <c r="H653" s="5" t="s">
        <v>811</v>
      </c>
      <c r="I653" s="5" t="s">
        <v>1357</v>
      </c>
      <c r="J653" s="5"/>
      <c r="K653" s="5" t="s">
        <v>813</v>
      </c>
      <c r="L653" s="5" t="s">
        <v>814</v>
      </c>
      <c r="M653" s="5"/>
    </row>
    <row r="654" ht="24.4" customHeight="1" spans="1:13">
      <c r="A654" s="5"/>
      <c r="B654" s="5"/>
      <c r="C654" s="6"/>
      <c r="D654" s="5"/>
      <c r="E654" s="15"/>
      <c r="F654" s="15" t="s">
        <v>815</v>
      </c>
      <c r="G654" s="5" t="s">
        <v>849</v>
      </c>
      <c r="H654" s="5" t="s">
        <v>811</v>
      </c>
      <c r="I654" s="5" t="s">
        <v>850</v>
      </c>
      <c r="J654" s="5"/>
      <c r="K654" s="5" t="s">
        <v>813</v>
      </c>
      <c r="L654" s="5" t="s">
        <v>814</v>
      </c>
      <c r="M654" s="5"/>
    </row>
    <row r="655" ht="24.4" customHeight="1" spans="1:13">
      <c r="A655" s="5"/>
      <c r="B655" s="5"/>
      <c r="C655" s="6"/>
      <c r="D655" s="5"/>
      <c r="E655" s="15" t="s">
        <v>818</v>
      </c>
      <c r="F655" s="15" t="s">
        <v>819</v>
      </c>
      <c r="G655" s="5" t="s">
        <v>851</v>
      </c>
      <c r="H655" s="5" t="s">
        <v>1358</v>
      </c>
      <c r="I655" s="5"/>
      <c r="J655" s="5"/>
      <c r="K655" s="5" t="s">
        <v>852</v>
      </c>
      <c r="L655" s="5" t="s">
        <v>838</v>
      </c>
      <c r="M655" s="5"/>
    </row>
    <row r="656" ht="24.4" customHeight="1" spans="1:13">
      <c r="A656" s="5"/>
      <c r="B656" s="5"/>
      <c r="C656" s="6"/>
      <c r="D656" s="5"/>
      <c r="E656" s="15"/>
      <c r="F656" s="15" t="s">
        <v>820</v>
      </c>
      <c r="G656" s="5" t="s">
        <v>910</v>
      </c>
      <c r="H656" s="5" t="s">
        <v>869</v>
      </c>
      <c r="I656" s="5" t="s">
        <v>911</v>
      </c>
      <c r="J656" s="5"/>
      <c r="K656" s="5"/>
      <c r="L656" s="5" t="s">
        <v>824</v>
      </c>
      <c r="M656" s="5"/>
    </row>
    <row r="657" ht="24.4" customHeight="1" spans="1:13">
      <c r="A657" s="5"/>
      <c r="B657" s="5"/>
      <c r="C657" s="6"/>
      <c r="D657" s="5"/>
      <c r="E657" s="15"/>
      <c r="F657" s="15" t="s">
        <v>825</v>
      </c>
      <c r="G657" s="5"/>
      <c r="H657" s="5"/>
      <c r="I657" s="5"/>
      <c r="J657" s="5"/>
      <c r="K657" s="5"/>
      <c r="L657" s="5"/>
      <c r="M657" s="5"/>
    </row>
    <row r="658" ht="24.4" customHeight="1" spans="1:13">
      <c r="A658" s="5"/>
      <c r="B658" s="5"/>
      <c r="C658" s="6"/>
      <c r="D658" s="5"/>
      <c r="E658" s="15"/>
      <c r="F658" s="15" t="s">
        <v>826</v>
      </c>
      <c r="G658" s="5"/>
      <c r="H658" s="5"/>
      <c r="I658" s="5"/>
      <c r="J658" s="5"/>
      <c r="K658" s="5"/>
      <c r="L658" s="5"/>
      <c r="M658" s="5"/>
    </row>
    <row r="659" ht="24.4" customHeight="1" spans="1:13">
      <c r="A659" s="5"/>
      <c r="B659" s="5"/>
      <c r="C659" s="6"/>
      <c r="D659" s="5"/>
      <c r="E659" s="15" t="s">
        <v>827</v>
      </c>
      <c r="F659" s="15" t="s">
        <v>828</v>
      </c>
      <c r="G659" s="5" t="s">
        <v>829</v>
      </c>
      <c r="H659" s="5" t="s">
        <v>830</v>
      </c>
      <c r="I659" s="5" t="s">
        <v>1360</v>
      </c>
      <c r="J659" s="5"/>
      <c r="K659" s="5" t="s">
        <v>813</v>
      </c>
      <c r="L659" s="5" t="s">
        <v>808</v>
      </c>
      <c r="M659" s="5"/>
    </row>
    <row r="660" ht="24.4" customHeight="1" spans="1:13">
      <c r="A660" s="5"/>
      <c r="B660" s="5"/>
      <c r="C660" s="6"/>
      <c r="D660" s="5"/>
      <c r="E660" s="15"/>
      <c r="F660" s="15"/>
      <c r="G660" s="5" t="s">
        <v>895</v>
      </c>
      <c r="H660" s="5" t="s">
        <v>830</v>
      </c>
      <c r="I660" s="5" t="s">
        <v>1359</v>
      </c>
      <c r="J660" s="5"/>
      <c r="K660" s="5" t="s">
        <v>813</v>
      </c>
      <c r="L660" s="5" t="s">
        <v>838</v>
      </c>
      <c r="M660" s="5"/>
    </row>
    <row r="661" ht="18.1" customHeight="1" spans="1:13">
      <c r="A661" s="12" t="s">
        <v>1500</v>
      </c>
      <c r="B661" s="12" t="s">
        <v>1501</v>
      </c>
      <c r="C661" s="13">
        <v>45</v>
      </c>
      <c r="D661" s="14"/>
      <c r="E661" s="14"/>
      <c r="F661" s="14"/>
      <c r="G661" s="14"/>
      <c r="H661" s="14"/>
      <c r="I661" s="14"/>
      <c r="J661" s="14"/>
      <c r="K661" s="14"/>
      <c r="L661" s="14"/>
      <c r="M661" s="14"/>
    </row>
    <row r="662" ht="24.4" customHeight="1" spans="1:13">
      <c r="A662" s="5" t="s">
        <v>208</v>
      </c>
      <c r="B662" s="5" t="s">
        <v>1502</v>
      </c>
      <c r="C662" s="6">
        <v>45</v>
      </c>
      <c r="D662" s="5" t="s">
        <v>1503</v>
      </c>
      <c r="E662" s="15" t="s">
        <v>793</v>
      </c>
      <c r="F662" s="15" t="s">
        <v>794</v>
      </c>
      <c r="G662" s="5" t="s">
        <v>795</v>
      </c>
      <c r="H662" s="5" t="s">
        <v>1504</v>
      </c>
      <c r="I662" s="5" t="s">
        <v>1505</v>
      </c>
      <c r="J662" s="5"/>
      <c r="K662" s="5" t="s">
        <v>798</v>
      </c>
      <c r="L662" s="5" t="s">
        <v>799</v>
      </c>
      <c r="M662" s="5"/>
    </row>
    <row r="663" ht="24.4" customHeight="1" spans="1:13">
      <c r="A663" s="5"/>
      <c r="B663" s="5"/>
      <c r="C663" s="6"/>
      <c r="D663" s="5"/>
      <c r="E663" s="15"/>
      <c r="F663" s="15" t="s">
        <v>800</v>
      </c>
      <c r="G663" s="5" t="s">
        <v>836</v>
      </c>
      <c r="H663" s="5" t="s">
        <v>836</v>
      </c>
      <c r="I663" s="5"/>
      <c r="J663" s="5"/>
      <c r="K663" s="5"/>
      <c r="L663" s="5" t="s">
        <v>824</v>
      </c>
      <c r="M663" s="5"/>
    </row>
    <row r="664" ht="24.4" customHeight="1" spans="1:13">
      <c r="A664" s="5"/>
      <c r="B664" s="5"/>
      <c r="C664" s="6"/>
      <c r="D664" s="5"/>
      <c r="E664" s="15"/>
      <c r="F664" s="15" t="s">
        <v>801</v>
      </c>
      <c r="G664" s="5"/>
      <c r="H664" s="5"/>
      <c r="I664" s="5"/>
      <c r="J664" s="5"/>
      <c r="K664" s="5"/>
      <c r="L664" s="5"/>
      <c r="M664" s="5"/>
    </row>
    <row r="665" ht="24.4" customHeight="1" spans="1:13">
      <c r="A665" s="5"/>
      <c r="B665" s="5"/>
      <c r="C665" s="6"/>
      <c r="D665" s="5"/>
      <c r="E665" s="15" t="s">
        <v>802</v>
      </c>
      <c r="F665" s="15" t="s">
        <v>803</v>
      </c>
      <c r="G665" s="5" t="s">
        <v>1354</v>
      </c>
      <c r="H665" s="5" t="s">
        <v>948</v>
      </c>
      <c r="I665" s="5" t="s">
        <v>1355</v>
      </c>
      <c r="J665" s="5"/>
      <c r="K665" s="5" t="s">
        <v>880</v>
      </c>
      <c r="L665" s="5" t="s">
        <v>814</v>
      </c>
      <c r="M665" s="5"/>
    </row>
    <row r="666" ht="24.4" customHeight="1" spans="1:13">
      <c r="A666" s="5"/>
      <c r="B666" s="5"/>
      <c r="C666" s="6"/>
      <c r="D666" s="5"/>
      <c r="E666" s="15"/>
      <c r="F666" s="15" t="s">
        <v>809</v>
      </c>
      <c r="G666" s="5" t="s">
        <v>1356</v>
      </c>
      <c r="H666" s="5" t="s">
        <v>811</v>
      </c>
      <c r="I666" s="5" t="s">
        <v>1357</v>
      </c>
      <c r="J666" s="5"/>
      <c r="K666" s="5" t="s">
        <v>813</v>
      </c>
      <c r="L666" s="5" t="s">
        <v>814</v>
      </c>
      <c r="M666" s="5"/>
    </row>
    <row r="667" ht="24.4" customHeight="1" spans="1:13">
      <c r="A667" s="5"/>
      <c r="B667" s="5"/>
      <c r="C667" s="6"/>
      <c r="D667" s="5"/>
      <c r="E667" s="15"/>
      <c r="F667" s="15" t="s">
        <v>815</v>
      </c>
      <c r="G667" s="5" t="s">
        <v>849</v>
      </c>
      <c r="H667" s="5" t="s">
        <v>811</v>
      </c>
      <c r="I667" s="5" t="s">
        <v>850</v>
      </c>
      <c r="J667" s="5"/>
      <c r="K667" s="5" t="s">
        <v>813</v>
      </c>
      <c r="L667" s="5" t="s">
        <v>814</v>
      </c>
      <c r="M667" s="5"/>
    </row>
    <row r="668" ht="24.4" customHeight="1" spans="1:13">
      <c r="A668" s="5"/>
      <c r="B668" s="5"/>
      <c r="C668" s="6"/>
      <c r="D668" s="5"/>
      <c r="E668" s="15" t="s">
        <v>818</v>
      </c>
      <c r="F668" s="15" t="s">
        <v>819</v>
      </c>
      <c r="G668" s="5" t="s">
        <v>851</v>
      </c>
      <c r="H668" s="5" t="s">
        <v>1358</v>
      </c>
      <c r="I668" s="5"/>
      <c r="J668" s="5"/>
      <c r="K668" s="5" t="s">
        <v>852</v>
      </c>
      <c r="L668" s="5" t="s">
        <v>838</v>
      </c>
      <c r="M668" s="5"/>
    </row>
    <row r="669" ht="24.4" customHeight="1" spans="1:13">
      <c r="A669" s="5"/>
      <c r="B669" s="5"/>
      <c r="C669" s="6"/>
      <c r="D669" s="5"/>
      <c r="E669" s="15"/>
      <c r="F669" s="15" t="s">
        <v>820</v>
      </c>
      <c r="G669" s="5" t="s">
        <v>910</v>
      </c>
      <c r="H669" s="5" t="s">
        <v>869</v>
      </c>
      <c r="I669" s="5" t="s">
        <v>911</v>
      </c>
      <c r="J669" s="5"/>
      <c r="K669" s="5"/>
      <c r="L669" s="5" t="s">
        <v>824</v>
      </c>
      <c r="M669" s="5"/>
    </row>
    <row r="670" ht="24.4" customHeight="1" spans="1:13">
      <c r="A670" s="5"/>
      <c r="B670" s="5"/>
      <c r="C670" s="6"/>
      <c r="D670" s="5"/>
      <c r="E670" s="15"/>
      <c r="F670" s="15" t="s">
        <v>825</v>
      </c>
      <c r="G670" s="5"/>
      <c r="H670" s="5"/>
      <c r="I670" s="5"/>
      <c r="J670" s="5"/>
      <c r="K670" s="5"/>
      <c r="L670" s="5"/>
      <c r="M670" s="5"/>
    </row>
    <row r="671" ht="24.4" customHeight="1" spans="1:13">
      <c r="A671" s="5"/>
      <c r="B671" s="5"/>
      <c r="C671" s="6"/>
      <c r="D671" s="5"/>
      <c r="E671" s="15"/>
      <c r="F671" s="15" t="s">
        <v>826</v>
      </c>
      <c r="G671" s="5"/>
      <c r="H671" s="5"/>
      <c r="I671" s="5"/>
      <c r="J671" s="5"/>
      <c r="K671" s="5"/>
      <c r="L671" s="5"/>
      <c r="M671" s="5"/>
    </row>
    <row r="672" ht="24.4" customHeight="1" spans="1:13">
      <c r="A672" s="5"/>
      <c r="B672" s="5"/>
      <c r="C672" s="6"/>
      <c r="D672" s="5"/>
      <c r="E672" s="15" t="s">
        <v>827</v>
      </c>
      <c r="F672" s="15" t="s">
        <v>828</v>
      </c>
      <c r="G672" s="5" t="s">
        <v>895</v>
      </c>
      <c r="H672" s="5" t="s">
        <v>830</v>
      </c>
      <c r="I672" s="5" t="s">
        <v>1359</v>
      </c>
      <c r="J672" s="5"/>
      <c r="K672" s="5" t="s">
        <v>813</v>
      </c>
      <c r="L672" s="5" t="s">
        <v>838</v>
      </c>
      <c r="M672" s="5"/>
    </row>
    <row r="673" ht="24.4" customHeight="1" spans="1:13">
      <c r="A673" s="5"/>
      <c r="B673" s="5"/>
      <c r="C673" s="6"/>
      <c r="D673" s="5"/>
      <c r="E673" s="15"/>
      <c r="F673" s="15"/>
      <c r="G673" s="5" t="s">
        <v>829</v>
      </c>
      <c r="H673" s="5" t="s">
        <v>830</v>
      </c>
      <c r="I673" s="5" t="s">
        <v>1360</v>
      </c>
      <c r="J673" s="5"/>
      <c r="K673" s="5" t="s">
        <v>813</v>
      </c>
      <c r="L673" s="5" t="s">
        <v>808</v>
      </c>
      <c r="M673" s="5"/>
    </row>
    <row r="674" ht="18.1" customHeight="1" spans="1:13">
      <c r="A674" s="12" t="s">
        <v>1506</v>
      </c>
      <c r="B674" s="12" t="s">
        <v>1507</v>
      </c>
      <c r="C674" s="13">
        <v>135</v>
      </c>
      <c r="D674" s="14"/>
      <c r="E674" s="14"/>
      <c r="F674" s="14"/>
      <c r="G674" s="14"/>
      <c r="H674" s="14"/>
      <c r="I674" s="14"/>
      <c r="J674" s="14"/>
      <c r="K674" s="14"/>
      <c r="L674" s="14"/>
      <c r="M674" s="14"/>
    </row>
    <row r="675" ht="24.4" customHeight="1" spans="1:13">
      <c r="A675" s="5" t="s">
        <v>210</v>
      </c>
      <c r="B675" s="5" t="s">
        <v>1508</v>
      </c>
      <c r="C675" s="6">
        <v>135</v>
      </c>
      <c r="D675" s="5" t="s">
        <v>1509</v>
      </c>
      <c r="E675" s="15" t="s">
        <v>793</v>
      </c>
      <c r="F675" s="15" t="s">
        <v>794</v>
      </c>
      <c r="G675" s="5" t="s">
        <v>795</v>
      </c>
      <c r="H675" s="5" t="s">
        <v>1510</v>
      </c>
      <c r="I675" s="5" t="s">
        <v>1511</v>
      </c>
      <c r="J675" s="5"/>
      <c r="K675" s="5" t="s">
        <v>798</v>
      </c>
      <c r="L675" s="5" t="s">
        <v>799</v>
      </c>
      <c r="M675" s="5"/>
    </row>
    <row r="676" ht="24.4" customHeight="1" spans="1:13">
      <c r="A676" s="5"/>
      <c r="B676" s="5"/>
      <c r="C676" s="6"/>
      <c r="D676" s="5"/>
      <c r="E676" s="15"/>
      <c r="F676" s="15" t="s">
        <v>800</v>
      </c>
      <c r="G676" s="5" t="s">
        <v>836</v>
      </c>
      <c r="H676" s="5" t="s">
        <v>836</v>
      </c>
      <c r="I676" s="5"/>
      <c r="J676" s="5"/>
      <c r="K676" s="5"/>
      <c r="L676" s="5" t="s">
        <v>824</v>
      </c>
      <c r="M676" s="5"/>
    </row>
    <row r="677" ht="24.4" customHeight="1" spans="1:13">
      <c r="A677" s="5"/>
      <c r="B677" s="5"/>
      <c r="C677" s="6"/>
      <c r="D677" s="5"/>
      <c r="E677" s="15"/>
      <c r="F677" s="15" t="s">
        <v>801</v>
      </c>
      <c r="G677" s="5"/>
      <c r="H677" s="5"/>
      <c r="I677" s="5"/>
      <c r="J677" s="5"/>
      <c r="K677" s="5"/>
      <c r="L677" s="5"/>
      <c r="M677" s="5"/>
    </row>
    <row r="678" ht="24.4" customHeight="1" spans="1:13">
      <c r="A678" s="5"/>
      <c r="B678" s="5"/>
      <c r="C678" s="6"/>
      <c r="D678" s="5"/>
      <c r="E678" s="15" t="s">
        <v>802</v>
      </c>
      <c r="F678" s="15" t="s">
        <v>803</v>
      </c>
      <c r="G678" s="5" t="s">
        <v>1354</v>
      </c>
      <c r="H678" s="5" t="s">
        <v>948</v>
      </c>
      <c r="I678" s="5" t="s">
        <v>1355</v>
      </c>
      <c r="J678" s="5"/>
      <c r="K678" s="5" t="s">
        <v>880</v>
      </c>
      <c r="L678" s="5" t="s">
        <v>814</v>
      </c>
      <c r="M678" s="5"/>
    </row>
    <row r="679" ht="24.4" customHeight="1" spans="1:13">
      <c r="A679" s="5"/>
      <c r="B679" s="5"/>
      <c r="C679" s="6"/>
      <c r="D679" s="5"/>
      <c r="E679" s="15"/>
      <c r="F679" s="15" t="s">
        <v>809</v>
      </c>
      <c r="G679" s="5" t="s">
        <v>1356</v>
      </c>
      <c r="H679" s="5" t="s">
        <v>811</v>
      </c>
      <c r="I679" s="5" t="s">
        <v>1357</v>
      </c>
      <c r="J679" s="5"/>
      <c r="K679" s="5" t="s">
        <v>813</v>
      </c>
      <c r="L679" s="5" t="s">
        <v>814</v>
      </c>
      <c r="M679" s="5"/>
    </row>
    <row r="680" ht="24.4" customHeight="1" spans="1:13">
      <c r="A680" s="5"/>
      <c r="B680" s="5"/>
      <c r="C680" s="6"/>
      <c r="D680" s="5"/>
      <c r="E680" s="15"/>
      <c r="F680" s="15" t="s">
        <v>815</v>
      </c>
      <c r="G680" s="5" t="s">
        <v>849</v>
      </c>
      <c r="H680" s="5" t="s">
        <v>811</v>
      </c>
      <c r="I680" s="5" t="s">
        <v>850</v>
      </c>
      <c r="J680" s="5"/>
      <c r="K680" s="5" t="s">
        <v>813</v>
      </c>
      <c r="L680" s="5" t="s">
        <v>814</v>
      </c>
      <c r="M680" s="5"/>
    </row>
    <row r="681" ht="24.4" customHeight="1" spans="1:13">
      <c r="A681" s="5"/>
      <c r="B681" s="5"/>
      <c r="C681" s="6"/>
      <c r="D681" s="5"/>
      <c r="E681" s="15" t="s">
        <v>818</v>
      </c>
      <c r="F681" s="15" t="s">
        <v>819</v>
      </c>
      <c r="G681" s="5" t="s">
        <v>851</v>
      </c>
      <c r="H681" s="5" t="s">
        <v>1358</v>
      </c>
      <c r="I681" s="5"/>
      <c r="J681" s="5"/>
      <c r="K681" s="5" t="s">
        <v>852</v>
      </c>
      <c r="L681" s="5" t="s">
        <v>838</v>
      </c>
      <c r="M681" s="5"/>
    </row>
    <row r="682" ht="24.4" customHeight="1" spans="1:13">
      <c r="A682" s="5"/>
      <c r="B682" s="5"/>
      <c r="C682" s="6"/>
      <c r="D682" s="5"/>
      <c r="E682" s="15"/>
      <c r="F682" s="15" t="s">
        <v>820</v>
      </c>
      <c r="G682" s="5" t="s">
        <v>910</v>
      </c>
      <c r="H682" s="5" t="s">
        <v>869</v>
      </c>
      <c r="I682" s="5" t="s">
        <v>911</v>
      </c>
      <c r="J682" s="5"/>
      <c r="K682" s="5"/>
      <c r="L682" s="5" t="s">
        <v>824</v>
      </c>
      <c r="M682" s="5"/>
    </row>
    <row r="683" ht="24.4" customHeight="1" spans="1:13">
      <c r="A683" s="5"/>
      <c r="B683" s="5"/>
      <c r="C683" s="6"/>
      <c r="D683" s="5"/>
      <c r="E683" s="15"/>
      <c r="F683" s="15" t="s">
        <v>825</v>
      </c>
      <c r="G683" s="5"/>
      <c r="H683" s="5"/>
      <c r="I683" s="5"/>
      <c r="J683" s="5"/>
      <c r="K683" s="5"/>
      <c r="L683" s="5"/>
      <c r="M683" s="5"/>
    </row>
    <row r="684" ht="24.4" customHeight="1" spans="1:13">
      <c r="A684" s="5"/>
      <c r="B684" s="5"/>
      <c r="C684" s="6"/>
      <c r="D684" s="5"/>
      <c r="E684" s="15"/>
      <c r="F684" s="15" t="s">
        <v>826</v>
      </c>
      <c r="G684" s="5"/>
      <c r="H684" s="5"/>
      <c r="I684" s="5"/>
      <c r="J684" s="5"/>
      <c r="K684" s="5"/>
      <c r="L684" s="5"/>
      <c r="M684" s="5"/>
    </row>
    <row r="685" ht="24.4" customHeight="1" spans="1:13">
      <c r="A685" s="5"/>
      <c r="B685" s="5"/>
      <c r="C685" s="6"/>
      <c r="D685" s="5"/>
      <c r="E685" s="15" t="s">
        <v>827</v>
      </c>
      <c r="F685" s="15" t="s">
        <v>828</v>
      </c>
      <c r="G685" s="5" t="s">
        <v>895</v>
      </c>
      <c r="H685" s="5" t="s">
        <v>830</v>
      </c>
      <c r="I685" s="5" t="s">
        <v>1359</v>
      </c>
      <c r="J685" s="5"/>
      <c r="K685" s="5" t="s">
        <v>813</v>
      </c>
      <c r="L685" s="5" t="s">
        <v>838</v>
      </c>
      <c r="M685" s="5"/>
    </row>
    <row r="686" ht="24.4" customHeight="1" spans="1:13">
      <c r="A686" s="5"/>
      <c r="B686" s="5"/>
      <c r="C686" s="6"/>
      <c r="D686" s="5"/>
      <c r="E686" s="15"/>
      <c r="F686" s="15"/>
      <c r="G686" s="5" t="s">
        <v>829</v>
      </c>
      <c r="H686" s="5" t="s">
        <v>830</v>
      </c>
      <c r="I686" s="5" t="s">
        <v>1360</v>
      </c>
      <c r="J686" s="5"/>
      <c r="K686" s="5" t="s">
        <v>813</v>
      </c>
      <c r="L686" s="5" t="s">
        <v>808</v>
      </c>
      <c r="M686" s="5"/>
    </row>
    <row r="687" ht="18.1" customHeight="1" spans="1:13">
      <c r="A687" s="12" t="s">
        <v>1512</v>
      </c>
      <c r="B687" s="12" t="s">
        <v>1513</v>
      </c>
      <c r="C687" s="13">
        <v>31.5</v>
      </c>
      <c r="D687" s="14"/>
      <c r="E687" s="14"/>
      <c r="F687" s="14"/>
      <c r="G687" s="14"/>
      <c r="H687" s="14"/>
      <c r="I687" s="14"/>
      <c r="J687" s="14"/>
      <c r="K687" s="14"/>
      <c r="L687" s="14"/>
      <c r="M687" s="14"/>
    </row>
    <row r="688" ht="24.4" customHeight="1" spans="1:13">
      <c r="A688" s="5" t="s">
        <v>212</v>
      </c>
      <c r="B688" s="5" t="s">
        <v>1514</v>
      </c>
      <c r="C688" s="6">
        <v>31.5</v>
      </c>
      <c r="D688" s="5" t="s">
        <v>1515</v>
      </c>
      <c r="E688" s="15" t="s">
        <v>793</v>
      </c>
      <c r="F688" s="15" t="s">
        <v>794</v>
      </c>
      <c r="G688" s="5" t="s">
        <v>795</v>
      </c>
      <c r="H688" s="5" t="s">
        <v>1516</v>
      </c>
      <c r="I688" s="5" t="s">
        <v>1517</v>
      </c>
      <c r="J688" s="5"/>
      <c r="K688" s="5" t="s">
        <v>798</v>
      </c>
      <c r="L688" s="5" t="s">
        <v>799</v>
      </c>
      <c r="M688" s="5"/>
    </row>
    <row r="689" ht="24.4" customHeight="1" spans="1:13">
      <c r="A689" s="5"/>
      <c r="B689" s="5"/>
      <c r="C689" s="6"/>
      <c r="D689" s="5"/>
      <c r="E689" s="15"/>
      <c r="F689" s="15" t="s">
        <v>800</v>
      </c>
      <c r="G689" s="5" t="s">
        <v>836</v>
      </c>
      <c r="H689" s="5" t="s">
        <v>836</v>
      </c>
      <c r="I689" s="5"/>
      <c r="J689" s="5"/>
      <c r="K689" s="5"/>
      <c r="L689" s="5" t="s">
        <v>824</v>
      </c>
      <c r="M689" s="5"/>
    </row>
    <row r="690" ht="24.4" customHeight="1" spans="1:13">
      <c r="A690" s="5"/>
      <c r="B690" s="5"/>
      <c r="C690" s="6"/>
      <c r="D690" s="5"/>
      <c r="E690" s="15"/>
      <c r="F690" s="15" t="s">
        <v>801</v>
      </c>
      <c r="G690" s="5"/>
      <c r="H690" s="5"/>
      <c r="I690" s="5"/>
      <c r="J690" s="5"/>
      <c r="K690" s="5"/>
      <c r="L690" s="5"/>
      <c r="M690" s="5"/>
    </row>
    <row r="691" ht="24.4" customHeight="1" spans="1:13">
      <c r="A691" s="5"/>
      <c r="B691" s="5"/>
      <c r="C691" s="6"/>
      <c r="D691" s="5"/>
      <c r="E691" s="15" t="s">
        <v>802</v>
      </c>
      <c r="F691" s="15" t="s">
        <v>803</v>
      </c>
      <c r="G691" s="5" t="s">
        <v>1354</v>
      </c>
      <c r="H691" s="5" t="s">
        <v>948</v>
      </c>
      <c r="I691" s="5" t="s">
        <v>1355</v>
      </c>
      <c r="J691" s="5"/>
      <c r="K691" s="5" t="s">
        <v>880</v>
      </c>
      <c r="L691" s="5" t="s">
        <v>814</v>
      </c>
      <c r="M691" s="5"/>
    </row>
    <row r="692" ht="24.4" customHeight="1" spans="1:13">
      <c r="A692" s="5"/>
      <c r="B692" s="5"/>
      <c r="C692" s="6"/>
      <c r="D692" s="5"/>
      <c r="E692" s="15"/>
      <c r="F692" s="15" t="s">
        <v>809</v>
      </c>
      <c r="G692" s="5" t="s">
        <v>1356</v>
      </c>
      <c r="H692" s="5" t="s">
        <v>811</v>
      </c>
      <c r="I692" s="5" t="s">
        <v>1357</v>
      </c>
      <c r="J692" s="5"/>
      <c r="K692" s="5" t="s">
        <v>813</v>
      </c>
      <c r="L692" s="5" t="s">
        <v>814</v>
      </c>
      <c r="M692" s="5"/>
    </row>
    <row r="693" ht="24.4" customHeight="1" spans="1:13">
      <c r="A693" s="5"/>
      <c r="B693" s="5"/>
      <c r="C693" s="6"/>
      <c r="D693" s="5"/>
      <c r="E693" s="15"/>
      <c r="F693" s="15" t="s">
        <v>815</v>
      </c>
      <c r="G693" s="5" t="s">
        <v>849</v>
      </c>
      <c r="H693" s="5" t="s">
        <v>811</v>
      </c>
      <c r="I693" s="5" t="s">
        <v>850</v>
      </c>
      <c r="J693" s="5"/>
      <c r="K693" s="5" t="s">
        <v>813</v>
      </c>
      <c r="L693" s="5" t="s">
        <v>814</v>
      </c>
      <c r="M693" s="5"/>
    </row>
    <row r="694" ht="24.4" customHeight="1" spans="1:13">
      <c r="A694" s="5"/>
      <c r="B694" s="5"/>
      <c r="C694" s="6"/>
      <c r="D694" s="5"/>
      <c r="E694" s="15" t="s">
        <v>818</v>
      </c>
      <c r="F694" s="15" t="s">
        <v>819</v>
      </c>
      <c r="G694" s="5" t="s">
        <v>851</v>
      </c>
      <c r="H694" s="5" t="s">
        <v>1358</v>
      </c>
      <c r="I694" s="5"/>
      <c r="J694" s="5"/>
      <c r="K694" s="5" t="s">
        <v>852</v>
      </c>
      <c r="L694" s="5" t="s">
        <v>838</v>
      </c>
      <c r="M694" s="5"/>
    </row>
    <row r="695" ht="24.4" customHeight="1" spans="1:13">
      <c r="A695" s="5"/>
      <c r="B695" s="5"/>
      <c r="C695" s="6"/>
      <c r="D695" s="5"/>
      <c r="E695" s="15"/>
      <c r="F695" s="15" t="s">
        <v>820</v>
      </c>
      <c r="G695" s="5" t="s">
        <v>910</v>
      </c>
      <c r="H695" s="5" t="s">
        <v>869</v>
      </c>
      <c r="I695" s="5" t="s">
        <v>911</v>
      </c>
      <c r="J695" s="5"/>
      <c r="K695" s="5"/>
      <c r="L695" s="5" t="s">
        <v>824</v>
      </c>
      <c r="M695" s="5"/>
    </row>
    <row r="696" ht="24.4" customHeight="1" spans="1:13">
      <c r="A696" s="5"/>
      <c r="B696" s="5"/>
      <c r="C696" s="6"/>
      <c r="D696" s="5"/>
      <c r="E696" s="15"/>
      <c r="F696" s="15" t="s">
        <v>825</v>
      </c>
      <c r="G696" s="5"/>
      <c r="H696" s="5"/>
      <c r="I696" s="5"/>
      <c r="J696" s="5"/>
      <c r="K696" s="5"/>
      <c r="L696" s="5"/>
      <c r="M696" s="5"/>
    </row>
    <row r="697" ht="24.4" customHeight="1" spans="1:13">
      <c r="A697" s="5"/>
      <c r="B697" s="5"/>
      <c r="C697" s="6"/>
      <c r="D697" s="5"/>
      <c r="E697" s="15"/>
      <c r="F697" s="15" t="s">
        <v>826</v>
      </c>
      <c r="G697" s="5"/>
      <c r="H697" s="5"/>
      <c r="I697" s="5"/>
      <c r="J697" s="5"/>
      <c r="K697" s="5"/>
      <c r="L697" s="5"/>
      <c r="M697" s="5"/>
    </row>
    <row r="698" ht="24.4" customHeight="1" spans="1:13">
      <c r="A698" s="5"/>
      <c r="B698" s="5"/>
      <c r="C698" s="6"/>
      <c r="D698" s="5"/>
      <c r="E698" s="15" t="s">
        <v>827</v>
      </c>
      <c r="F698" s="15" t="s">
        <v>828</v>
      </c>
      <c r="G698" s="5" t="s">
        <v>829</v>
      </c>
      <c r="H698" s="5" t="s">
        <v>830</v>
      </c>
      <c r="I698" s="5" t="s">
        <v>1360</v>
      </c>
      <c r="J698" s="5"/>
      <c r="K698" s="5" t="s">
        <v>813</v>
      </c>
      <c r="L698" s="5" t="s">
        <v>808</v>
      </c>
      <c r="M698" s="5"/>
    </row>
    <row r="699" ht="24.4" customHeight="1" spans="1:13">
      <c r="A699" s="5"/>
      <c r="B699" s="5"/>
      <c r="C699" s="6"/>
      <c r="D699" s="5"/>
      <c r="E699" s="15"/>
      <c r="F699" s="15"/>
      <c r="G699" s="5" t="s">
        <v>895</v>
      </c>
      <c r="H699" s="5" t="s">
        <v>830</v>
      </c>
      <c r="I699" s="5" t="s">
        <v>1359</v>
      </c>
      <c r="J699" s="5"/>
      <c r="K699" s="5" t="s">
        <v>813</v>
      </c>
      <c r="L699" s="5" t="s">
        <v>838</v>
      </c>
      <c r="M699" s="5"/>
    </row>
    <row r="700" ht="18.1" customHeight="1" spans="1:13">
      <c r="A700" s="12" t="s">
        <v>1518</v>
      </c>
      <c r="B700" s="12" t="s">
        <v>1519</v>
      </c>
      <c r="C700" s="13">
        <v>108</v>
      </c>
      <c r="D700" s="14"/>
      <c r="E700" s="14"/>
      <c r="F700" s="14"/>
      <c r="G700" s="14"/>
      <c r="H700" s="14"/>
      <c r="I700" s="14"/>
      <c r="J700" s="14"/>
      <c r="K700" s="14"/>
      <c r="L700" s="14"/>
      <c r="M700" s="14"/>
    </row>
    <row r="701" ht="24.4" customHeight="1" spans="1:13">
      <c r="A701" s="5" t="s">
        <v>214</v>
      </c>
      <c r="B701" s="5" t="s">
        <v>1520</v>
      </c>
      <c r="C701" s="6">
        <v>108</v>
      </c>
      <c r="D701" s="5" t="s">
        <v>1521</v>
      </c>
      <c r="E701" s="15" t="s">
        <v>793</v>
      </c>
      <c r="F701" s="15" t="s">
        <v>794</v>
      </c>
      <c r="G701" s="5" t="s">
        <v>795</v>
      </c>
      <c r="H701" s="5" t="s">
        <v>1393</v>
      </c>
      <c r="I701" s="5" t="s">
        <v>1522</v>
      </c>
      <c r="J701" s="5"/>
      <c r="K701" s="5" t="s">
        <v>798</v>
      </c>
      <c r="L701" s="5" t="s">
        <v>799</v>
      </c>
      <c r="M701" s="5"/>
    </row>
    <row r="702" ht="24.4" customHeight="1" spans="1:13">
      <c r="A702" s="5"/>
      <c r="B702" s="5"/>
      <c r="C702" s="6"/>
      <c r="D702" s="5"/>
      <c r="E702" s="15"/>
      <c r="F702" s="15" t="s">
        <v>800</v>
      </c>
      <c r="G702" s="5" t="s">
        <v>836</v>
      </c>
      <c r="H702" s="5" t="s">
        <v>836</v>
      </c>
      <c r="I702" s="5"/>
      <c r="J702" s="5"/>
      <c r="K702" s="5"/>
      <c r="L702" s="5" t="s">
        <v>824</v>
      </c>
      <c r="M702" s="5"/>
    </row>
    <row r="703" ht="24.4" customHeight="1" spans="1:13">
      <c r="A703" s="5"/>
      <c r="B703" s="5"/>
      <c r="C703" s="6"/>
      <c r="D703" s="5"/>
      <c r="E703" s="15"/>
      <c r="F703" s="15" t="s">
        <v>801</v>
      </c>
      <c r="G703" s="5"/>
      <c r="H703" s="5"/>
      <c r="I703" s="5"/>
      <c r="J703" s="5"/>
      <c r="K703" s="5"/>
      <c r="L703" s="5"/>
      <c r="M703" s="5"/>
    </row>
    <row r="704" ht="24.4" customHeight="1" spans="1:13">
      <c r="A704" s="5"/>
      <c r="B704" s="5"/>
      <c r="C704" s="6"/>
      <c r="D704" s="5"/>
      <c r="E704" s="15" t="s">
        <v>802</v>
      </c>
      <c r="F704" s="15" t="s">
        <v>803</v>
      </c>
      <c r="G704" s="5" t="s">
        <v>1354</v>
      </c>
      <c r="H704" s="5" t="s">
        <v>948</v>
      </c>
      <c r="I704" s="5" t="s">
        <v>1355</v>
      </c>
      <c r="J704" s="5"/>
      <c r="K704" s="5" t="s">
        <v>880</v>
      </c>
      <c r="L704" s="5" t="s">
        <v>814</v>
      </c>
      <c r="M704" s="5"/>
    </row>
    <row r="705" ht="24.4" customHeight="1" spans="1:13">
      <c r="A705" s="5"/>
      <c r="B705" s="5"/>
      <c r="C705" s="6"/>
      <c r="D705" s="5"/>
      <c r="E705" s="15"/>
      <c r="F705" s="15" t="s">
        <v>809</v>
      </c>
      <c r="G705" s="5" t="s">
        <v>1356</v>
      </c>
      <c r="H705" s="5" t="s">
        <v>811</v>
      </c>
      <c r="I705" s="5" t="s">
        <v>1357</v>
      </c>
      <c r="J705" s="5"/>
      <c r="K705" s="5" t="s">
        <v>813</v>
      </c>
      <c r="L705" s="5" t="s">
        <v>814</v>
      </c>
      <c r="M705" s="5"/>
    </row>
    <row r="706" ht="24.4" customHeight="1" spans="1:13">
      <c r="A706" s="5"/>
      <c r="B706" s="5"/>
      <c r="C706" s="6"/>
      <c r="D706" s="5"/>
      <c r="E706" s="15"/>
      <c r="F706" s="15" t="s">
        <v>815</v>
      </c>
      <c r="G706" s="5" t="s">
        <v>849</v>
      </c>
      <c r="H706" s="5" t="s">
        <v>811</v>
      </c>
      <c r="I706" s="5" t="s">
        <v>850</v>
      </c>
      <c r="J706" s="5"/>
      <c r="K706" s="5" t="s">
        <v>813</v>
      </c>
      <c r="L706" s="5" t="s">
        <v>814</v>
      </c>
      <c r="M706" s="5"/>
    </row>
    <row r="707" ht="24.4" customHeight="1" spans="1:13">
      <c r="A707" s="5"/>
      <c r="B707" s="5"/>
      <c r="C707" s="6"/>
      <c r="D707" s="5"/>
      <c r="E707" s="15" t="s">
        <v>818</v>
      </c>
      <c r="F707" s="15" t="s">
        <v>819</v>
      </c>
      <c r="G707" s="5" t="s">
        <v>851</v>
      </c>
      <c r="H707" s="5" t="s">
        <v>1358</v>
      </c>
      <c r="I707" s="5"/>
      <c r="J707" s="5"/>
      <c r="K707" s="5" t="s">
        <v>852</v>
      </c>
      <c r="L707" s="5" t="s">
        <v>838</v>
      </c>
      <c r="M707" s="5"/>
    </row>
    <row r="708" ht="24.4" customHeight="1" spans="1:13">
      <c r="A708" s="5"/>
      <c r="B708" s="5"/>
      <c r="C708" s="6"/>
      <c r="D708" s="5"/>
      <c r="E708" s="15"/>
      <c r="F708" s="15" t="s">
        <v>820</v>
      </c>
      <c r="G708" s="5" t="s">
        <v>910</v>
      </c>
      <c r="H708" s="5" t="s">
        <v>869</v>
      </c>
      <c r="I708" s="5" t="s">
        <v>911</v>
      </c>
      <c r="J708" s="5"/>
      <c r="K708" s="5"/>
      <c r="L708" s="5" t="s">
        <v>824</v>
      </c>
      <c r="M708" s="5"/>
    </row>
    <row r="709" ht="24.4" customHeight="1" spans="1:13">
      <c r="A709" s="5"/>
      <c r="B709" s="5"/>
      <c r="C709" s="6"/>
      <c r="D709" s="5"/>
      <c r="E709" s="15"/>
      <c r="F709" s="15" t="s">
        <v>825</v>
      </c>
      <c r="G709" s="5"/>
      <c r="H709" s="5"/>
      <c r="I709" s="5"/>
      <c r="J709" s="5"/>
      <c r="K709" s="5"/>
      <c r="L709" s="5"/>
      <c r="M709" s="5"/>
    </row>
    <row r="710" ht="24.4" customHeight="1" spans="1:13">
      <c r="A710" s="5"/>
      <c r="B710" s="5"/>
      <c r="C710" s="6"/>
      <c r="D710" s="5"/>
      <c r="E710" s="15"/>
      <c r="F710" s="15" t="s">
        <v>826</v>
      </c>
      <c r="G710" s="5"/>
      <c r="H710" s="5"/>
      <c r="I710" s="5"/>
      <c r="J710" s="5"/>
      <c r="K710" s="5"/>
      <c r="L710" s="5"/>
      <c r="M710" s="5"/>
    </row>
    <row r="711" ht="24.4" customHeight="1" spans="1:13">
      <c r="A711" s="5"/>
      <c r="B711" s="5"/>
      <c r="C711" s="6"/>
      <c r="D711" s="5"/>
      <c r="E711" s="15" t="s">
        <v>827</v>
      </c>
      <c r="F711" s="15" t="s">
        <v>828</v>
      </c>
      <c r="G711" s="5" t="s">
        <v>895</v>
      </c>
      <c r="H711" s="5" t="s">
        <v>830</v>
      </c>
      <c r="I711" s="5" t="s">
        <v>1359</v>
      </c>
      <c r="J711" s="5"/>
      <c r="K711" s="5" t="s">
        <v>813</v>
      </c>
      <c r="L711" s="5" t="s">
        <v>838</v>
      </c>
      <c r="M711" s="5"/>
    </row>
    <row r="712" ht="24.4" customHeight="1" spans="1:13">
      <c r="A712" s="5"/>
      <c r="B712" s="5"/>
      <c r="C712" s="6"/>
      <c r="D712" s="5"/>
      <c r="E712" s="15"/>
      <c r="F712" s="15"/>
      <c r="G712" s="5" t="s">
        <v>829</v>
      </c>
      <c r="H712" s="5" t="s">
        <v>830</v>
      </c>
      <c r="I712" s="5" t="s">
        <v>1360</v>
      </c>
      <c r="J712" s="5"/>
      <c r="K712" s="5" t="s">
        <v>813</v>
      </c>
      <c r="L712" s="5" t="s">
        <v>808</v>
      </c>
      <c r="M712" s="5"/>
    </row>
    <row r="713" ht="18.1" customHeight="1" spans="1:13">
      <c r="A713" s="12" t="s">
        <v>1523</v>
      </c>
      <c r="B713" s="12" t="s">
        <v>1524</v>
      </c>
      <c r="C713" s="13">
        <v>38</v>
      </c>
      <c r="D713" s="14"/>
      <c r="E713" s="14"/>
      <c r="F713" s="14"/>
      <c r="G713" s="14"/>
      <c r="H713" s="14"/>
      <c r="I713" s="14"/>
      <c r="J713" s="14"/>
      <c r="K713" s="14"/>
      <c r="L713" s="14"/>
      <c r="M713" s="14"/>
    </row>
    <row r="714" ht="24.4" customHeight="1" spans="1:13">
      <c r="A714" s="5" t="s">
        <v>216</v>
      </c>
      <c r="B714" s="5" t="s">
        <v>1525</v>
      </c>
      <c r="C714" s="6">
        <v>38</v>
      </c>
      <c r="D714" s="5" t="s">
        <v>1526</v>
      </c>
      <c r="E714" s="15" t="s">
        <v>793</v>
      </c>
      <c r="F714" s="15" t="s">
        <v>794</v>
      </c>
      <c r="G714" s="5" t="s">
        <v>795</v>
      </c>
      <c r="H714" s="5" t="s">
        <v>1527</v>
      </c>
      <c r="I714" s="5" t="s">
        <v>1528</v>
      </c>
      <c r="J714" s="5" t="s">
        <v>1529</v>
      </c>
      <c r="K714" s="5" t="s">
        <v>798</v>
      </c>
      <c r="L714" s="5" t="s">
        <v>838</v>
      </c>
      <c r="M714" s="5"/>
    </row>
    <row r="715" ht="24.4" customHeight="1" spans="1:13">
      <c r="A715" s="5"/>
      <c r="B715" s="5"/>
      <c r="C715" s="6"/>
      <c r="D715" s="5"/>
      <c r="E715" s="15"/>
      <c r="F715" s="15" t="s">
        <v>800</v>
      </c>
      <c r="G715" s="5"/>
      <c r="H715" s="5"/>
      <c r="I715" s="5"/>
      <c r="J715" s="5"/>
      <c r="K715" s="5"/>
      <c r="L715" s="5"/>
      <c r="M715" s="5"/>
    </row>
    <row r="716" ht="24.4" customHeight="1" spans="1:13">
      <c r="A716" s="5"/>
      <c r="B716" s="5"/>
      <c r="C716" s="6"/>
      <c r="D716" s="5"/>
      <c r="E716" s="15"/>
      <c r="F716" s="15" t="s">
        <v>801</v>
      </c>
      <c r="G716" s="5"/>
      <c r="H716" s="5"/>
      <c r="I716" s="5"/>
      <c r="J716" s="5"/>
      <c r="K716" s="5"/>
      <c r="L716" s="5"/>
      <c r="M716" s="5"/>
    </row>
    <row r="717" ht="24.4" customHeight="1" spans="1:13">
      <c r="A717" s="5"/>
      <c r="B717" s="5"/>
      <c r="C717" s="6"/>
      <c r="D717" s="5"/>
      <c r="E717" s="15" t="s">
        <v>802</v>
      </c>
      <c r="F717" s="15" t="s">
        <v>803</v>
      </c>
      <c r="G717" s="5" t="s">
        <v>1530</v>
      </c>
      <c r="H717" s="5" t="s">
        <v>1240</v>
      </c>
      <c r="I717" s="5" t="s">
        <v>1531</v>
      </c>
      <c r="J717" s="5" t="s">
        <v>863</v>
      </c>
      <c r="K717" s="5" t="s">
        <v>807</v>
      </c>
      <c r="L717" s="5" t="s">
        <v>838</v>
      </c>
      <c r="M717" s="5"/>
    </row>
    <row r="718" ht="24.4" customHeight="1" spans="1:13">
      <c r="A718" s="5"/>
      <c r="B718" s="5"/>
      <c r="C718" s="6"/>
      <c r="D718" s="5"/>
      <c r="E718" s="15"/>
      <c r="F718" s="15" t="s">
        <v>809</v>
      </c>
      <c r="G718" s="5" t="s">
        <v>1532</v>
      </c>
      <c r="H718" s="5" t="s">
        <v>811</v>
      </c>
      <c r="I718" s="5" t="s">
        <v>1533</v>
      </c>
      <c r="J718" s="5" t="s">
        <v>864</v>
      </c>
      <c r="K718" s="5" t="s">
        <v>813</v>
      </c>
      <c r="L718" s="5" t="s">
        <v>838</v>
      </c>
      <c r="M718" s="5"/>
    </row>
    <row r="719" ht="24.4" customHeight="1" spans="1:13">
      <c r="A719" s="5"/>
      <c r="B719" s="5"/>
      <c r="C719" s="6"/>
      <c r="D719" s="5"/>
      <c r="E719" s="15"/>
      <c r="F719" s="15" t="s">
        <v>815</v>
      </c>
      <c r="G719" s="5" t="s">
        <v>849</v>
      </c>
      <c r="H719" s="5" t="s">
        <v>811</v>
      </c>
      <c r="I719" s="5" t="s">
        <v>1534</v>
      </c>
      <c r="J719" s="5" t="s">
        <v>1066</v>
      </c>
      <c r="K719" s="5" t="s">
        <v>813</v>
      </c>
      <c r="L719" s="5" t="s">
        <v>838</v>
      </c>
      <c r="M719" s="5"/>
    </row>
    <row r="720" ht="24.4" customHeight="1" spans="1:13">
      <c r="A720" s="5"/>
      <c r="B720" s="5"/>
      <c r="C720" s="6"/>
      <c r="D720" s="5"/>
      <c r="E720" s="15" t="s">
        <v>818</v>
      </c>
      <c r="F720" s="15" t="s">
        <v>819</v>
      </c>
      <c r="G720" s="5"/>
      <c r="H720" s="5"/>
      <c r="I720" s="5"/>
      <c r="J720" s="5"/>
      <c r="K720" s="5"/>
      <c r="L720" s="5"/>
      <c r="M720" s="5"/>
    </row>
    <row r="721" ht="29.3" customHeight="1" spans="1:13">
      <c r="A721" s="5"/>
      <c r="B721" s="5"/>
      <c r="C721" s="6"/>
      <c r="D721" s="5"/>
      <c r="E721" s="15"/>
      <c r="F721" s="15" t="s">
        <v>820</v>
      </c>
      <c r="G721" s="5" t="s">
        <v>1535</v>
      </c>
      <c r="H721" s="5" t="s">
        <v>822</v>
      </c>
      <c r="I721" s="5" t="s">
        <v>1536</v>
      </c>
      <c r="J721" s="5" t="s">
        <v>1537</v>
      </c>
      <c r="K721" s="5" t="s">
        <v>836</v>
      </c>
      <c r="L721" s="5" t="s">
        <v>824</v>
      </c>
      <c r="M721" s="5"/>
    </row>
    <row r="722" ht="24.4" customHeight="1" spans="1:13">
      <c r="A722" s="5"/>
      <c r="B722" s="5"/>
      <c r="C722" s="6"/>
      <c r="D722" s="5"/>
      <c r="E722" s="15"/>
      <c r="F722" s="15" t="s">
        <v>825</v>
      </c>
      <c r="G722" s="5"/>
      <c r="H722" s="5"/>
      <c r="I722" s="5"/>
      <c r="J722" s="5"/>
      <c r="K722" s="5"/>
      <c r="L722" s="5"/>
      <c r="M722" s="5"/>
    </row>
    <row r="723" ht="24.4" customHeight="1" spans="1:13">
      <c r="A723" s="5"/>
      <c r="B723" s="5"/>
      <c r="C723" s="6"/>
      <c r="D723" s="5"/>
      <c r="E723" s="15"/>
      <c r="F723" s="15" t="s">
        <v>826</v>
      </c>
      <c r="G723" s="5"/>
      <c r="H723" s="5"/>
      <c r="I723" s="5"/>
      <c r="J723" s="5"/>
      <c r="K723" s="5"/>
      <c r="L723" s="5"/>
      <c r="M723" s="5"/>
    </row>
    <row r="724" ht="24.4" customHeight="1" spans="1:13">
      <c r="A724" s="5"/>
      <c r="B724" s="5"/>
      <c r="C724" s="6"/>
      <c r="D724" s="5"/>
      <c r="E724" s="15" t="s">
        <v>827</v>
      </c>
      <c r="F724" s="15" t="s">
        <v>828</v>
      </c>
      <c r="G724" s="5" t="s">
        <v>829</v>
      </c>
      <c r="H724" s="5" t="s">
        <v>830</v>
      </c>
      <c r="I724" s="5" t="s">
        <v>831</v>
      </c>
      <c r="J724" s="5" t="s">
        <v>872</v>
      </c>
      <c r="K724" s="5" t="s">
        <v>813</v>
      </c>
      <c r="L724" s="5" t="s">
        <v>838</v>
      </c>
      <c r="M724" s="5"/>
    </row>
    <row r="725" ht="16.35" customHeight="1" spans="1:4">
      <c r="A725" s="9" t="s">
        <v>527</v>
      </c>
      <c r="B725" s="9"/>
      <c r="C725" s="9"/>
      <c r="D725" s="9"/>
    </row>
  </sheetData>
  <mergeCells count="483">
    <mergeCell ref="C2:M2"/>
    <mergeCell ref="A3:K3"/>
    <mergeCell ref="L3:M3"/>
    <mergeCell ref="E4:M4"/>
    <mergeCell ref="A725:D725"/>
    <mergeCell ref="A4:A5"/>
    <mergeCell ref="A7:A17"/>
    <mergeCell ref="A18:A31"/>
    <mergeCell ref="A32:A42"/>
    <mergeCell ref="A43:A53"/>
    <mergeCell ref="A54:A64"/>
    <mergeCell ref="A65:A75"/>
    <mergeCell ref="A76:A86"/>
    <mergeCell ref="A87:A100"/>
    <mergeCell ref="A101:A111"/>
    <mergeCell ref="A112:A122"/>
    <mergeCell ref="A123:A133"/>
    <mergeCell ref="A134:A144"/>
    <mergeCell ref="A145:A159"/>
    <mergeCell ref="A160:A170"/>
    <mergeCell ref="A171:A181"/>
    <mergeCell ref="A182:A192"/>
    <mergeCell ref="A193:A208"/>
    <mergeCell ref="A209:A219"/>
    <mergeCell ref="A220:A230"/>
    <mergeCell ref="A231:A241"/>
    <mergeCell ref="A242:A252"/>
    <mergeCell ref="A254:A264"/>
    <mergeCell ref="A265:A275"/>
    <mergeCell ref="A276:A286"/>
    <mergeCell ref="A288:A298"/>
    <mergeCell ref="A300:A312"/>
    <mergeCell ref="A314:A324"/>
    <mergeCell ref="A326:A336"/>
    <mergeCell ref="A338:A348"/>
    <mergeCell ref="A349:A359"/>
    <mergeCell ref="A360:A370"/>
    <mergeCell ref="A371:A381"/>
    <mergeCell ref="A382:A392"/>
    <mergeCell ref="A394:A404"/>
    <mergeCell ref="A405:A415"/>
    <mergeCell ref="A417:A427"/>
    <mergeCell ref="A429:A440"/>
    <mergeCell ref="A442:A453"/>
    <mergeCell ref="A454:A465"/>
    <mergeCell ref="A467:A478"/>
    <mergeCell ref="A480:A491"/>
    <mergeCell ref="A493:A504"/>
    <mergeCell ref="A506:A517"/>
    <mergeCell ref="A519:A530"/>
    <mergeCell ref="A532:A543"/>
    <mergeCell ref="A545:A556"/>
    <mergeCell ref="A558:A569"/>
    <mergeCell ref="A571:A582"/>
    <mergeCell ref="A584:A595"/>
    <mergeCell ref="A597:A608"/>
    <mergeCell ref="A610:A621"/>
    <mergeCell ref="A623:A634"/>
    <mergeCell ref="A636:A647"/>
    <mergeCell ref="A649:A660"/>
    <mergeCell ref="A662:A673"/>
    <mergeCell ref="A675:A686"/>
    <mergeCell ref="A688:A699"/>
    <mergeCell ref="A701:A712"/>
    <mergeCell ref="A714:A724"/>
    <mergeCell ref="B4:B5"/>
    <mergeCell ref="B7:B17"/>
    <mergeCell ref="B18:B31"/>
    <mergeCell ref="B32:B42"/>
    <mergeCell ref="B43:B53"/>
    <mergeCell ref="B54:B64"/>
    <mergeCell ref="B65:B75"/>
    <mergeCell ref="B76:B86"/>
    <mergeCell ref="B87:B100"/>
    <mergeCell ref="B101:B111"/>
    <mergeCell ref="B112:B122"/>
    <mergeCell ref="B123:B133"/>
    <mergeCell ref="B134:B144"/>
    <mergeCell ref="B145:B159"/>
    <mergeCell ref="B160:B170"/>
    <mergeCell ref="B171:B181"/>
    <mergeCell ref="B182:B192"/>
    <mergeCell ref="B193:B208"/>
    <mergeCell ref="B209:B219"/>
    <mergeCell ref="B220:B230"/>
    <mergeCell ref="B231:B241"/>
    <mergeCell ref="B242:B252"/>
    <mergeCell ref="B254:B264"/>
    <mergeCell ref="B265:B275"/>
    <mergeCell ref="B276:B286"/>
    <mergeCell ref="B288:B298"/>
    <mergeCell ref="B300:B312"/>
    <mergeCell ref="B314:B324"/>
    <mergeCell ref="B326:B336"/>
    <mergeCell ref="B338:B348"/>
    <mergeCell ref="B349:B359"/>
    <mergeCell ref="B360:B370"/>
    <mergeCell ref="B371:B381"/>
    <mergeCell ref="B382:B392"/>
    <mergeCell ref="B394:B404"/>
    <mergeCell ref="B405:B415"/>
    <mergeCell ref="B417:B427"/>
    <mergeCell ref="B429:B440"/>
    <mergeCell ref="B442:B453"/>
    <mergeCell ref="B454:B465"/>
    <mergeCell ref="B467:B478"/>
    <mergeCell ref="B480:B491"/>
    <mergeCell ref="B493:B504"/>
    <mergeCell ref="B506:B517"/>
    <mergeCell ref="B519:B530"/>
    <mergeCell ref="B532:B543"/>
    <mergeCell ref="B545:B556"/>
    <mergeCell ref="B558:B569"/>
    <mergeCell ref="B571:B582"/>
    <mergeCell ref="B584:B595"/>
    <mergeCell ref="B597:B608"/>
    <mergeCell ref="B610:B621"/>
    <mergeCell ref="B623:B634"/>
    <mergeCell ref="B636:B647"/>
    <mergeCell ref="B649:B660"/>
    <mergeCell ref="B662:B673"/>
    <mergeCell ref="B675:B686"/>
    <mergeCell ref="B688:B699"/>
    <mergeCell ref="B701:B712"/>
    <mergeCell ref="B714:B724"/>
    <mergeCell ref="C4:C5"/>
    <mergeCell ref="C7:C17"/>
    <mergeCell ref="C18:C31"/>
    <mergeCell ref="C32:C42"/>
    <mergeCell ref="C43:C53"/>
    <mergeCell ref="C54:C64"/>
    <mergeCell ref="C65:C75"/>
    <mergeCell ref="C76:C86"/>
    <mergeCell ref="C87:C100"/>
    <mergeCell ref="C101:C111"/>
    <mergeCell ref="C112:C122"/>
    <mergeCell ref="C123:C133"/>
    <mergeCell ref="C134:C144"/>
    <mergeCell ref="C145:C159"/>
    <mergeCell ref="C160:C170"/>
    <mergeCell ref="C171:C181"/>
    <mergeCell ref="C182:C192"/>
    <mergeCell ref="C193:C208"/>
    <mergeCell ref="C209:C219"/>
    <mergeCell ref="C220:C230"/>
    <mergeCell ref="C231:C241"/>
    <mergeCell ref="C242:C252"/>
    <mergeCell ref="C254:C264"/>
    <mergeCell ref="C265:C275"/>
    <mergeCell ref="C276:C286"/>
    <mergeCell ref="C288:C298"/>
    <mergeCell ref="C300:C312"/>
    <mergeCell ref="C314:C324"/>
    <mergeCell ref="C326:C336"/>
    <mergeCell ref="C338:C348"/>
    <mergeCell ref="C349:C359"/>
    <mergeCell ref="C360:C370"/>
    <mergeCell ref="C371:C381"/>
    <mergeCell ref="C382:C392"/>
    <mergeCell ref="C394:C404"/>
    <mergeCell ref="C405:C415"/>
    <mergeCell ref="C417:C427"/>
    <mergeCell ref="C429:C440"/>
    <mergeCell ref="C442:C453"/>
    <mergeCell ref="C454:C465"/>
    <mergeCell ref="C467:C478"/>
    <mergeCell ref="C480:C491"/>
    <mergeCell ref="C493:C504"/>
    <mergeCell ref="C506:C517"/>
    <mergeCell ref="C519:C530"/>
    <mergeCell ref="C532:C543"/>
    <mergeCell ref="C545:C556"/>
    <mergeCell ref="C558:C569"/>
    <mergeCell ref="C571:C582"/>
    <mergeCell ref="C584:C595"/>
    <mergeCell ref="C597:C608"/>
    <mergeCell ref="C610:C621"/>
    <mergeCell ref="C623:C634"/>
    <mergeCell ref="C636:C647"/>
    <mergeCell ref="C649:C660"/>
    <mergeCell ref="C662:C673"/>
    <mergeCell ref="C675:C686"/>
    <mergeCell ref="C688:C699"/>
    <mergeCell ref="C701:C712"/>
    <mergeCell ref="C714:C724"/>
    <mergeCell ref="D4:D5"/>
    <mergeCell ref="D7:D17"/>
    <mergeCell ref="D18:D31"/>
    <mergeCell ref="D32:D42"/>
    <mergeCell ref="D43:D53"/>
    <mergeCell ref="D54:D64"/>
    <mergeCell ref="D65:D75"/>
    <mergeCell ref="D76:D86"/>
    <mergeCell ref="D87:D100"/>
    <mergeCell ref="D101:D111"/>
    <mergeCell ref="D112:D122"/>
    <mergeCell ref="D123:D133"/>
    <mergeCell ref="D134:D144"/>
    <mergeCell ref="D145:D159"/>
    <mergeCell ref="D160:D170"/>
    <mergeCell ref="D171:D181"/>
    <mergeCell ref="D182:D192"/>
    <mergeCell ref="D193:D208"/>
    <mergeCell ref="D209:D219"/>
    <mergeCell ref="D220:D230"/>
    <mergeCell ref="D231:D241"/>
    <mergeCell ref="D242:D252"/>
    <mergeCell ref="D254:D264"/>
    <mergeCell ref="D265:D275"/>
    <mergeCell ref="D276:D286"/>
    <mergeCell ref="D288:D298"/>
    <mergeCell ref="D300:D312"/>
    <mergeCell ref="D314:D324"/>
    <mergeCell ref="D326:D336"/>
    <mergeCell ref="D338:D348"/>
    <mergeCell ref="D349:D359"/>
    <mergeCell ref="D360:D370"/>
    <mergeCell ref="D371:D381"/>
    <mergeCell ref="D382:D392"/>
    <mergeCell ref="D394:D404"/>
    <mergeCell ref="D405:D415"/>
    <mergeCell ref="D417:D427"/>
    <mergeCell ref="D429:D440"/>
    <mergeCell ref="D442:D453"/>
    <mergeCell ref="D454:D465"/>
    <mergeCell ref="D467:D478"/>
    <mergeCell ref="D480:D491"/>
    <mergeCell ref="D493:D504"/>
    <mergeCell ref="D506:D517"/>
    <mergeCell ref="D519:D530"/>
    <mergeCell ref="D532:D543"/>
    <mergeCell ref="D545:D556"/>
    <mergeCell ref="D558:D569"/>
    <mergeCell ref="D571:D582"/>
    <mergeCell ref="D584:D595"/>
    <mergeCell ref="D597:D608"/>
    <mergeCell ref="D610:D621"/>
    <mergeCell ref="D623:D634"/>
    <mergeCell ref="D636:D647"/>
    <mergeCell ref="D649:D660"/>
    <mergeCell ref="D662:D673"/>
    <mergeCell ref="D675:D686"/>
    <mergeCell ref="D688:D699"/>
    <mergeCell ref="D701:D712"/>
    <mergeCell ref="D714:D724"/>
    <mergeCell ref="E7:E9"/>
    <mergeCell ref="E10:E12"/>
    <mergeCell ref="E13:E16"/>
    <mergeCell ref="E18:E20"/>
    <mergeCell ref="E21:E26"/>
    <mergeCell ref="E27:E30"/>
    <mergeCell ref="E32:E34"/>
    <mergeCell ref="E35:E37"/>
    <mergeCell ref="E38:E41"/>
    <mergeCell ref="E43:E45"/>
    <mergeCell ref="E46:E48"/>
    <mergeCell ref="E49:E52"/>
    <mergeCell ref="E54:E56"/>
    <mergeCell ref="E57:E59"/>
    <mergeCell ref="E60:E63"/>
    <mergeCell ref="E65:E67"/>
    <mergeCell ref="E68:E70"/>
    <mergeCell ref="E71:E74"/>
    <mergeCell ref="E76:E78"/>
    <mergeCell ref="E79:E81"/>
    <mergeCell ref="E82:E85"/>
    <mergeCell ref="E87:E89"/>
    <mergeCell ref="E90:E95"/>
    <mergeCell ref="E96:E99"/>
    <mergeCell ref="E101:E103"/>
    <mergeCell ref="E104:E106"/>
    <mergeCell ref="E107:E110"/>
    <mergeCell ref="E112:E114"/>
    <mergeCell ref="E115:E117"/>
    <mergeCell ref="E118:E121"/>
    <mergeCell ref="E123:E125"/>
    <mergeCell ref="E126:E128"/>
    <mergeCell ref="E129:E132"/>
    <mergeCell ref="E134:E136"/>
    <mergeCell ref="E137:E139"/>
    <mergeCell ref="E140:E143"/>
    <mergeCell ref="E145:E147"/>
    <mergeCell ref="E148:E153"/>
    <mergeCell ref="E154:E157"/>
    <mergeCell ref="E158:E159"/>
    <mergeCell ref="E160:E162"/>
    <mergeCell ref="E163:E165"/>
    <mergeCell ref="E166:E169"/>
    <mergeCell ref="E171:E173"/>
    <mergeCell ref="E174:E176"/>
    <mergeCell ref="E177:E180"/>
    <mergeCell ref="E182:E184"/>
    <mergeCell ref="E185:E187"/>
    <mergeCell ref="E188:E191"/>
    <mergeCell ref="E193:E196"/>
    <mergeCell ref="E197:E202"/>
    <mergeCell ref="E203:E206"/>
    <mergeCell ref="E207:E208"/>
    <mergeCell ref="E209:E211"/>
    <mergeCell ref="E212:E214"/>
    <mergeCell ref="E215:E218"/>
    <mergeCell ref="E220:E222"/>
    <mergeCell ref="E223:E225"/>
    <mergeCell ref="E226:E229"/>
    <mergeCell ref="E231:E233"/>
    <mergeCell ref="E234:E236"/>
    <mergeCell ref="E237:E240"/>
    <mergeCell ref="E242:E244"/>
    <mergeCell ref="E245:E247"/>
    <mergeCell ref="E248:E251"/>
    <mergeCell ref="E254:E256"/>
    <mergeCell ref="E257:E259"/>
    <mergeCell ref="E260:E263"/>
    <mergeCell ref="E265:E267"/>
    <mergeCell ref="E268:E270"/>
    <mergeCell ref="E271:E274"/>
    <mergeCell ref="E276:E278"/>
    <mergeCell ref="E279:E281"/>
    <mergeCell ref="E282:E285"/>
    <mergeCell ref="E288:E290"/>
    <mergeCell ref="E291:E293"/>
    <mergeCell ref="E294:E297"/>
    <mergeCell ref="E300:E302"/>
    <mergeCell ref="E303:E307"/>
    <mergeCell ref="E308:E311"/>
    <mergeCell ref="E314:E316"/>
    <mergeCell ref="E317:E319"/>
    <mergeCell ref="E320:E323"/>
    <mergeCell ref="E326:E328"/>
    <mergeCell ref="E329:E331"/>
    <mergeCell ref="E332:E335"/>
    <mergeCell ref="E338:E340"/>
    <mergeCell ref="E341:E343"/>
    <mergeCell ref="E344:E347"/>
    <mergeCell ref="E349:E351"/>
    <mergeCell ref="E352:E354"/>
    <mergeCell ref="E355:E358"/>
    <mergeCell ref="E360:E362"/>
    <mergeCell ref="E363:E365"/>
    <mergeCell ref="E366:E369"/>
    <mergeCell ref="E371:E373"/>
    <mergeCell ref="E374:E376"/>
    <mergeCell ref="E377:E380"/>
    <mergeCell ref="E382:E384"/>
    <mergeCell ref="E385:E387"/>
    <mergeCell ref="E388:E391"/>
    <mergeCell ref="E394:E396"/>
    <mergeCell ref="E397:E399"/>
    <mergeCell ref="E400:E403"/>
    <mergeCell ref="E405:E407"/>
    <mergeCell ref="E408:E410"/>
    <mergeCell ref="E411:E414"/>
    <mergeCell ref="E417:E419"/>
    <mergeCell ref="E420:E422"/>
    <mergeCell ref="E423:E426"/>
    <mergeCell ref="E429:E431"/>
    <mergeCell ref="E432:E434"/>
    <mergeCell ref="E435:E438"/>
    <mergeCell ref="E439:E440"/>
    <mergeCell ref="E442:E444"/>
    <mergeCell ref="E445:E448"/>
    <mergeCell ref="E449:E452"/>
    <mergeCell ref="E454:E456"/>
    <mergeCell ref="E457:E460"/>
    <mergeCell ref="E461:E464"/>
    <mergeCell ref="E467:E469"/>
    <mergeCell ref="E470:E472"/>
    <mergeCell ref="E473:E476"/>
    <mergeCell ref="E477:E478"/>
    <mergeCell ref="E480:E482"/>
    <mergeCell ref="E483:E485"/>
    <mergeCell ref="E486:E489"/>
    <mergeCell ref="E490:E491"/>
    <mergeCell ref="E493:E495"/>
    <mergeCell ref="E496:E498"/>
    <mergeCell ref="E499:E502"/>
    <mergeCell ref="E503:E504"/>
    <mergeCell ref="E506:E508"/>
    <mergeCell ref="E509:E511"/>
    <mergeCell ref="E512:E515"/>
    <mergeCell ref="E516:E517"/>
    <mergeCell ref="E519:E521"/>
    <mergeCell ref="E522:E524"/>
    <mergeCell ref="E525:E528"/>
    <mergeCell ref="E529:E530"/>
    <mergeCell ref="E532:E534"/>
    <mergeCell ref="E535:E537"/>
    <mergeCell ref="E538:E541"/>
    <mergeCell ref="E542:E543"/>
    <mergeCell ref="E545:E547"/>
    <mergeCell ref="E548:E550"/>
    <mergeCell ref="E551:E554"/>
    <mergeCell ref="E555:E556"/>
    <mergeCell ref="E558:E560"/>
    <mergeCell ref="E561:E563"/>
    <mergeCell ref="E564:E567"/>
    <mergeCell ref="E568:E569"/>
    <mergeCell ref="E571:E573"/>
    <mergeCell ref="E574:E576"/>
    <mergeCell ref="E577:E580"/>
    <mergeCell ref="E581:E582"/>
    <mergeCell ref="E584:E586"/>
    <mergeCell ref="E587:E589"/>
    <mergeCell ref="E590:E593"/>
    <mergeCell ref="E594:E595"/>
    <mergeCell ref="E597:E599"/>
    <mergeCell ref="E600:E602"/>
    <mergeCell ref="E603:E606"/>
    <mergeCell ref="E607:E608"/>
    <mergeCell ref="E610:E612"/>
    <mergeCell ref="E613:E615"/>
    <mergeCell ref="E616:E619"/>
    <mergeCell ref="E620:E621"/>
    <mergeCell ref="E623:E625"/>
    <mergeCell ref="E626:E628"/>
    <mergeCell ref="E629:E632"/>
    <mergeCell ref="E633:E634"/>
    <mergeCell ref="E636:E638"/>
    <mergeCell ref="E639:E641"/>
    <mergeCell ref="E642:E645"/>
    <mergeCell ref="E646:E647"/>
    <mergeCell ref="E649:E651"/>
    <mergeCell ref="E652:E654"/>
    <mergeCell ref="E655:E658"/>
    <mergeCell ref="E659:E660"/>
    <mergeCell ref="E662:E664"/>
    <mergeCell ref="E665:E667"/>
    <mergeCell ref="E668:E671"/>
    <mergeCell ref="E672:E673"/>
    <mergeCell ref="E675:E677"/>
    <mergeCell ref="E678:E680"/>
    <mergeCell ref="E681:E684"/>
    <mergeCell ref="E685:E686"/>
    <mergeCell ref="E688:E690"/>
    <mergeCell ref="E691:E693"/>
    <mergeCell ref="E694:E697"/>
    <mergeCell ref="E698:E699"/>
    <mergeCell ref="E701:E703"/>
    <mergeCell ref="E704:E706"/>
    <mergeCell ref="E707:E710"/>
    <mergeCell ref="E711:E712"/>
    <mergeCell ref="E714:E716"/>
    <mergeCell ref="E717:E719"/>
    <mergeCell ref="E720:E723"/>
    <mergeCell ref="F21:F22"/>
    <mergeCell ref="F23:F24"/>
    <mergeCell ref="F25:F26"/>
    <mergeCell ref="F90:F91"/>
    <mergeCell ref="F92:F93"/>
    <mergeCell ref="F94:F95"/>
    <mergeCell ref="F148:F149"/>
    <mergeCell ref="F150:F151"/>
    <mergeCell ref="F152:F153"/>
    <mergeCell ref="F158:F159"/>
    <mergeCell ref="F193:F194"/>
    <mergeCell ref="F197:F198"/>
    <mergeCell ref="F199:F200"/>
    <mergeCell ref="F201:F202"/>
    <mergeCell ref="F207:F208"/>
    <mergeCell ref="F303:F305"/>
    <mergeCell ref="F439:F440"/>
    <mergeCell ref="F445:F446"/>
    <mergeCell ref="F458:F459"/>
    <mergeCell ref="F477:F478"/>
    <mergeCell ref="F490:F491"/>
    <mergeCell ref="F503:F504"/>
    <mergeCell ref="F516:F517"/>
    <mergeCell ref="F529:F530"/>
    <mergeCell ref="F542:F543"/>
    <mergeCell ref="F555:F556"/>
    <mergeCell ref="F568:F569"/>
    <mergeCell ref="F581:F582"/>
    <mergeCell ref="F594:F595"/>
    <mergeCell ref="F607:F608"/>
    <mergeCell ref="F620:F621"/>
    <mergeCell ref="F633:F634"/>
    <mergeCell ref="F646:F647"/>
    <mergeCell ref="F659:F660"/>
    <mergeCell ref="F672:F673"/>
    <mergeCell ref="F685:F686"/>
    <mergeCell ref="F698:F699"/>
    <mergeCell ref="F711:F712"/>
    <mergeCell ref="G193:G19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6"/>
  <sheetViews>
    <sheetView tabSelected="1" zoomScale="120" zoomScaleNormal="120" workbookViewId="0">
      <pane ySplit="7" topLeftCell="A352" activePane="bottomLeft" state="frozen"/>
      <selection/>
      <selection pane="bottomLeft" activeCell="C1" sqref="C$1:C$104857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1538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75.9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8" t="s">
        <v>32</v>
      </c>
      <c r="R4" s="8"/>
      <c r="S4" s="8"/>
    </row>
    <row r="5" ht="18.1" customHeight="1" spans="1:19">
      <c r="A5" s="4" t="s">
        <v>657</v>
      </c>
      <c r="B5" s="4" t="s">
        <v>658</v>
      </c>
      <c r="C5" s="4" t="s">
        <v>1539</v>
      </c>
      <c r="D5" s="4"/>
      <c r="E5" s="4"/>
      <c r="F5" s="4"/>
      <c r="G5" s="4"/>
      <c r="H5" s="4"/>
      <c r="I5" s="4"/>
      <c r="J5" s="4" t="s">
        <v>1540</v>
      </c>
      <c r="K5" s="4" t="s">
        <v>1541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778</v>
      </c>
      <c r="D6" s="4" t="s">
        <v>1542</v>
      </c>
      <c r="E6" s="4"/>
      <c r="F6" s="4"/>
      <c r="G6" s="4"/>
      <c r="H6" s="4" t="s">
        <v>1543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1544</v>
      </c>
      <c r="F7" s="4" t="s">
        <v>143</v>
      </c>
      <c r="G7" s="4" t="s">
        <v>1545</v>
      </c>
      <c r="H7" s="4" t="s">
        <v>222</v>
      </c>
      <c r="I7" s="4" t="s">
        <v>223</v>
      </c>
      <c r="J7" s="4"/>
      <c r="K7" s="4" t="s">
        <v>781</v>
      </c>
      <c r="L7" s="4" t="s">
        <v>782</v>
      </c>
      <c r="M7" s="4" t="s">
        <v>783</v>
      </c>
      <c r="N7" s="4" t="s">
        <v>788</v>
      </c>
      <c r="O7" s="4" t="s">
        <v>784</v>
      </c>
      <c r="P7" s="4" t="s">
        <v>1546</v>
      </c>
      <c r="Q7" s="4" t="s">
        <v>1547</v>
      </c>
      <c r="R7" s="4" t="s">
        <v>1548</v>
      </c>
      <c r="S7" s="4" t="s">
        <v>789</v>
      </c>
    </row>
    <row r="8" ht="19.8" customHeight="1" spans="1:19">
      <c r="A8" s="5" t="s">
        <v>790</v>
      </c>
      <c r="B8" s="5" t="s">
        <v>155</v>
      </c>
      <c r="C8" s="6">
        <v>3173.998154</v>
      </c>
      <c r="D8" s="6">
        <v>3173.998154</v>
      </c>
      <c r="E8" s="6"/>
      <c r="F8" s="6"/>
      <c r="G8" s="6"/>
      <c r="H8" s="6">
        <v>698.398154</v>
      </c>
      <c r="I8" s="6">
        <v>2475.6</v>
      </c>
      <c r="J8" s="5"/>
      <c r="K8" s="5" t="s">
        <v>793</v>
      </c>
      <c r="L8" s="5" t="s">
        <v>794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800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801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7" t="s">
        <v>802</v>
      </c>
      <c r="L11" s="7" t="s">
        <v>803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7"/>
      <c r="L12" s="7" t="s">
        <v>809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7"/>
      <c r="L13" s="7" t="s">
        <v>815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7" t="s">
        <v>818</v>
      </c>
      <c r="L14" s="7" t="s">
        <v>819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7"/>
      <c r="L15" s="7" t="s">
        <v>820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7"/>
      <c r="L16" s="7" t="s">
        <v>825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7"/>
      <c r="L17" s="7" t="s">
        <v>826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7" t="s">
        <v>827</v>
      </c>
      <c r="L18" s="7" t="s">
        <v>828</v>
      </c>
      <c r="M18" s="5"/>
      <c r="N18" s="5"/>
      <c r="O18" s="5"/>
      <c r="P18" s="5"/>
      <c r="Q18" s="5"/>
      <c r="R18" s="5"/>
      <c r="S18" s="5"/>
    </row>
    <row r="19" ht="19.8" customHeight="1" spans="1:19">
      <c r="A19" s="5" t="s">
        <v>1067</v>
      </c>
      <c r="B19" s="5" t="s">
        <v>1068</v>
      </c>
      <c r="C19" s="6">
        <v>794.285532</v>
      </c>
      <c r="D19" s="6">
        <v>794.285532</v>
      </c>
      <c r="E19" s="6"/>
      <c r="F19" s="6"/>
      <c r="G19" s="6"/>
      <c r="H19" s="6">
        <v>689.285532</v>
      </c>
      <c r="I19" s="6">
        <v>105</v>
      </c>
      <c r="J19" s="5"/>
      <c r="K19" s="5" t="s">
        <v>793</v>
      </c>
      <c r="L19" s="5" t="s">
        <v>794</v>
      </c>
      <c r="M19" s="5"/>
      <c r="N19" s="5"/>
      <c r="O19" s="5"/>
      <c r="P19" s="5"/>
      <c r="Q19" s="5"/>
      <c r="R19" s="5"/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5"/>
      <c r="L20" s="5" t="s">
        <v>800</v>
      </c>
      <c r="M20" s="5"/>
      <c r="N20" s="5"/>
      <c r="O20" s="5"/>
      <c r="P20" s="5"/>
      <c r="Q20" s="5"/>
      <c r="R20" s="5"/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5"/>
      <c r="L21" s="5" t="s">
        <v>801</v>
      </c>
      <c r="M21" s="5"/>
      <c r="N21" s="5"/>
      <c r="O21" s="5"/>
      <c r="P21" s="5"/>
      <c r="Q21" s="5"/>
      <c r="R21" s="5"/>
      <c r="S21" s="5"/>
    </row>
    <row r="22" ht="19.5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7" t="s">
        <v>802</v>
      </c>
      <c r="L22" s="7" t="s">
        <v>803</v>
      </c>
      <c r="M22" s="5"/>
      <c r="N22" s="5"/>
      <c r="O22" s="5"/>
      <c r="P22" s="5"/>
      <c r="Q22" s="5"/>
      <c r="R22" s="5"/>
      <c r="S22" s="5"/>
    </row>
    <row r="23" ht="19.5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7"/>
      <c r="L23" s="7" t="s">
        <v>809</v>
      </c>
      <c r="M23" s="5"/>
      <c r="N23" s="5"/>
      <c r="O23" s="5"/>
      <c r="P23" s="5"/>
      <c r="Q23" s="5"/>
      <c r="R23" s="5"/>
      <c r="S23" s="5"/>
    </row>
    <row r="24" ht="19.5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7"/>
      <c r="L24" s="7" t="s">
        <v>815</v>
      </c>
      <c r="M24" s="5"/>
      <c r="N24" s="5"/>
      <c r="O24" s="5"/>
      <c r="P24" s="5"/>
      <c r="Q24" s="5"/>
      <c r="R24" s="5"/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7" t="s">
        <v>818</v>
      </c>
      <c r="L25" s="7" t="s">
        <v>819</v>
      </c>
      <c r="M25" s="5"/>
      <c r="N25" s="5"/>
      <c r="O25" s="5"/>
      <c r="P25" s="5"/>
      <c r="Q25" s="5"/>
      <c r="R25" s="5"/>
      <c r="S25" s="5"/>
    </row>
    <row r="26" ht="19.8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7"/>
      <c r="L26" s="7" t="s">
        <v>820</v>
      </c>
      <c r="M26" s="5"/>
      <c r="N26" s="5"/>
      <c r="O26" s="5"/>
      <c r="P26" s="5"/>
      <c r="Q26" s="5"/>
      <c r="R26" s="5"/>
      <c r="S26" s="5"/>
    </row>
    <row r="27" ht="19.8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7"/>
      <c r="L27" s="7" t="s">
        <v>825</v>
      </c>
      <c r="M27" s="5"/>
      <c r="N27" s="5"/>
      <c r="O27" s="5"/>
      <c r="P27" s="5"/>
      <c r="Q27" s="5"/>
      <c r="R27" s="5"/>
      <c r="S27" s="5"/>
    </row>
    <row r="28" ht="19.8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7"/>
      <c r="L28" s="7" t="s">
        <v>826</v>
      </c>
      <c r="M28" s="5"/>
      <c r="N28" s="5"/>
      <c r="O28" s="5"/>
      <c r="P28" s="5"/>
      <c r="Q28" s="5"/>
      <c r="R28" s="5"/>
      <c r="S28" s="5"/>
    </row>
    <row r="29" ht="19.8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7" t="s">
        <v>827</v>
      </c>
      <c r="L29" s="7" t="s">
        <v>828</v>
      </c>
      <c r="M29" s="5"/>
      <c r="N29" s="5"/>
      <c r="O29" s="5"/>
      <c r="P29" s="5"/>
      <c r="Q29" s="5"/>
      <c r="R29" s="5"/>
      <c r="S29" s="5"/>
    </row>
    <row r="30" ht="19.8" customHeight="1" spans="1:19">
      <c r="A30" s="5" t="s">
        <v>1124</v>
      </c>
      <c r="B30" s="5" t="s">
        <v>1125</v>
      </c>
      <c r="C30" s="6">
        <v>984.813246</v>
      </c>
      <c r="D30" s="6">
        <v>984.813246</v>
      </c>
      <c r="E30" s="6"/>
      <c r="F30" s="6"/>
      <c r="G30" s="6"/>
      <c r="H30" s="6">
        <v>951.213246</v>
      </c>
      <c r="I30" s="6">
        <v>33.6</v>
      </c>
      <c r="J30" s="5" t="s">
        <v>1549</v>
      </c>
      <c r="K30" s="5" t="s">
        <v>793</v>
      </c>
      <c r="L30" s="5" t="s">
        <v>794</v>
      </c>
      <c r="M30" s="5" t="s">
        <v>795</v>
      </c>
      <c r="N30" s="5" t="s">
        <v>799</v>
      </c>
      <c r="O30" s="5" t="s">
        <v>1550</v>
      </c>
      <c r="P30" s="5" t="s">
        <v>798</v>
      </c>
      <c r="Q30" s="5" t="s">
        <v>1551</v>
      </c>
      <c r="R30" s="5" t="s">
        <v>1552</v>
      </c>
      <c r="S30" s="5" t="s">
        <v>1553</v>
      </c>
    </row>
    <row r="31" ht="19.8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5"/>
      <c r="L31" s="5" t="s">
        <v>800</v>
      </c>
      <c r="M31" s="5"/>
      <c r="N31" s="5"/>
      <c r="O31" s="5"/>
      <c r="P31" s="5"/>
      <c r="Q31" s="5"/>
      <c r="R31" s="5"/>
      <c r="S31" s="5"/>
    </row>
    <row r="32" ht="19.8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5"/>
      <c r="L32" s="5" t="s">
        <v>801</v>
      </c>
      <c r="M32" s="5"/>
      <c r="N32" s="5"/>
      <c r="O32" s="5"/>
      <c r="P32" s="5"/>
      <c r="Q32" s="5"/>
      <c r="R32" s="5"/>
      <c r="S32" s="5"/>
    </row>
    <row r="33" ht="29.3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7" t="s">
        <v>802</v>
      </c>
      <c r="L33" s="7" t="s">
        <v>803</v>
      </c>
      <c r="M33" s="5" t="s">
        <v>1554</v>
      </c>
      <c r="N33" s="5" t="s">
        <v>814</v>
      </c>
      <c r="O33" s="5" t="s">
        <v>811</v>
      </c>
      <c r="P33" s="5" t="s">
        <v>813</v>
      </c>
      <c r="Q33" s="5" t="s">
        <v>1555</v>
      </c>
      <c r="R33" s="5" t="s">
        <v>1552</v>
      </c>
      <c r="S33" s="5" t="s">
        <v>1553</v>
      </c>
    </row>
    <row r="34" ht="29.3" customHeight="1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7"/>
      <c r="L34" s="7"/>
      <c r="M34" s="5" t="s">
        <v>1556</v>
      </c>
      <c r="N34" s="5" t="s">
        <v>814</v>
      </c>
      <c r="O34" s="5" t="s">
        <v>811</v>
      </c>
      <c r="P34" s="5" t="s">
        <v>813</v>
      </c>
      <c r="Q34" s="5" t="s">
        <v>1557</v>
      </c>
      <c r="R34" s="5" t="s">
        <v>1552</v>
      </c>
      <c r="S34" s="5" t="s">
        <v>1553</v>
      </c>
    </row>
    <row r="35" ht="29.3" customHeight="1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7"/>
      <c r="L35" s="7" t="s">
        <v>809</v>
      </c>
      <c r="M35" s="5" t="s">
        <v>1558</v>
      </c>
      <c r="N35" s="5" t="s">
        <v>814</v>
      </c>
      <c r="O35" s="5" t="s">
        <v>811</v>
      </c>
      <c r="P35" s="5" t="s">
        <v>813</v>
      </c>
      <c r="Q35" s="5" t="s">
        <v>1558</v>
      </c>
      <c r="R35" s="5" t="s">
        <v>1552</v>
      </c>
      <c r="S35" s="5" t="s">
        <v>1559</v>
      </c>
    </row>
    <row r="36" ht="29.3" customHeight="1" spans="1:19">
      <c r="A36" s="5"/>
      <c r="B36" s="5"/>
      <c r="C36" s="6"/>
      <c r="D36" s="6"/>
      <c r="E36" s="6"/>
      <c r="F36" s="6"/>
      <c r="G36" s="6"/>
      <c r="H36" s="6"/>
      <c r="I36" s="6"/>
      <c r="J36" s="5"/>
      <c r="K36" s="7"/>
      <c r="L36" s="7" t="s">
        <v>815</v>
      </c>
      <c r="M36" s="5" t="s">
        <v>1560</v>
      </c>
      <c r="N36" s="5" t="s">
        <v>824</v>
      </c>
      <c r="O36" s="5" t="s">
        <v>1561</v>
      </c>
      <c r="P36" s="5"/>
      <c r="Q36" s="5" t="s">
        <v>1560</v>
      </c>
      <c r="R36" s="5" t="s">
        <v>1552</v>
      </c>
      <c r="S36" s="5" t="s">
        <v>1559</v>
      </c>
    </row>
    <row r="37" ht="19.8" customHeight="1" spans="1:19">
      <c r="A37" s="5"/>
      <c r="B37" s="5"/>
      <c r="C37" s="6"/>
      <c r="D37" s="6"/>
      <c r="E37" s="6"/>
      <c r="F37" s="6"/>
      <c r="G37" s="6"/>
      <c r="H37" s="6"/>
      <c r="I37" s="6"/>
      <c r="J37" s="5"/>
      <c r="K37" s="7" t="s">
        <v>818</v>
      </c>
      <c r="L37" s="7" t="s">
        <v>819</v>
      </c>
      <c r="M37" s="5" t="s">
        <v>1562</v>
      </c>
      <c r="N37" s="5" t="s">
        <v>824</v>
      </c>
      <c r="O37" s="5" t="s">
        <v>1563</v>
      </c>
      <c r="P37" s="5"/>
      <c r="Q37" s="5" t="s">
        <v>1562</v>
      </c>
      <c r="R37" s="5" t="s">
        <v>1552</v>
      </c>
      <c r="S37" s="5" t="s">
        <v>1559</v>
      </c>
    </row>
    <row r="38" ht="19.8" customHeight="1" spans="1:19">
      <c r="A38" s="5"/>
      <c r="B38" s="5"/>
      <c r="C38" s="6"/>
      <c r="D38" s="6"/>
      <c r="E38" s="6"/>
      <c r="F38" s="6"/>
      <c r="G38" s="6"/>
      <c r="H38" s="6"/>
      <c r="I38" s="6"/>
      <c r="J38" s="5"/>
      <c r="K38" s="7"/>
      <c r="L38" s="7" t="s">
        <v>820</v>
      </c>
      <c r="M38" s="5" t="s">
        <v>1564</v>
      </c>
      <c r="N38" s="5" t="s">
        <v>824</v>
      </c>
      <c r="O38" s="5" t="s">
        <v>1563</v>
      </c>
      <c r="P38" s="5"/>
      <c r="Q38" s="5" t="s">
        <v>1564</v>
      </c>
      <c r="R38" s="5" t="s">
        <v>1552</v>
      </c>
      <c r="S38" s="5" t="s">
        <v>1559</v>
      </c>
    </row>
    <row r="39" ht="19.8" customHeight="1" spans="1:19">
      <c r="A39" s="5"/>
      <c r="B39" s="5"/>
      <c r="C39" s="6"/>
      <c r="D39" s="6"/>
      <c r="E39" s="6"/>
      <c r="F39" s="6"/>
      <c r="G39" s="6"/>
      <c r="H39" s="6"/>
      <c r="I39" s="6"/>
      <c r="J39" s="5"/>
      <c r="K39" s="7"/>
      <c r="L39" s="7" t="s">
        <v>825</v>
      </c>
      <c r="M39" s="5"/>
      <c r="N39" s="5"/>
      <c r="O39" s="5"/>
      <c r="P39" s="5"/>
      <c r="Q39" s="5"/>
      <c r="R39" s="5"/>
      <c r="S39" s="5"/>
    </row>
    <row r="40" ht="19.8" customHeight="1" spans="1:19">
      <c r="A40" s="5"/>
      <c r="B40" s="5"/>
      <c r="C40" s="6"/>
      <c r="D40" s="6"/>
      <c r="E40" s="6"/>
      <c r="F40" s="6"/>
      <c r="G40" s="6"/>
      <c r="H40" s="6"/>
      <c r="I40" s="6"/>
      <c r="J40" s="5"/>
      <c r="K40" s="7"/>
      <c r="L40" s="7" t="s">
        <v>826</v>
      </c>
      <c r="M40" s="5"/>
      <c r="N40" s="5"/>
      <c r="O40" s="5"/>
      <c r="P40" s="5"/>
      <c r="Q40" s="5"/>
      <c r="R40" s="5"/>
      <c r="S40" s="5"/>
    </row>
    <row r="41" ht="19.8" customHeight="1" spans="1:19">
      <c r="A41" s="5"/>
      <c r="B41" s="5"/>
      <c r="C41" s="6"/>
      <c r="D41" s="6"/>
      <c r="E41" s="6"/>
      <c r="F41" s="6"/>
      <c r="G41" s="6"/>
      <c r="H41" s="6"/>
      <c r="I41" s="6"/>
      <c r="J41" s="5"/>
      <c r="K41" s="7" t="s">
        <v>827</v>
      </c>
      <c r="L41" s="7" t="s">
        <v>828</v>
      </c>
      <c r="M41" s="5" t="s">
        <v>1105</v>
      </c>
      <c r="N41" s="5" t="s">
        <v>808</v>
      </c>
      <c r="O41" s="5" t="s">
        <v>830</v>
      </c>
      <c r="P41" s="5" t="s">
        <v>813</v>
      </c>
      <c r="Q41" s="5" t="s">
        <v>1565</v>
      </c>
      <c r="R41" s="5" t="s">
        <v>1552</v>
      </c>
      <c r="S41" s="5" t="s">
        <v>1553</v>
      </c>
    </row>
    <row r="42" ht="19.8" customHeight="1" spans="1:19">
      <c r="A42" s="5" t="s">
        <v>1140</v>
      </c>
      <c r="B42" s="5" t="s">
        <v>1141</v>
      </c>
      <c r="C42" s="6">
        <v>292.6</v>
      </c>
      <c r="D42" s="6">
        <v>292.6</v>
      </c>
      <c r="E42" s="6"/>
      <c r="F42" s="6"/>
      <c r="G42" s="6"/>
      <c r="H42" s="6">
        <v>254.8</v>
      </c>
      <c r="I42" s="6">
        <v>37.8</v>
      </c>
      <c r="J42" s="5"/>
      <c r="K42" s="5" t="s">
        <v>793</v>
      </c>
      <c r="L42" s="5" t="s">
        <v>794</v>
      </c>
      <c r="M42" s="5"/>
      <c r="N42" s="5"/>
      <c r="O42" s="5"/>
      <c r="P42" s="5"/>
      <c r="Q42" s="5"/>
      <c r="R42" s="5"/>
      <c r="S42" s="5"/>
    </row>
    <row r="43" ht="19.8" customHeight="1" spans="1:19">
      <c r="A43" s="5"/>
      <c r="B43" s="5"/>
      <c r="C43" s="6"/>
      <c r="D43" s="6"/>
      <c r="E43" s="6"/>
      <c r="F43" s="6"/>
      <c r="G43" s="6"/>
      <c r="H43" s="6"/>
      <c r="I43" s="6"/>
      <c r="J43" s="5"/>
      <c r="K43" s="5"/>
      <c r="L43" s="5" t="s">
        <v>800</v>
      </c>
      <c r="M43" s="5"/>
      <c r="N43" s="5"/>
      <c r="O43" s="5"/>
      <c r="P43" s="5"/>
      <c r="Q43" s="5"/>
      <c r="R43" s="5"/>
      <c r="S43" s="5"/>
    </row>
    <row r="44" ht="19.8" customHeight="1" spans="1:19">
      <c r="A44" s="5"/>
      <c r="B44" s="5"/>
      <c r="C44" s="6"/>
      <c r="D44" s="6"/>
      <c r="E44" s="6"/>
      <c r="F44" s="6"/>
      <c r="G44" s="6"/>
      <c r="H44" s="6"/>
      <c r="I44" s="6"/>
      <c r="J44" s="5"/>
      <c r="K44" s="5"/>
      <c r="L44" s="5" t="s">
        <v>801</v>
      </c>
      <c r="M44" s="5"/>
      <c r="N44" s="5"/>
      <c r="O44" s="5"/>
      <c r="P44" s="5"/>
      <c r="Q44" s="5"/>
      <c r="R44" s="5"/>
      <c r="S44" s="5"/>
    </row>
    <row r="45" ht="19.55" customHeight="1" spans="1:19">
      <c r="A45" s="5"/>
      <c r="B45" s="5"/>
      <c r="C45" s="6"/>
      <c r="D45" s="6"/>
      <c r="E45" s="6"/>
      <c r="F45" s="6"/>
      <c r="G45" s="6"/>
      <c r="H45" s="6"/>
      <c r="I45" s="6"/>
      <c r="J45" s="5"/>
      <c r="K45" s="7" t="s">
        <v>802</v>
      </c>
      <c r="L45" s="7" t="s">
        <v>803</v>
      </c>
      <c r="M45" s="5"/>
      <c r="N45" s="5"/>
      <c r="O45" s="5"/>
      <c r="P45" s="5"/>
      <c r="Q45" s="5"/>
      <c r="R45" s="5"/>
      <c r="S45" s="5"/>
    </row>
    <row r="46" ht="19.55" customHeight="1" spans="1:19">
      <c r="A46" s="5"/>
      <c r="B46" s="5"/>
      <c r="C46" s="6"/>
      <c r="D46" s="6"/>
      <c r="E46" s="6"/>
      <c r="F46" s="6"/>
      <c r="G46" s="6"/>
      <c r="H46" s="6"/>
      <c r="I46" s="6"/>
      <c r="J46" s="5"/>
      <c r="K46" s="7"/>
      <c r="L46" s="7" t="s">
        <v>809</v>
      </c>
      <c r="M46" s="5"/>
      <c r="N46" s="5"/>
      <c r="O46" s="5"/>
      <c r="P46" s="5"/>
      <c r="Q46" s="5"/>
      <c r="R46" s="5"/>
      <c r="S46" s="5"/>
    </row>
    <row r="47" ht="19.55" customHeight="1" spans="1:19">
      <c r="A47" s="5"/>
      <c r="B47" s="5"/>
      <c r="C47" s="6"/>
      <c r="D47" s="6"/>
      <c r="E47" s="6"/>
      <c r="F47" s="6"/>
      <c r="G47" s="6"/>
      <c r="H47" s="6"/>
      <c r="I47" s="6"/>
      <c r="J47" s="5"/>
      <c r="K47" s="7"/>
      <c r="L47" s="7" t="s">
        <v>815</v>
      </c>
      <c r="M47" s="5"/>
      <c r="N47" s="5"/>
      <c r="O47" s="5"/>
      <c r="P47" s="5"/>
      <c r="Q47" s="5"/>
      <c r="R47" s="5"/>
      <c r="S47" s="5"/>
    </row>
    <row r="48" ht="19.8" customHeight="1" spans="1:19">
      <c r="A48" s="5"/>
      <c r="B48" s="5"/>
      <c r="C48" s="6"/>
      <c r="D48" s="6"/>
      <c r="E48" s="6"/>
      <c r="F48" s="6"/>
      <c r="G48" s="6"/>
      <c r="H48" s="6"/>
      <c r="I48" s="6"/>
      <c r="J48" s="5"/>
      <c r="K48" s="7" t="s">
        <v>818</v>
      </c>
      <c r="L48" s="7" t="s">
        <v>819</v>
      </c>
      <c r="M48" s="5"/>
      <c r="N48" s="5"/>
      <c r="O48" s="5"/>
      <c r="P48" s="5"/>
      <c r="Q48" s="5"/>
      <c r="R48" s="5"/>
      <c r="S48" s="5"/>
    </row>
    <row r="49" ht="19.8" customHeight="1" spans="1:19">
      <c r="A49" s="5"/>
      <c r="B49" s="5"/>
      <c r="C49" s="6"/>
      <c r="D49" s="6"/>
      <c r="E49" s="6"/>
      <c r="F49" s="6"/>
      <c r="G49" s="6"/>
      <c r="H49" s="6"/>
      <c r="I49" s="6"/>
      <c r="J49" s="5"/>
      <c r="K49" s="7"/>
      <c r="L49" s="7" t="s">
        <v>820</v>
      </c>
      <c r="M49" s="5"/>
      <c r="N49" s="5"/>
      <c r="O49" s="5"/>
      <c r="P49" s="5"/>
      <c r="Q49" s="5"/>
      <c r="R49" s="5"/>
      <c r="S49" s="5"/>
    </row>
    <row r="50" ht="19.8" customHeight="1" spans="1:19">
      <c r="A50" s="5"/>
      <c r="B50" s="5"/>
      <c r="C50" s="6"/>
      <c r="D50" s="6"/>
      <c r="E50" s="6"/>
      <c r="F50" s="6"/>
      <c r="G50" s="6"/>
      <c r="H50" s="6"/>
      <c r="I50" s="6"/>
      <c r="J50" s="5"/>
      <c r="K50" s="7"/>
      <c r="L50" s="7" t="s">
        <v>825</v>
      </c>
      <c r="M50" s="5"/>
      <c r="N50" s="5"/>
      <c r="O50" s="5"/>
      <c r="P50" s="5"/>
      <c r="Q50" s="5"/>
      <c r="R50" s="5"/>
      <c r="S50" s="5"/>
    </row>
    <row r="51" ht="19.8" customHeight="1" spans="1:19">
      <c r="A51" s="5"/>
      <c r="B51" s="5"/>
      <c r="C51" s="6"/>
      <c r="D51" s="6"/>
      <c r="E51" s="6"/>
      <c r="F51" s="6"/>
      <c r="G51" s="6"/>
      <c r="H51" s="6"/>
      <c r="I51" s="6"/>
      <c r="J51" s="5"/>
      <c r="K51" s="7"/>
      <c r="L51" s="7" t="s">
        <v>826</v>
      </c>
      <c r="M51" s="5"/>
      <c r="N51" s="5"/>
      <c r="O51" s="5"/>
      <c r="P51" s="5"/>
      <c r="Q51" s="5"/>
      <c r="R51" s="5"/>
      <c r="S51" s="5"/>
    </row>
    <row r="52" ht="19.8" customHeight="1" spans="1:19">
      <c r="A52" s="5"/>
      <c r="B52" s="5"/>
      <c r="C52" s="6"/>
      <c r="D52" s="6"/>
      <c r="E52" s="6"/>
      <c r="F52" s="6"/>
      <c r="G52" s="6"/>
      <c r="H52" s="6"/>
      <c r="I52" s="6"/>
      <c r="J52" s="5"/>
      <c r="K52" s="7" t="s">
        <v>827</v>
      </c>
      <c r="L52" s="7" t="s">
        <v>828</v>
      </c>
      <c r="M52" s="5"/>
      <c r="N52" s="5"/>
      <c r="O52" s="5"/>
      <c r="P52" s="5"/>
      <c r="Q52" s="5"/>
      <c r="R52" s="5"/>
      <c r="S52" s="5"/>
    </row>
    <row r="53" ht="19.8" customHeight="1" spans="1:19">
      <c r="A53" s="5" t="s">
        <v>1166</v>
      </c>
      <c r="B53" s="5" t="s">
        <v>1167</v>
      </c>
      <c r="C53" s="6">
        <v>180.076552</v>
      </c>
      <c r="D53" s="6">
        <v>180.076552</v>
      </c>
      <c r="E53" s="6"/>
      <c r="F53" s="6"/>
      <c r="G53" s="6"/>
      <c r="H53" s="6">
        <v>176.576552</v>
      </c>
      <c r="I53" s="6">
        <v>3.5</v>
      </c>
      <c r="J53" s="5" t="s">
        <v>1566</v>
      </c>
      <c r="K53" s="5" t="s">
        <v>793</v>
      </c>
      <c r="L53" s="5" t="s">
        <v>794</v>
      </c>
      <c r="M53" s="5" t="s">
        <v>1567</v>
      </c>
      <c r="N53" s="5" t="s">
        <v>799</v>
      </c>
      <c r="O53" s="5" t="s">
        <v>1568</v>
      </c>
      <c r="P53" s="5" t="s">
        <v>798</v>
      </c>
      <c r="Q53" s="5" t="s">
        <v>1569</v>
      </c>
      <c r="R53" s="5" t="s">
        <v>1570</v>
      </c>
      <c r="S53" s="5"/>
    </row>
    <row r="54" ht="19.8" customHeight="1" spans="1:19">
      <c r="A54" s="5"/>
      <c r="B54" s="5"/>
      <c r="C54" s="6"/>
      <c r="D54" s="6"/>
      <c r="E54" s="6"/>
      <c r="F54" s="6"/>
      <c r="G54" s="6"/>
      <c r="H54" s="6"/>
      <c r="I54" s="6"/>
      <c r="J54" s="5"/>
      <c r="K54" s="5"/>
      <c r="L54" s="5" t="s">
        <v>800</v>
      </c>
      <c r="M54" s="5"/>
      <c r="N54" s="5"/>
      <c r="O54" s="5"/>
      <c r="P54" s="5"/>
      <c r="Q54" s="5"/>
      <c r="R54" s="5"/>
      <c r="S54" s="5"/>
    </row>
    <row r="55" ht="19.8" customHeight="1" spans="1:19">
      <c r="A55" s="5"/>
      <c r="B55" s="5"/>
      <c r="C55" s="6"/>
      <c r="D55" s="6"/>
      <c r="E55" s="6"/>
      <c r="F55" s="6"/>
      <c r="G55" s="6"/>
      <c r="H55" s="6"/>
      <c r="I55" s="6"/>
      <c r="J55" s="5"/>
      <c r="K55" s="5"/>
      <c r="L55" s="5" t="s">
        <v>801</v>
      </c>
      <c r="M55" s="5"/>
      <c r="N55" s="5"/>
      <c r="O55" s="5"/>
      <c r="P55" s="5"/>
      <c r="Q55" s="5"/>
      <c r="R55" s="5"/>
      <c r="S55" s="5"/>
    </row>
    <row r="56" ht="19.8" customHeight="1" spans="1:19">
      <c r="A56" s="5"/>
      <c r="B56" s="5"/>
      <c r="C56" s="6"/>
      <c r="D56" s="6"/>
      <c r="E56" s="6"/>
      <c r="F56" s="6"/>
      <c r="G56" s="6"/>
      <c r="H56" s="6"/>
      <c r="I56" s="6"/>
      <c r="J56" s="5"/>
      <c r="K56" s="7" t="s">
        <v>802</v>
      </c>
      <c r="L56" s="7" t="s">
        <v>803</v>
      </c>
      <c r="M56" s="5" t="s">
        <v>1571</v>
      </c>
      <c r="N56" s="5" t="s">
        <v>808</v>
      </c>
      <c r="O56" s="5" t="s">
        <v>1572</v>
      </c>
      <c r="P56" s="5" t="s">
        <v>922</v>
      </c>
      <c r="Q56" s="5" t="s">
        <v>1573</v>
      </c>
      <c r="R56" s="5" t="s">
        <v>1574</v>
      </c>
      <c r="S56" s="5"/>
    </row>
    <row r="57" ht="19.8" customHeight="1" spans="1:19">
      <c r="A57" s="5"/>
      <c r="B57" s="5"/>
      <c r="C57" s="6"/>
      <c r="D57" s="6"/>
      <c r="E57" s="6"/>
      <c r="F57" s="6"/>
      <c r="G57" s="6"/>
      <c r="H57" s="6"/>
      <c r="I57" s="6"/>
      <c r="J57" s="5"/>
      <c r="K57" s="7"/>
      <c r="L57" s="7"/>
      <c r="M57" s="5" t="s">
        <v>1174</v>
      </c>
      <c r="N57" s="5" t="s">
        <v>808</v>
      </c>
      <c r="O57" s="5" t="s">
        <v>1110</v>
      </c>
      <c r="P57" s="5" t="s">
        <v>922</v>
      </c>
      <c r="Q57" s="5" t="s">
        <v>1175</v>
      </c>
      <c r="R57" s="5" t="s">
        <v>1398</v>
      </c>
      <c r="S57" s="5"/>
    </row>
    <row r="58" ht="39.65" customHeight="1" spans="1:19">
      <c r="A58" s="5"/>
      <c r="B58" s="5"/>
      <c r="C58" s="6"/>
      <c r="D58" s="6"/>
      <c r="E58" s="6"/>
      <c r="F58" s="6"/>
      <c r="G58" s="6"/>
      <c r="H58" s="6"/>
      <c r="I58" s="6"/>
      <c r="J58" s="5"/>
      <c r="K58" s="7"/>
      <c r="L58" s="7" t="s">
        <v>809</v>
      </c>
      <c r="M58" s="5" t="s">
        <v>1575</v>
      </c>
      <c r="N58" s="5" t="s">
        <v>814</v>
      </c>
      <c r="O58" s="5" t="s">
        <v>811</v>
      </c>
      <c r="P58" s="5" t="s">
        <v>813</v>
      </c>
      <c r="Q58" s="5" t="s">
        <v>1178</v>
      </c>
      <c r="R58" s="5" t="s">
        <v>1576</v>
      </c>
      <c r="S58" s="5"/>
    </row>
    <row r="59" ht="19.8" customHeight="1" spans="1:19">
      <c r="A59" s="5"/>
      <c r="B59" s="5"/>
      <c r="C59" s="6"/>
      <c r="D59" s="6"/>
      <c r="E59" s="6"/>
      <c r="F59" s="6"/>
      <c r="G59" s="6"/>
      <c r="H59" s="6"/>
      <c r="I59" s="6"/>
      <c r="J59" s="5"/>
      <c r="K59" s="7"/>
      <c r="L59" s="7" t="s">
        <v>815</v>
      </c>
      <c r="M59" s="5" t="s">
        <v>1180</v>
      </c>
      <c r="N59" s="5" t="s">
        <v>814</v>
      </c>
      <c r="O59" s="5" t="s">
        <v>811</v>
      </c>
      <c r="P59" s="5" t="s">
        <v>813</v>
      </c>
      <c r="Q59" s="5" t="s">
        <v>1181</v>
      </c>
      <c r="R59" s="5" t="s">
        <v>1576</v>
      </c>
      <c r="S59" s="5"/>
    </row>
    <row r="60" ht="19.8" customHeight="1" spans="1:19">
      <c r="A60" s="5"/>
      <c r="B60" s="5"/>
      <c r="C60" s="6"/>
      <c r="D60" s="6"/>
      <c r="E60" s="6"/>
      <c r="F60" s="6"/>
      <c r="G60" s="6"/>
      <c r="H60" s="6"/>
      <c r="I60" s="6"/>
      <c r="J60" s="5"/>
      <c r="K60" s="7" t="s">
        <v>818</v>
      </c>
      <c r="L60" s="7" t="s">
        <v>819</v>
      </c>
      <c r="M60" s="5"/>
      <c r="N60" s="5"/>
      <c r="O60" s="5"/>
      <c r="P60" s="5"/>
      <c r="Q60" s="5"/>
      <c r="R60" s="5"/>
      <c r="S60" s="5"/>
    </row>
    <row r="61" ht="19.8" customHeight="1" spans="1:19">
      <c r="A61" s="5"/>
      <c r="B61" s="5"/>
      <c r="C61" s="6"/>
      <c r="D61" s="6"/>
      <c r="E61" s="6"/>
      <c r="F61" s="6"/>
      <c r="G61" s="6"/>
      <c r="H61" s="6"/>
      <c r="I61" s="6"/>
      <c r="J61" s="5"/>
      <c r="K61" s="7"/>
      <c r="L61" s="7" t="s">
        <v>820</v>
      </c>
      <c r="M61" s="5" t="s">
        <v>1183</v>
      </c>
      <c r="N61" s="5" t="s">
        <v>824</v>
      </c>
      <c r="O61" s="5" t="s">
        <v>869</v>
      </c>
      <c r="P61" s="5"/>
      <c r="Q61" s="5" t="s">
        <v>1184</v>
      </c>
      <c r="R61" s="5" t="s">
        <v>1576</v>
      </c>
      <c r="S61" s="5"/>
    </row>
    <row r="62" ht="19.8" customHeight="1" spans="1:19">
      <c r="A62" s="5"/>
      <c r="B62" s="5"/>
      <c r="C62" s="6"/>
      <c r="D62" s="6"/>
      <c r="E62" s="6"/>
      <c r="F62" s="6"/>
      <c r="G62" s="6"/>
      <c r="H62" s="6"/>
      <c r="I62" s="6"/>
      <c r="J62" s="5"/>
      <c r="K62" s="7"/>
      <c r="L62" s="7" t="s">
        <v>825</v>
      </c>
      <c r="M62" s="5"/>
      <c r="N62" s="5"/>
      <c r="O62" s="5"/>
      <c r="P62" s="5"/>
      <c r="Q62" s="5"/>
      <c r="R62" s="5"/>
      <c r="S62" s="5"/>
    </row>
    <row r="63" ht="19.8" customHeight="1" spans="1:19">
      <c r="A63" s="5"/>
      <c r="B63" s="5"/>
      <c r="C63" s="6"/>
      <c r="D63" s="6"/>
      <c r="E63" s="6"/>
      <c r="F63" s="6"/>
      <c r="G63" s="6"/>
      <c r="H63" s="6"/>
      <c r="I63" s="6"/>
      <c r="J63" s="5"/>
      <c r="K63" s="7"/>
      <c r="L63" s="7" t="s">
        <v>826</v>
      </c>
      <c r="M63" s="5" t="s">
        <v>1186</v>
      </c>
      <c r="N63" s="5" t="s">
        <v>824</v>
      </c>
      <c r="O63" s="5" t="s">
        <v>869</v>
      </c>
      <c r="P63" s="5"/>
      <c r="Q63" s="5" t="s">
        <v>1187</v>
      </c>
      <c r="R63" s="5" t="s">
        <v>1577</v>
      </c>
      <c r="S63" s="5"/>
    </row>
    <row r="64" ht="19.8" customHeight="1" spans="1:19">
      <c r="A64" s="5"/>
      <c r="B64" s="5"/>
      <c r="C64" s="6"/>
      <c r="D64" s="6"/>
      <c r="E64" s="6"/>
      <c r="F64" s="6"/>
      <c r="G64" s="6"/>
      <c r="H64" s="6"/>
      <c r="I64" s="6"/>
      <c r="J64" s="5"/>
      <c r="K64" s="7" t="s">
        <v>827</v>
      </c>
      <c r="L64" s="7" t="s">
        <v>828</v>
      </c>
      <c r="M64" s="5" t="s">
        <v>829</v>
      </c>
      <c r="N64" s="5" t="s">
        <v>808</v>
      </c>
      <c r="O64" s="5" t="s">
        <v>830</v>
      </c>
      <c r="P64" s="5" t="s">
        <v>813</v>
      </c>
      <c r="Q64" s="5" t="s">
        <v>1190</v>
      </c>
      <c r="R64" s="5" t="s">
        <v>1578</v>
      </c>
      <c r="S64" s="5"/>
    </row>
    <row r="65" ht="19.8" customHeight="1" spans="1:19">
      <c r="A65" s="5" t="s">
        <v>1192</v>
      </c>
      <c r="B65" s="5" t="s">
        <v>1193</v>
      </c>
      <c r="C65" s="6">
        <v>78.74011</v>
      </c>
      <c r="D65" s="6">
        <v>78.74011</v>
      </c>
      <c r="E65" s="6"/>
      <c r="F65" s="6"/>
      <c r="G65" s="6"/>
      <c r="H65" s="6">
        <v>66.14011</v>
      </c>
      <c r="I65" s="6">
        <v>12.6</v>
      </c>
      <c r="J65" s="5" t="s">
        <v>1579</v>
      </c>
      <c r="K65" s="5" t="s">
        <v>793</v>
      </c>
      <c r="L65" s="5" t="s">
        <v>794</v>
      </c>
      <c r="M65" s="5" t="s">
        <v>1580</v>
      </c>
      <c r="N65" s="5" t="s">
        <v>799</v>
      </c>
      <c r="O65" s="5" t="s">
        <v>1581</v>
      </c>
      <c r="P65" s="5" t="s">
        <v>798</v>
      </c>
      <c r="Q65" s="5" t="s">
        <v>1582</v>
      </c>
      <c r="R65" s="5" t="s">
        <v>1583</v>
      </c>
      <c r="S65" s="5"/>
    </row>
    <row r="66" ht="19.8" customHeight="1" spans="1:19">
      <c r="A66" s="5"/>
      <c r="B66" s="5"/>
      <c r="C66" s="6"/>
      <c r="D66" s="6"/>
      <c r="E66" s="6"/>
      <c r="F66" s="6"/>
      <c r="G66" s="6"/>
      <c r="H66" s="6"/>
      <c r="I66" s="6"/>
      <c r="J66" s="5"/>
      <c r="K66" s="5"/>
      <c r="L66" s="5" t="s">
        <v>800</v>
      </c>
      <c r="M66" s="5"/>
      <c r="N66" s="5"/>
      <c r="O66" s="5"/>
      <c r="P66" s="5"/>
      <c r="Q66" s="5"/>
      <c r="R66" s="5"/>
      <c r="S66" s="5"/>
    </row>
    <row r="67" ht="19.8" customHeight="1" spans="1:19">
      <c r="A67" s="5"/>
      <c r="B67" s="5"/>
      <c r="C67" s="6"/>
      <c r="D67" s="6"/>
      <c r="E67" s="6"/>
      <c r="F67" s="6"/>
      <c r="G67" s="6"/>
      <c r="H67" s="6"/>
      <c r="I67" s="6"/>
      <c r="J67" s="5"/>
      <c r="K67" s="5"/>
      <c r="L67" s="5" t="s">
        <v>801</v>
      </c>
      <c r="M67" s="5"/>
      <c r="N67" s="5"/>
      <c r="O67" s="5"/>
      <c r="P67" s="5"/>
      <c r="Q67" s="5"/>
      <c r="R67" s="5"/>
      <c r="S67" s="5"/>
    </row>
    <row r="68" ht="19.55" customHeight="1" spans="1:19">
      <c r="A68" s="5"/>
      <c r="B68" s="5"/>
      <c r="C68" s="6"/>
      <c r="D68" s="6"/>
      <c r="E68" s="6"/>
      <c r="F68" s="6"/>
      <c r="G68" s="6"/>
      <c r="H68" s="6"/>
      <c r="I68" s="6"/>
      <c r="J68" s="5"/>
      <c r="K68" s="7" t="s">
        <v>802</v>
      </c>
      <c r="L68" s="7" t="s">
        <v>803</v>
      </c>
      <c r="M68" s="5" t="s">
        <v>1584</v>
      </c>
      <c r="N68" s="5" t="s">
        <v>808</v>
      </c>
      <c r="O68" s="5" t="s">
        <v>1200</v>
      </c>
      <c r="P68" s="5" t="s">
        <v>922</v>
      </c>
      <c r="Q68" s="5" t="s">
        <v>1585</v>
      </c>
      <c r="R68" s="5" t="s">
        <v>1586</v>
      </c>
      <c r="S68" s="5"/>
    </row>
    <row r="69" ht="19.55" customHeight="1" spans="1:19">
      <c r="A69" s="5"/>
      <c r="B69" s="5"/>
      <c r="C69" s="6"/>
      <c r="D69" s="6"/>
      <c r="E69" s="6"/>
      <c r="F69" s="6"/>
      <c r="G69" s="6"/>
      <c r="H69" s="6"/>
      <c r="I69" s="6"/>
      <c r="J69" s="5"/>
      <c r="K69" s="7"/>
      <c r="L69" s="7"/>
      <c r="M69" s="5" t="s">
        <v>1587</v>
      </c>
      <c r="N69" s="5" t="s">
        <v>808</v>
      </c>
      <c r="O69" s="5" t="s">
        <v>1588</v>
      </c>
      <c r="P69" s="5" t="s">
        <v>922</v>
      </c>
      <c r="Q69" s="5" t="s">
        <v>1589</v>
      </c>
      <c r="R69" s="5" t="s">
        <v>1590</v>
      </c>
      <c r="S69" s="5"/>
    </row>
    <row r="70" ht="19.55" customHeight="1" spans="1:19">
      <c r="A70" s="5"/>
      <c r="B70" s="5"/>
      <c r="C70" s="6"/>
      <c r="D70" s="6"/>
      <c r="E70" s="6"/>
      <c r="F70" s="6"/>
      <c r="G70" s="6"/>
      <c r="H70" s="6"/>
      <c r="I70" s="6"/>
      <c r="J70" s="5"/>
      <c r="K70" s="7"/>
      <c r="L70" s="7" t="s">
        <v>809</v>
      </c>
      <c r="M70" s="5" t="s">
        <v>1591</v>
      </c>
      <c r="N70" s="5" t="s">
        <v>808</v>
      </c>
      <c r="O70" s="5" t="s">
        <v>1085</v>
      </c>
      <c r="P70" s="5" t="s">
        <v>813</v>
      </c>
      <c r="Q70" s="5" t="s">
        <v>1592</v>
      </c>
      <c r="R70" s="5" t="s">
        <v>1593</v>
      </c>
      <c r="S70" s="5"/>
    </row>
    <row r="71" ht="19.55" customHeight="1" spans="1:19">
      <c r="A71" s="5"/>
      <c r="B71" s="5"/>
      <c r="C71" s="6"/>
      <c r="D71" s="6"/>
      <c r="E71" s="6"/>
      <c r="F71" s="6"/>
      <c r="G71" s="6"/>
      <c r="H71" s="6"/>
      <c r="I71" s="6"/>
      <c r="J71" s="5"/>
      <c r="K71" s="7"/>
      <c r="L71" s="7"/>
      <c r="M71" s="5" t="s">
        <v>1594</v>
      </c>
      <c r="N71" s="5" t="s">
        <v>824</v>
      </c>
      <c r="O71" s="5" t="s">
        <v>1138</v>
      </c>
      <c r="P71" s="5"/>
      <c r="Q71" s="5" t="s">
        <v>1595</v>
      </c>
      <c r="R71" s="5" t="s">
        <v>1596</v>
      </c>
      <c r="S71" s="5"/>
    </row>
    <row r="72" ht="19.55" customHeight="1" spans="1:19">
      <c r="A72" s="5"/>
      <c r="B72" s="5"/>
      <c r="C72" s="6"/>
      <c r="D72" s="6"/>
      <c r="E72" s="6"/>
      <c r="F72" s="6"/>
      <c r="G72" s="6"/>
      <c r="H72" s="6"/>
      <c r="I72" s="6"/>
      <c r="J72" s="5"/>
      <c r="K72" s="7"/>
      <c r="L72" s="7"/>
      <c r="M72" s="5" t="s">
        <v>1597</v>
      </c>
      <c r="N72" s="5" t="s">
        <v>814</v>
      </c>
      <c r="O72" s="5" t="s">
        <v>811</v>
      </c>
      <c r="P72" s="5" t="s">
        <v>813</v>
      </c>
      <c r="Q72" s="5" t="s">
        <v>1598</v>
      </c>
      <c r="R72" s="5" t="s">
        <v>1593</v>
      </c>
      <c r="S72" s="5"/>
    </row>
    <row r="73" ht="19.8" customHeight="1" spans="1:19">
      <c r="A73" s="5"/>
      <c r="B73" s="5"/>
      <c r="C73" s="6"/>
      <c r="D73" s="6"/>
      <c r="E73" s="6"/>
      <c r="F73" s="6"/>
      <c r="G73" s="6"/>
      <c r="H73" s="6"/>
      <c r="I73" s="6"/>
      <c r="J73" s="5"/>
      <c r="K73" s="7"/>
      <c r="L73" s="7" t="s">
        <v>815</v>
      </c>
      <c r="M73" s="5" t="s">
        <v>1599</v>
      </c>
      <c r="N73" s="5" t="s">
        <v>824</v>
      </c>
      <c r="O73" s="5" t="s">
        <v>1600</v>
      </c>
      <c r="P73" s="5"/>
      <c r="Q73" s="5" t="s">
        <v>1601</v>
      </c>
      <c r="R73" s="5" t="s">
        <v>1602</v>
      </c>
      <c r="S73" s="5"/>
    </row>
    <row r="74" ht="19.8" customHeight="1" spans="1:19">
      <c r="A74" s="5"/>
      <c r="B74" s="5"/>
      <c r="C74" s="6"/>
      <c r="D74" s="6"/>
      <c r="E74" s="6"/>
      <c r="F74" s="6"/>
      <c r="G74" s="6"/>
      <c r="H74" s="6"/>
      <c r="I74" s="6"/>
      <c r="J74" s="5"/>
      <c r="K74" s="7" t="s">
        <v>818</v>
      </c>
      <c r="L74" s="7" t="s">
        <v>819</v>
      </c>
      <c r="M74" s="5"/>
      <c r="N74" s="5"/>
      <c r="O74" s="5"/>
      <c r="P74" s="5"/>
      <c r="Q74" s="5"/>
      <c r="R74" s="5"/>
      <c r="S74" s="5"/>
    </row>
    <row r="75" ht="59.5" customHeight="1" spans="1:19">
      <c r="A75" s="5"/>
      <c r="B75" s="5"/>
      <c r="C75" s="6"/>
      <c r="D75" s="6"/>
      <c r="E75" s="6"/>
      <c r="F75" s="6"/>
      <c r="G75" s="6"/>
      <c r="H75" s="6"/>
      <c r="I75" s="6"/>
      <c r="J75" s="5"/>
      <c r="K75" s="7"/>
      <c r="L75" s="7" t="s">
        <v>820</v>
      </c>
      <c r="M75" s="5" t="s">
        <v>1603</v>
      </c>
      <c r="N75" s="5" t="s">
        <v>824</v>
      </c>
      <c r="O75" s="5" t="s">
        <v>1162</v>
      </c>
      <c r="P75" s="5"/>
      <c r="Q75" s="5" t="s">
        <v>1603</v>
      </c>
      <c r="R75" s="5" t="s">
        <v>1604</v>
      </c>
      <c r="S75" s="5"/>
    </row>
    <row r="76" ht="29.3" customHeight="1" spans="1:19">
      <c r="A76" s="5"/>
      <c r="B76" s="5"/>
      <c r="C76" s="6"/>
      <c r="D76" s="6"/>
      <c r="E76" s="6"/>
      <c r="F76" s="6"/>
      <c r="G76" s="6"/>
      <c r="H76" s="6"/>
      <c r="I76" s="6"/>
      <c r="J76" s="5"/>
      <c r="K76" s="7"/>
      <c r="L76" s="7" t="s">
        <v>825</v>
      </c>
      <c r="M76" s="5" t="s">
        <v>1601</v>
      </c>
      <c r="N76" s="5" t="s">
        <v>824</v>
      </c>
      <c r="O76" s="5" t="s">
        <v>1162</v>
      </c>
      <c r="P76" s="5"/>
      <c r="Q76" s="5" t="s">
        <v>1601</v>
      </c>
      <c r="R76" s="5" t="s">
        <v>1604</v>
      </c>
      <c r="S76" s="5"/>
    </row>
    <row r="77" ht="19.8" customHeight="1" spans="1:19">
      <c r="A77" s="5"/>
      <c r="B77" s="5"/>
      <c r="C77" s="6"/>
      <c r="D77" s="6"/>
      <c r="E77" s="6"/>
      <c r="F77" s="6"/>
      <c r="G77" s="6"/>
      <c r="H77" s="6"/>
      <c r="I77" s="6"/>
      <c r="J77" s="5"/>
      <c r="K77" s="7"/>
      <c r="L77" s="7" t="s">
        <v>826</v>
      </c>
      <c r="M77" s="5"/>
      <c r="N77" s="5"/>
      <c r="O77" s="5"/>
      <c r="P77" s="5"/>
      <c r="Q77" s="5"/>
      <c r="R77" s="5"/>
      <c r="S77" s="5"/>
    </row>
    <row r="78" ht="19.8" customHeight="1" spans="1:19">
      <c r="A78" s="5"/>
      <c r="B78" s="5"/>
      <c r="C78" s="6"/>
      <c r="D78" s="6"/>
      <c r="E78" s="6"/>
      <c r="F78" s="6"/>
      <c r="G78" s="6"/>
      <c r="H78" s="6"/>
      <c r="I78" s="6"/>
      <c r="J78" s="5"/>
      <c r="K78" s="7" t="s">
        <v>827</v>
      </c>
      <c r="L78" s="7" t="s">
        <v>828</v>
      </c>
      <c r="M78" s="5" t="s">
        <v>1605</v>
      </c>
      <c r="N78" s="5" t="s">
        <v>808</v>
      </c>
      <c r="O78" s="5" t="s">
        <v>830</v>
      </c>
      <c r="P78" s="5" t="s">
        <v>813</v>
      </c>
      <c r="Q78" s="5" t="s">
        <v>1606</v>
      </c>
      <c r="R78" s="5" t="s">
        <v>1607</v>
      </c>
      <c r="S78" s="5"/>
    </row>
    <row r="79" ht="19.8" customHeight="1" spans="1:19">
      <c r="A79" s="5" t="s">
        <v>1216</v>
      </c>
      <c r="B79" s="5" t="s">
        <v>1217</v>
      </c>
      <c r="C79" s="6">
        <v>4122.05</v>
      </c>
      <c r="D79" s="6">
        <v>1122.0538</v>
      </c>
      <c r="E79" s="6"/>
      <c r="F79" s="6"/>
      <c r="G79" s="6">
        <v>3000</v>
      </c>
      <c r="H79" s="6">
        <v>3680.05</v>
      </c>
      <c r="I79" s="6">
        <v>442</v>
      </c>
      <c r="J79" s="5" t="s">
        <v>1608</v>
      </c>
      <c r="K79" s="5" t="s">
        <v>793</v>
      </c>
      <c r="L79" s="5" t="s">
        <v>794</v>
      </c>
      <c r="M79" s="5" t="s">
        <v>1609</v>
      </c>
      <c r="N79" s="5" t="s">
        <v>799</v>
      </c>
      <c r="O79" s="5" t="s">
        <v>1610</v>
      </c>
      <c r="P79" s="5" t="s">
        <v>798</v>
      </c>
      <c r="Q79" s="5" t="s">
        <v>1611</v>
      </c>
      <c r="R79" s="5" t="s">
        <v>1612</v>
      </c>
      <c r="S79" s="5"/>
    </row>
    <row r="80" ht="19.8" customHeight="1" spans="1:19">
      <c r="A80" s="5"/>
      <c r="B80" s="5"/>
      <c r="C80" s="6"/>
      <c r="D80" s="6"/>
      <c r="E80" s="6"/>
      <c r="F80" s="6"/>
      <c r="G80" s="6"/>
      <c r="H80" s="6"/>
      <c r="I80" s="6"/>
      <c r="J80" s="5"/>
      <c r="K80" s="5"/>
      <c r="L80" s="5" t="s">
        <v>800</v>
      </c>
      <c r="M80" s="5"/>
      <c r="N80" s="5"/>
      <c r="O80" s="5"/>
      <c r="P80" s="5"/>
      <c r="Q80" s="5"/>
      <c r="R80" s="5"/>
      <c r="S80" s="5"/>
    </row>
    <row r="81" ht="19.8" customHeight="1" spans="1:19">
      <c r="A81" s="5"/>
      <c r="B81" s="5"/>
      <c r="C81" s="6"/>
      <c r="D81" s="6"/>
      <c r="E81" s="6"/>
      <c r="F81" s="6"/>
      <c r="G81" s="6"/>
      <c r="H81" s="6"/>
      <c r="I81" s="6"/>
      <c r="J81" s="5"/>
      <c r="K81" s="5"/>
      <c r="L81" s="5" t="s">
        <v>801</v>
      </c>
      <c r="M81" s="5"/>
      <c r="N81" s="5"/>
      <c r="O81" s="5"/>
      <c r="P81" s="5"/>
      <c r="Q81" s="5"/>
      <c r="R81" s="5"/>
      <c r="S81" s="5"/>
    </row>
    <row r="82" ht="19.55" customHeight="1" spans="1:19">
      <c r="A82" s="5"/>
      <c r="B82" s="5"/>
      <c r="C82" s="6"/>
      <c r="D82" s="6"/>
      <c r="E82" s="6"/>
      <c r="F82" s="6"/>
      <c r="G82" s="6"/>
      <c r="H82" s="6"/>
      <c r="I82" s="6"/>
      <c r="J82" s="5"/>
      <c r="K82" s="7" t="s">
        <v>802</v>
      </c>
      <c r="L82" s="7" t="s">
        <v>803</v>
      </c>
      <c r="M82" s="5" t="s">
        <v>1613</v>
      </c>
      <c r="N82" s="5" t="s">
        <v>808</v>
      </c>
      <c r="O82" s="5" t="s">
        <v>1614</v>
      </c>
      <c r="P82" s="5" t="s">
        <v>807</v>
      </c>
      <c r="Q82" s="5" t="s">
        <v>1615</v>
      </c>
      <c r="R82" s="5" t="s">
        <v>1616</v>
      </c>
      <c r="S82" s="5"/>
    </row>
    <row r="83" ht="19.55" customHeight="1" spans="1:19">
      <c r="A83" s="5"/>
      <c r="B83" s="5"/>
      <c r="C83" s="6"/>
      <c r="D83" s="6"/>
      <c r="E83" s="6"/>
      <c r="F83" s="6"/>
      <c r="G83" s="6"/>
      <c r="H83" s="6"/>
      <c r="I83" s="6"/>
      <c r="J83" s="5"/>
      <c r="K83" s="7"/>
      <c r="L83" s="7"/>
      <c r="M83" s="5" t="s">
        <v>1617</v>
      </c>
      <c r="N83" s="5" t="s">
        <v>808</v>
      </c>
      <c r="O83" s="5" t="s">
        <v>1618</v>
      </c>
      <c r="P83" s="5" t="s">
        <v>922</v>
      </c>
      <c r="Q83" s="5" t="s">
        <v>1619</v>
      </c>
      <c r="R83" s="5" t="s">
        <v>1620</v>
      </c>
      <c r="S83" s="5"/>
    </row>
    <row r="84" ht="19.8" customHeight="1" spans="1:19">
      <c r="A84" s="5"/>
      <c r="B84" s="5"/>
      <c r="C84" s="6"/>
      <c r="D84" s="6"/>
      <c r="E84" s="6"/>
      <c r="F84" s="6"/>
      <c r="G84" s="6"/>
      <c r="H84" s="6"/>
      <c r="I84" s="6"/>
      <c r="J84" s="5"/>
      <c r="K84" s="7"/>
      <c r="L84" s="7"/>
      <c r="M84" s="5" t="s">
        <v>1239</v>
      </c>
      <c r="N84" s="5" t="s">
        <v>808</v>
      </c>
      <c r="O84" s="5" t="s">
        <v>1240</v>
      </c>
      <c r="P84" s="5" t="s">
        <v>1243</v>
      </c>
      <c r="Q84" s="5" t="s">
        <v>1621</v>
      </c>
      <c r="R84" s="5" t="s">
        <v>1622</v>
      </c>
      <c r="S84" s="5"/>
    </row>
    <row r="85" ht="19.8" customHeight="1" spans="1:19">
      <c r="A85" s="5"/>
      <c r="B85" s="5"/>
      <c r="C85" s="6"/>
      <c r="D85" s="6"/>
      <c r="E85" s="6"/>
      <c r="F85" s="6"/>
      <c r="G85" s="6"/>
      <c r="H85" s="6"/>
      <c r="I85" s="6"/>
      <c r="J85" s="5"/>
      <c r="K85" s="7"/>
      <c r="L85" s="7" t="s">
        <v>809</v>
      </c>
      <c r="M85" s="5" t="s">
        <v>1623</v>
      </c>
      <c r="N85" s="5" t="s">
        <v>814</v>
      </c>
      <c r="O85" s="5" t="s">
        <v>811</v>
      </c>
      <c r="P85" s="5" t="s">
        <v>813</v>
      </c>
      <c r="Q85" s="5" t="s">
        <v>1624</v>
      </c>
      <c r="R85" s="5" t="s">
        <v>1625</v>
      </c>
      <c r="S85" s="5"/>
    </row>
    <row r="86" ht="19.8" customHeight="1" spans="1:19">
      <c r="A86" s="5"/>
      <c r="B86" s="5"/>
      <c r="C86" s="6"/>
      <c r="D86" s="6"/>
      <c r="E86" s="6"/>
      <c r="F86" s="6"/>
      <c r="G86" s="6"/>
      <c r="H86" s="6"/>
      <c r="I86" s="6"/>
      <c r="J86" s="5"/>
      <c r="K86" s="7"/>
      <c r="L86" s="7"/>
      <c r="M86" s="5" t="s">
        <v>1626</v>
      </c>
      <c r="N86" s="5" t="s">
        <v>808</v>
      </c>
      <c r="O86" s="5" t="s">
        <v>891</v>
      </c>
      <c r="P86" s="5" t="s">
        <v>813</v>
      </c>
      <c r="Q86" s="5" t="s">
        <v>1627</v>
      </c>
      <c r="R86" s="5" t="s">
        <v>1625</v>
      </c>
      <c r="S86" s="5"/>
    </row>
    <row r="87" ht="19.55" customHeight="1" spans="1:19">
      <c r="A87" s="5"/>
      <c r="B87" s="5"/>
      <c r="C87" s="6"/>
      <c r="D87" s="6"/>
      <c r="E87" s="6"/>
      <c r="F87" s="6"/>
      <c r="G87" s="6"/>
      <c r="H87" s="6"/>
      <c r="I87" s="6"/>
      <c r="J87" s="5"/>
      <c r="K87" s="7"/>
      <c r="L87" s="7"/>
      <c r="M87" s="5" t="s">
        <v>1244</v>
      </c>
      <c r="N87" s="5" t="s">
        <v>808</v>
      </c>
      <c r="O87" s="5" t="s">
        <v>830</v>
      </c>
      <c r="P87" s="5" t="s">
        <v>813</v>
      </c>
      <c r="Q87" s="5" t="s">
        <v>1245</v>
      </c>
      <c r="R87" s="5" t="s">
        <v>1625</v>
      </c>
      <c r="S87" s="5"/>
    </row>
    <row r="88" ht="19.8" customHeight="1" spans="1:19">
      <c r="A88" s="5"/>
      <c r="B88" s="5"/>
      <c r="C88" s="6"/>
      <c r="D88" s="6"/>
      <c r="E88" s="6"/>
      <c r="F88" s="6"/>
      <c r="G88" s="6"/>
      <c r="H88" s="6"/>
      <c r="I88" s="6"/>
      <c r="J88" s="5"/>
      <c r="K88" s="7"/>
      <c r="L88" s="7" t="s">
        <v>815</v>
      </c>
      <c r="M88" s="5" t="s">
        <v>1628</v>
      </c>
      <c r="N88" s="5" t="s">
        <v>814</v>
      </c>
      <c r="O88" s="5" t="s">
        <v>811</v>
      </c>
      <c r="P88" s="5" t="s">
        <v>813</v>
      </c>
      <c r="Q88" s="5" t="s">
        <v>1629</v>
      </c>
      <c r="R88" s="5" t="s">
        <v>1630</v>
      </c>
      <c r="S88" s="5"/>
    </row>
    <row r="89" ht="19.8" customHeight="1" spans="1:19">
      <c r="A89" s="5"/>
      <c r="B89" s="5"/>
      <c r="C89" s="6"/>
      <c r="D89" s="6"/>
      <c r="E89" s="6"/>
      <c r="F89" s="6"/>
      <c r="G89" s="6"/>
      <c r="H89" s="6"/>
      <c r="I89" s="6"/>
      <c r="J89" s="5"/>
      <c r="K89" s="7"/>
      <c r="L89" s="7"/>
      <c r="M89" s="5" t="s">
        <v>1247</v>
      </c>
      <c r="N89" s="5" t="s">
        <v>799</v>
      </c>
      <c r="O89" s="5" t="s">
        <v>1248</v>
      </c>
      <c r="P89" s="5" t="s">
        <v>1251</v>
      </c>
      <c r="Q89" s="5" t="s">
        <v>1249</v>
      </c>
      <c r="R89" s="5" t="s">
        <v>1631</v>
      </c>
      <c r="S89" s="5"/>
    </row>
    <row r="90" ht="19.8" customHeight="1" spans="1:19">
      <c r="A90" s="5"/>
      <c r="B90" s="5"/>
      <c r="C90" s="6"/>
      <c r="D90" s="6"/>
      <c r="E90" s="6"/>
      <c r="F90" s="6"/>
      <c r="G90" s="6"/>
      <c r="H90" s="6"/>
      <c r="I90" s="6"/>
      <c r="J90" s="5"/>
      <c r="K90" s="7" t="s">
        <v>818</v>
      </c>
      <c r="L90" s="7" t="s">
        <v>819</v>
      </c>
      <c r="M90" s="5"/>
      <c r="N90" s="5"/>
      <c r="O90" s="5"/>
      <c r="P90" s="5"/>
      <c r="Q90" s="5"/>
      <c r="R90" s="5"/>
      <c r="S90" s="5"/>
    </row>
    <row r="91" ht="19.8" customHeight="1" spans="1:19">
      <c r="A91" s="5"/>
      <c r="B91" s="5"/>
      <c r="C91" s="6"/>
      <c r="D91" s="6"/>
      <c r="E91" s="6"/>
      <c r="F91" s="6"/>
      <c r="G91" s="6"/>
      <c r="H91" s="6"/>
      <c r="I91" s="6"/>
      <c r="J91" s="5"/>
      <c r="K91" s="7"/>
      <c r="L91" s="7" t="s">
        <v>820</v>
      </c>
      <c r="M91" s="5" t="s">
        <v>1632</v>
      </c>
      <c r="N91" s="5" t="s">
        <v>824</v>
      </c>
      <c r="O91" s="5" t="s">
        <v>869</v>
      </c>
      <c r="P91" s="5"/>
      <c r="Q91" s="5" t="s">
        <v>1632</v>
      </c>
      <c r="R91" s="5" t="s">
        <v>1633</v>
      </c>
      <c r="S91" s="5"/>
    </row>
    <row r="92" ht="19.8" customHeight="1" spans="1:19">
      <c r="A92" s="5"/>
      <c r="B92" s="5"/>
      <c r="C92" s="6"/>
      <c r="D92" s="6"/>
      <c r="E92" s="6"/>
      <c r="F92" s="6"/>
      <c r="G92" s="6"/>
      <c r="H92" s="6"/>
      <c r="I92" s="6"/>
      <c r="J92" s="5"/>
      <c r="K92" s="7"/>
      <c r="L92" s="7" t="s">
        <v>825</v>
      </c>
      <c r="M92" s="5"/>
      <c r="N92" s="5"/>
      <c r="O92" s="5"/>
      <c r="P92" s="5"/>
      <c r="Q92" s="5"/>
      <c r="R92" s="5"/>
      <c r="S92" s="5"/>
    </row>
    <row r="93" ht="19.8" customHeight="1" spans="1:19">
      <c r="A93" s="5"/>
      <c r="B93" s="5"/>
      <c r="C93" s="6"/>
      <c r="D93" s="6"/>
      <c r="E93" s="6"/>
      <c r="F93" s="6"/>
      <c r="G93" s="6"/>
      <c r="H93" s="6"/>
      <c r="I93" s="6"/>
      <c r="J93" s="5"/>
      <c r="K93" s="7"/>
      <c r="L93" s="7" t="s">
        <v>826</v>
      </c>
      <c r="M93" s="5" t="s">
        <v>1255</v>
      </c>
      <c r="N93" s="5" t="s">
        <v>824</v>
      </c>
      <c r="O93" s="5" t="s">
        <v>1257</v>
      </c>
      <c r="P93" s="5"/>
      <c r="Q93" s="5" t="s">
        <v>1257</v>
      </c>
      <c r="R93" s="5" t="s">
        <v>1633</v>
      </c>
      <c r="S93" s="5"/>
    </row>
    <row r="94" ht="19.8" customHeight="1" spans="1:19">
      <c r="A94" s="5"/>
      <c r="B94" s="5"/>
      <c r="C94" s="6"/>
      <c r="D94" s="6"/>
      <c r="E94" s="6"/>
      <c r="F94" s="6"/>
      <c r="G94" s="6"/>
      <c r="H94" s="6"/>
      <c r="I94" s="6"/>
      <c r="J94" s="5"/>
      <c r="K94" s="7" t="s">
        <v>827</v>
      </c>
      <c r="L94" s="7" t="s">
        <v>828</v>
      </c>
      <c r="M94" s="5" t="s">
        <v>829</v>
      </c>
      <c r="N94" s="5" t="s">
        <v>808</v>
      </c>
      <c r="O94" s="5" t="s">
        <v>830</v>
      </c>
      <c r="P94" s="5" t="s">
        <v>813</v>
      </c>
      <c r="Q94" s="5" t="s">
        <v>831</v>
      </c>
      <c r="R94" s="5" t="s">
        <v>1634</v>
      </c>
      <c r="S94" s="5"/>
    </row>
    <row r="95" ht="19.8" customHeight="1" spans="1:19">
      <c r="A95" s="5" t="s">
        <v>1285</v>
      </c>
      <c r="B95" s="5" t="s">
        <v>1286</v>
      </c>
      <c r="C95" s="6">
        <v>20731.3</v>
      </c>
      <c r="D95" s="6">
        <v>251.3</v>
      </c>
      <c r="E95" s="6"/>
      <c r="F95" s="6"/>
      <c r="G95" s="6">
        <v>20480</v>
      </c>
      <c r="H95" s="6">
        <v>20480</v>
      </c>
      <c r="I95" s="6">
        <v>251.3</v>
      </c>
      <c r="J95" s="5" t="s">
        <v>1635</v>
      </c>
      <c r="K95" s="5" t="s">
        <v>793</v>
      </c>
      <c r="L95" s="5" t="s">
        <v>794</v>
      </c>
      <c r="M95" s="5" t="s">
        <v>1636</v>
      </c>
      <c r="N95" s="5" t="s">
        <v>799</v>
      </c>
      <c r="O95" s="5" t="s">
        <v>1637</v>
      </c>
      <c r="P95" s="5" t="s">
        <v>798</v>
      </c>
      <c r="Q95" s="5"/>
      <c r="R95" s="5" t="s">
        <v>931</v>
      </c>
      <c r="S95" s="5"/>
    </row>
    <row r="96" ht="19.8" customHeight="1" spans="1:19">
      <c r="A96" s="5"/>
      <c r="B96" s="5"/>
      <c r="C96" s="6"/>
      <c r="D96" s="6"/>
      <c r="E96" s="6"/>
      <c r="F96" s="6"/>
      <c r="G96" s="6"/>
      <c r="H96" s="6"/>
      <c r="I96" s="6"/>
      <c r="J96" s="5"/>
      <c r="K96" s="5"/>
      <c r="L96" s="5" t="s">
        <v>800</v>
      </c>
      <c r="M96" s="5"/>
      <c r="N96" s="5"/>
      <c r="O96" s="5"/>
      <c r="P96" s="5"/>
      <c r="Q96" s="5"/>
      <c r="R96" s="5"/>
      <c r="S96" s="5"/>
    </row>
    <row r="97" ht="19.8" customHeight="1" spans="1:19">
      <c r="A97" s="5"/>
      <c r="B97" s="5"/>
      <c r="C97" s="6"/>
      <c r="D97" s="6"/>
      <c r="E97" s="6"/>
      <c r="F97" s="6"/>
      <c r="G97" s="6"/>
      <c r="H97" s="6"/>
      <c r="I97" s="6"/>
      <c r="J97" s="5"/>
      <c r="K97" s="5"/>
      <c r="L97" s="5" t="s">
        <v>801</v>
      </c>
      <c r="M97" s="5"/>
      <c r="N97" s="5"/>
      <c r="O97" s="5"/>
      <c r="P97" s="5"/>
      <c r="Q97" s="5"/>
      <c r="R97" s="5"/>
      <c r="S97" s="5"/>
    </row>
    <row r="98" ht="19.8" customHeight="1" spans="1:19">
      <c r="A98" s="5"/>
      <c r="B98" s="5"/>
      <c r="C98" s="6"/>
      <c r="D98" s="6"/>
      <c r="E98" s="6"/>
      <c r="F98" s="6"/>
      <c r="G98" s="6"/>
      <c r="H98" s="6"/>
      <c r="I98" s="6"/>
      <c r="J98" s="5"/>
      <c r="K98" s="7" t="s">
        <v>802</v>
      </c>
      <c r="L98" s="7" t="s">
        <v>803</v>
      </c>
      <c r="M98" s="5" t="s">
        <v>1638</v>
      </c>
      <c r="N98" s="5" t="s">
        <v>808</v>
      </c>
      <c r="O98" s="5" t="s">
        <v>1639</v>
      </c>
      <c r="P98" s="5" t="s">
        <v>807</v>
      </c>
      <c r="Q98" s="5"/>
      <c r="R98" s="5" t="s">
        <v>931</v>
      </c>
      <c r="S98" s="5"/>
    </row>
    <row r="99" ht="19.55" customHeight="1" spans="1:19">
      <c r="A99" s="5"/>
      <c r="B99" s="5"/>
      <c r="C99" s="6"/>
      <c r="D99" s="6"/>
      <c r="E99" s="6"/>
      <c r="F99" s="6"/>
      <c r="G99" s="6"/>
      <c r="H99" s="6"/>
      <c r="I99" s="6"/>
      <c r="J99" s="5"/>
      <c r="K99" s="7"/>
      <c r="L99" s="7"/>
      <c r="M99" s="5" t="s">
        <v>1640</v>
      </c>
      <c r="N99" s="5" t="s">
        <v>808</v>
      </c>
      <c r="O99" s="5" t="s">
        <v>1110</v>
      </c>
      <c r="P99" s="5" t="s">
        <v>940</v>
      </c>
      <c r="Q99" s="5"/>
      <c r="R99" s="5" t="s">
        <v>931</v>
      </c>
      <c r="S99" s="5"/>
    </row>
    <row r="100" ht="19.55" customHeight="1" spans="1:19">
      <c r="A100" s="5"/>
      <c r="B100" s="5"/>
      <c r="C100" s="6"/>
      <c r="D100" s="6"/>
      <c r="E100" s="6"/>
      <c r="F100" s="6"/>
      <c r="G100" s="6"/>
      <c r="H100" s="6"/>
      <c r="I100" s="6"/>
      <c r="J100" s="5"/>
      <c r="K100" s="7"/>
      <c r="L100" s="7" t="s">
        <v>809</v>
      </c>
      <c r="M100" s="5" t="s">
        <v>1641</v>
      </c>
      <c r="N100" s="5" t="s">
        <v>808</v>
      </c>
      <c r="O100" s="5" t="s">
        <v>1085</v>
      </c>
      <c r="P100" s="5" t="s">
        <v>813</v>
      </c>
      <c r="Q100" s="5"/>
      <c r="R100" s="5" t="s">
        <v>931</v>
      </c>
      <c r="S100" s="5"/>
    </row>
    <row r="101" ht="19.8" customHeight="1" spans="1:19">
      <c r="A101" s="5"/>
      <c r="B101" s="5"/>
      <c r="C101" s="6"/>
      <c r="D101" s="6"/>
      <c r="E101" s="6"/>
      <c r="F101" s="6"/>
      <c r="G101" s="6"/>
      <c r="H101" s="6"/>
      <c r="I101" s="6"/>
      <c r="J101" s="5"/>
      <c r="K101" s="7"/>
      <c r="L101" s="7"/>
      <c r="M101" s="5" t="s">
        <v>1642</v>
      </c>
      <c r="N101" s="5" t="s">
        <v>808</v>
      </c>
      <c r="O101" s="5" t="s">
        <v>1085</v>
      </c>
      <c r="P101" s="5" t="s">
        <v>813</v>
      </c>
      <c r="Q101" s="5"/>
      <c r="R101" s="5" t="s">
        <v>931</v>
      </c>
      <c r="S101" s="5"/>
    </row>
    <row r="102" ht="19.8" customHeight="1" spans="1:19">
      <c r="A102" s="5"/>
      <c r="B102" s="5"/>
      <c r="C102" s="6"/>
      <c r="D102" s="6"/>
      <c r="E102" s="6"/>
      <c r="F102" s="6"/>
      <c r="G102" s="6"/>
      <c r="H102" s="6"/>
      <c r="I102" s="6"/>
      <c r="J102" s="5"/>
      <c r="K102" s="7"/>
      <c r="L102" s="7" t="s">
        <v>815</v>
      </c>
      <c r="M102" s="5" t="s">
        <v>1643</v>
      </c>
      <c r="N102" s="5" t="s">
        <v>799</v>
      </c>
      <c r="O102" s="5" t="s">
        <v>915</v>
      </c>
      <c r="P102" s="5" t="s">
        <v>1251</v>
      </c>
      <c r="Q102" s="5"/>
      <c r="R102" s="5" t="s">
        <v>931</v>
      </c>
      <c r="S102" s="5"/>
    </row>
    <row r="103" ht="29.3" customHeight="1" spans="1:19">
      <c r="A103" s="5"/>
      <c r="B103" s="5"/>
      <c r="C103" s="6"/>
      <c r="D103" s="6"/>
      <c r="E103" s="6"/>
      <c r="F103" s="6"/>
      <c r="G103" s="6"/>
      <c r="H103" s="6"/>
      <c r="I103" s="6"/>
      <c r="J103" s="5"/>
      <c r="K103" s="7"/>
      <c r="L103" s="7"/>
      <c r="M103" s="5" t="s">
        <v>1374</v>
      </c>
      <c r="N103" s="5" t="s">
        <v>799</v>
      </c>
      <c r="O103" s="5" t="s">
        <v>1299</v>
      </c>
      <c r="P103" s="5" t="s">
        <v>1377</v>
      </c>
      <c r="Q103" s="5"/>
      <c r="R103" s="5" t="s">
        <v>931</v>
      </c>
      <c r="S103" s="5"/>
    </row>
    <row r="104" ht="19.8" customHeight="1" spans="1:19">
      <c r="A104" s="5"/>
      <c r="B104" s="5"/>
      <c r="C104" s="6"/>
      <c r="D104" s="6"/>
      <c r="E104" s="6"/>
      <c r="F104" s="6"/>
      <c r="G104" s="6"/>
      <c r="H104" s="6"/>
      <c r="I104" s="6"/>
      <c r="J104" s="5"/>
      <c r="K104" s="7" t="s">
        <v>818</v>
      </c>
      <c r="L104" s="7" t="s">
        <v>819</v>
      </c>
      <c r="M104" s="5"/>
      <c r="N104" s="5"/>
      <c r="O104" s="5"/>
      <c r="P104" s="5"/>
      <c r="Q104" s="5"/>
      <c r="R104" s="5"/>
      <c r="S104" s="5"/>
    </row>
    <row r="105" ht="19.8" customHeight="1" spans="1:19">
      <c r="A105" s="5"/>
      <c r="B105" s="5"/>
      <c r="C105" s="6"/>
      <c r="D105" s="6"/>
      <c r="E105" s="6"/>
      <c r="F105" s="6"/>
      <c r="G105" s="6"/>
      <c r="H105" s="6"/>
      <c r="I105" s="6"/>
      <c r="J105" s="5"/>
      <c r="K105" s="7"/>
      <c r="L105" s="7" t="s">
        <v>820</v>
      </c>
      <c r="M105" s="5" t="s">
        <v>1644</v>
      </c>
      <c r="N105" s="5" t="s">
        <v>824</v>
      </c>
      <c r="O105" s="5" t="s">
        <v>1645</v>
      </c>
      <c r="P105" s="5"/>
      <c r="Q105" s="5"/>
      <c r="R105" s="5" t="s">
        <v>931</v>
      </c>
      <c r="S105" s="5"/>
    </row>
    <row r="106" ht="19.8" customHeight="1" spans="1:19">
      <c r="A106" s="5"/>
      <c r="B106" s="5"/>
      <c r="C106" s="6"/>
      <c r="D106" s="6"/>
      <c r="E106" s="6"/>
      <c r="F106" s="6"/>
      <c r="G106" s="6"/>
      <c r="H106" s="6"/>
      <c r="I106" s="6"/>
      <c r="J106" s="5"/>
      <c r="K106" s="7"/>
      <c r="L106" s="7"/>
      <c r="M106" s="5" t="s">
        <v>1646</v>
      </c>
      <c r="N106" s="5" t="s">
        <v>824</v>
      </c>
      <c r="O106" s="5" t="s">
        <v>1062</v>
      </c>
      <c r="P106" s="5"/>
      <c r="Q106" s="5"/>
      <c r="R106" s="5" t="s">
        <v>931</v>
      </c>
      <c r="S106" s="5"/>
    </row>
    <row r="107" ht="19.8" customHeight="1" spans="1:19">
      <c r="A107" s="5"/>
      <c r="B107" s="5"/>
      <c r="C107" s="6"/>
      <c r="D107" s="6"/>
      <c r="E107" s="6"/>
      <c r="F107" s="6"/>
      <c r="G107" s="6"/>
      <c r="H107" s="6"/>
      <c r="I107" s="6"/>
      <c r="J107" s="5"/>
      <c r="K107" s="7"/>
      <c r="L107" s="7" t="s">
        <v>825</v>
      </c>
      <c r="M107" s="5"/>
      <c r="N107" s="5"/>
      <c r="O107" s="5"/>
      <c r="P107" s="5"/>
      <c r="Q107" s="5"/>
      <c r="R107" s="5"/>
      <c r="S107" s="5"/>
    </row>
    <row r="108" ht="19.8" customHeight="1" spans="1:19">
      <c r="A108" s="5"/>
      <c r="B108" s="5"/>
      <c r="C108" s="6"/>
      <c r="D108" s="6"/>
      <c r="E108" s="6"/>
      <c r="F108" s="6"/>
      <c r="G108" s="6"/>
      <c r="H108" s="6"/>
      <c r="I108" s="6"/>
      <c r="J108" s="5"/>
      <c r="K108" s="7"/>
      <c r="L108" s="7" t="s">
        <v>826</v>
      </c>
      <c r="M108" s="5"/>
      <c r="N108" s="5"/>
      <c r="O108" s="5"/>
      <c r="P108" s="5"/>
      <c r="Q108" s="5"/>
      <c r="R108" s="5"/>
      <c r="S108" s="5"/>
    </row>
    <row r="109" ht="19.8" customHeight="1" spans="1:19">
      <c r="A109" s="5"/>
      <c r="B109" s="5"/>
      <c r="C109" s="6"/>
      <c r="D109" s="6"/>
      <c r="E109" s="6"/>
      <c r="F109" s="6"/>
      <c r="G109" s="6"/>
      <c r="H109" s="6"/>
      <c r="I109" s="6"/>
      <c r="J109" s="5"/>
      <c r="K109" s="7" t="s">
        <v>827</v>
      </c>
      <c r="L109" s="7" t="s">
        <v>828</v>
      </c>
      <c r="M109" s="5" t="s">
        <v>829</v>
      </c>
      <c r="N109" s="5" t="s">
        <v>808</v>
      </c>
      <c r="O109" s="5" t="s">
        <v>1085</v>
      </c>
      <c r="P109" s="5" t="s">
        <v>813</v>
      </c>
      <c r="Q109" s="5"/>
      <c r="R109" s="5" t="s">
        <v>931</v>
      </c>
      <c r="S109" s="5"/>
    </row>
    <row r="110" ht="19.8" customHeight="1" spans="1:19">
      <c r="A110" s="5" t="s">
        <v>1329</v>
      </c>
      <c r="B110" s="5" t="s">
        <v>1330</v>
      </c>
      <c r="C110" s="6">
        <v>9700</v>
      </c>
      <c r="D110" s="6">
        <v>207.2</v>
      </c>
      <c r="E110" s="6"/>
      <c r="F110" s="6"/>
      <c r="G110" s="6">
        <v>9492.8</v>
      </c>
      <c r="H110" s="6">
        <v>9292.8</v>
      </c>
      <c r="I110" s="6">
        <v>407.2</v>
      </c>
      <c r="J110" s="5" t="s">
        <v>1647</v>
      </c>
      <c r="K110" s="5" t="s">
        <v>793</v>
      </c>
      <c r="L110" s="5" t="s">
        <v>794</v>
      </c>
      <c r="M110" s="5" t="s">
        <v>1648</v>
      </c>
      <c r="N110" s="5" t="s">
        <v>799</v>
      </c>
      <c r="O110" s="5" t="s">
        <v>1333</v>
      </c>
      <c r="P110" s="5" t="s">
        <v>798</v>
      </c>
      <c r="Q110" s="5" t="s">
        <v>1649</v>
      </c>
      <c r="R110" s="5" t="s">
        <v>931</v>
      </c>
      <c r="S110" s="5"/>
    </row>
    <row r="111" ht="19.8" customHeight="1" spans="1:19">
      <c r="A111" s="5"/>
      <c r="B111" s="5"/>
      <c r="C111" s="6"/>
      <c r="D111" s="6"/>
      <c r="E111" s="6"/>
      <c r="F111" s="6"/>
      <c r="G111" s="6"/>
      <c r="H111" s="6"/>
      <c r="I111" s="6"/>
      <c r="J111" s="5"/>
      <c r="K111" s="5"/>
      <c r="L111" s="5" t="s">
        <v>800</v>
      </c>
      <c r="M111" s="5" t="s">
        <v>1650</v>
      </c>
      <c r="N111" s="5" t="s">
        <v>808</v>
      </c>
      <c r="O111" s="5" t="s">
        <v>1651</v>
      </c>
      <c r="P111" s="5" t="s">
        <v>813</v>
      </c>
      <c r="Q111" s="5" t="s">
        <v>1652</v>
      </c>
      <c r="R111" s="5" t="s">
        <v>931</v>
      </c>
      <c r="S111" s="5"/>
    </row>
    <row r="112" ht="19.8" customHeight="1" spans="1:19">
      <c r="A112" s="5"/>
      <c r="B112" s="5"/>
      <c r="C112" s="6"/>
      <c r="D112" s="6"/>
      <c r="E112" s="6"/>
      <c r="F112" s="6"/>
      <c r="G112" s="6"/>
      <c r="H112" s="6"/>
      <c r="I112" s="6"/>
      <c r="J112" s="5"/>
      <c r="K112" s="5"/>
      <c r="L112" s="5" t="s">
        <v>801</v>
      </c>
      <c r="M112" s="5"/>
      <c r="N112" s="5"/>
      <c r="O112" s="5"/>
      <c r="P112" s="5"/>
      <c r="Q112" s="5"/>
      <c r="R112" s="5"/>
      <c r="S112" s="5"/>
    </row>
    <row r="113" ht="19.8" customHeight="1" spans="1:19">
      <c r="A113" s="5"/>
      <c r="B113" s="5"/>
      <c r="C113" s="6"/>
      <c r="D113" s="6"/>
      <c r="E113" s="6"/>
      <c r="F113" s="6"/>
      <c r="G113" s="6"/>
      <c r="H113" s="6"/>
      <c r="I113" s="6"/>
      <c r="J113" s="5"/>
      <c r="K113" s="7" t="s">
        <v>802</v>
      </c>
      <c r="L113" s="7" t="s">
        <v>803</v>
      </c>
      <c r="M113" s="5" t="s">
        <v>1653</v>
      </c>
      <c r="N113" s="5" t="s">
        <v>808</v>
      </c>
      <c r="O113" s="5" t="s">
        <v>1085</v>
      </c>
      <c r="P113" s="5" t="s">
        <v>813</v>
      </c>
      <c r="Q113" s="5" t="s">
        <v>1654</v>
      </c>
      <c r="R113" s="5" t="s">
        <v>931</v>
      </c>
      <c r="S113" s="5"/>
    </row>
    <row r="114" ht="69.85" customHeight="1" spans="1:19">
      <c r="A114" s="5"/>
      <c r="B114" s="5"/>
      <c r="C114" s="6"/>
      <c r="D114" s="6"/>
      <c r="E114" s="6"/>
      <c r="F114" s="6"/>
      <c r="G114" s="6"/>
      <c r="H114" s="6"/>
      <c r="I114" s="6"/>
      <c r="J114" s="5"/>
      <c r="K114" s="7"/>
      <c r="L114" s="7" t="s">
        <v>809</v>
      </c>
      <c r="M114" s="5" t="s">
        <v>1655</v>
      </c>
      <c r="N114" s="5" t="s">
        <v>808</v>
      </c>
      <c r="O114" s="5" t="s">
        <v>1085</v>
      </c>
      <c r="P114" s="5" t="s">
        <v>813</v>
      </c>
      <c r="Q114" s="5" t="s">
        <v>1656</v>
      </c>
      <c r="R114" s="5" t="s">
        <v>931</v>
      </c>
      <c r="S114" s="5"/>
    </row>
    <row r="115" ht="19.8" customHeight="1" spans="1:19">
      <c r="A115" s="5"/>
      <c r="B115" s="5"/>
      <c r="C115" s="6"/>
      <c r="D115" s="6"/>
      <c r="E115" s="6"/>
      <c r="F115" s="6"/>
      <c r="G115" s="6"/>
      <c r="H115" s="6"/>
      <c r="I115" s="6"/>
      <c r="J115" s="5"/>
      <c r="K115" s="7"/>
      <c r="L115" s="7" t="s">
        <v>815</v>
      </c>
      <c r="M115" s="5" t="s">
        <v>1657</v>
      </c>
      <c r="N115" s="5" t="s">
        <v>808</v>
      </c>
      <c r="O115" s="5" t="s">
        <v>811</v>
      </c>
      <c r="P115" s="5" t="s">
        <v>813</v>
      </c>
      <c r="Q115" s="5" t="s">
        <v>1658</v>
      </c>
      <c r="R115" s="5" t="s">
        <v>931</v>
      </c>
      <c r="S115" s="5"/>
    </row>
    <row r="116" ht="19.8" customHeight="1" spans="1:19">
      <c r="A116" s="5"/>
      <c r="B116" s="5"/>
      <c r="C116" s="6"/>
      <c r="D116" s="6"/>
      <c r="E116" s="6"/>
      <c r="F116" s="6"/>
      <c r="G116" s="6"/>
      <c r="H116" s="6"/>
      <c r="I116" s="6"/>
      <c r="J116" s="5"/>
      <c r="K116" s="7" t="s">
        <v>818</v>
      </c>
      <c r="L116" s="7" t="s">
        <v>819</v>
      </c>
      <c r="M116" s="5" t="s">
        <v>1659</v>
      </c>
      <c r="N116" s="5" t="s">
        <v>808</v>
      </c>
      <c r="O116" s="5" t="s">
        <v>1588</v>
      </c>
      <c r="P116" s="5" t="s">
        <v>813</v>
      </c>
      <c r="Q116" s="5" t="s">
        <v>1660</v>
      </c>
      <c r="R116" s="5" t="s">
        <v>931</v>
      </c>
      <c r="S116" s="5"/>
    </row>
    <row r="117" ht="50" customHeight="1" spans="1:19">
      <c r="A117" s="5"/>
      <c r="B117" s="5"/>
      <c r="C117" s="6"/>
      <c r="D117" s="6"/>
      <c r="E117" s="6"/>
      <c r="F117" s="6"/>
      <c r="G117" s="6"/>
      <c r="H117" s="6"/>
      <c r="I117" s="6"/>
      <c r="J117" s="5"/>
      <c r="K117" s="7"/>
      <c r="L117" s="7" t="s">
        <v>820</v>
      </c>
      <c r="M117" s="5" t="s">
        <v>1661</v>
      </c>
      <c r="N117" s="5" t="s">
        <v>808</v>
      </c>
      <c r="O117" s="5" t="s">
        <v>1085</v>
      </c>
      <c r="P117" s="5" t="s">
        <v>813</v>
      </c>
      <c r="Q117" s="5" t="s">
        <v>1662</v>
      </c>
      <c r="R117" s="5" t="s">
        <v>931</v>
      </c>
      <c r="S117" s="5"/>
    </row>
    <row r="118" ht="19.8" customHeight="1" spans="1:19">
      <c r="A118" s="5"/>
      <c r="B118" s="5"/>
      <c r="C118" s="6"/>
      <c r="D118" s="6"/>
      <c r="E118" s="6"/>
      <c r="F118" s="6"/>
      <c r="G118" s="6"/>
      <c r="H118" s="6"/>
      <c r="I118" s="6"/>
      <c r="J118" s="5"/>
      <c r="K118" s="7"/>
      <c r="L118" s="7" t="s">
        <v>825</v>
      </c>
      <c r="M118" s="5" t="s">
        <v>1663</v>
      </c>
      <c r="N118" s="5" t="s">
        <v>808</v>
      </c>
      <c r="O118" s="5" t="s">
        <v>1085</v>
      </c>
      <c r="P118" s="5" t="s">
        <v>813</v>
      </c>
      <c r="Q118" s="5" t="s">
        <v>1664</v>
      </c>
      <c r="R118" s="5" t="s">
        <v>931</v>
      </c>
      <c r="S118" s="5"/>
    </row>
    <row r="119" ht="19.8" customHeight="1" spans="1:19">
      <c r="A119" s="5"/>
      <c r="B119" s="5"/>
      <c r="C119" s="6"/>
      <c r="D119" s="6"/>
      <c r="E119" s="6"/>
      <c r="F119" s="6"/>
      <c r="G119" s="6"/>
      <c r="H119" s="6"/>
      <c r="I119" s="6"/>
      <c r="J119" s="5"/>
      <c r="K119" s="7"/>
      <c r="L119" s="7" t="s">
        <v>826</v>
      </c>
      <c r="M119" s="5" t="s">
        <v>1665</v>
      </c>
      <c r="N119" s="5" t="s">
        <v>808</v>
      </c>
      <c r="O119" s="5" t="s">
        <v>1666</v>
      </c>
      <c r="P119" s="5" t="s">
        <v>813</v>
      </c>
      <c r="Q119" s="5" t="s">
        <v>1667</v>
      </c>
      <c r="R119" s="5" t="s">
        <v>931</v>
      </c>
      <c r="S119" s="5"/>
    </row>
    <row r="120" ht="19.8" customHeight="1" spans="1:19">
      <c r="A120" s="5"/>
      <c r="B120" s="5"/>
      <c r="C120" s="6"/>
      <c r="D120" s="6"/>
      <c r="E120" s="6"/>
      <c r="F120" s="6"/>
      <c r="G120" s="6"/>
      <c r="H120" s="6"/>
      <c r="I120" s="6"/>
      <c r="J120" s="5"/>
      <c r="K120" s="7" t="s">
        <v>827</v>
      </c>
      <c r="L120" s="7" t="s">
        <v>828</v>
      </c>
      <c r="M120" s="5" t="s">
        <v>1668</v>
      </c>
      <c r="N120" s="5" t="s">
        <v>808</v>
      </c>
      <c r="O120" s="5" t="s">
        <v>1085</v>
      </c>
      <c r="P120" s="5" t="s">
        <v>813</v>
      </c>
      <c r="Q120" s="5" t="s">
        <v>1669</v>
      </c>
      <c r="R120" s="5" t="s">
        <v>931</v>
      </c>
      <c r="S120" s="5"/>
    </row>
    <row r="121" ht="19.8" customHeight="1" spans="1:19">
      <c r="A121" s="5" t="s">
        <v>1348</v>
      </c>
      <c r="B121" s="5" t="s">
        <v>1349</v>
      </c>
      <c r="C121" s="6">
        <v>4214</v>
      </c>
      <c r="D121" s="6">
        <v>391.5</v>
      </c>
      <c r="E121" s="6"/>
      <c r="F121" s="6"/>
      <c r="G121" s="6">
        <v>3822.5</v>
      </c>
      <c r="H121" s="6">
        <v>3822.5</v>
      </c>
      <c r="I121" s="6">
        <v>391.5</v>
      </c>
      <c r="J121" s="5"/>
      <c r="K121" s="5" t="s">
        <v>793</v>
      </c>
      <c r="L121" s="5" t="s">
        <v>794</v>
      </c>
      <c r="M121" s="5"/>
      <c r="N121" s="5"/>
      <c r="O121" s="5"/>
      <c r="P121" s="5"/>
      <c r="Q121" s="5"/>
      <c r="R121" s="5"/>
      <c r="S121" s="5"/>
    </row>
    <row r="122" ht="19.8" customHeight="1" spans="1:19">
      <c r="A122" s="5"/>
      <c r="B122" s="5"/>
      <c r="C122" s="6"/>
      <c r="D122" s="6"/>
      <c r="E122" s="6"/>
      <c r="F122" s="6"/>
      <c r="G122" s="6"/>
      <c r="H122" s="6"/>
      <c r="I122" s="6"/>
      <c r="J122" s="5"/>
      <c r="K122" s="5"/>
      <c r="L122" s="5" t="s">
        <v>800</v>
      </c>
      <c r="M122" s="5"/>
      <c r="N122" s="5"/>
      <c r="O122" s="5"/>
      <c r="P122" s="5"/>
      <c r="Q122" s="5"/>
      <c r="R122" s="5"/>
      <c r="S122" s="5"/>
    </row>
    <row r="123" ht="19.8" customHeight="1" spans="1:19">
      <c r="A123" s="5"/>
      <c r="B123" s="5"/>
      <c r="C123" s="6"/>
      <c r="D123" s="6"/>
      <c r="E123" s="6"/>
      <c r="F123" s="6"/>
      <c r="G123" s="6"/>
      <c r="H123" s="6"/>
      <c r="I123" s="6"/>
      <c r="J123" s="5"/>
      <c r="K123" s="5"/>
      <c r="L123" s="5" t="s">
        <v>801</v>
      </c>
      <c r="M123" s="5"/>
      <c r="N123" s="5"/>
      <c r="O123" s="5"/>
      <c r="P123" s="5"/>
      <c r="Q123" s="5"/>
      <c r="R123" s="5"/>
      <c r="S123" s="5"/>
    </row>
    <row r="124" ht="19.55" customHeight="1" spans="1:19">
      <c r="A124" s="5"/>
      <c r="B124" s="5"/>
      <c r="C124" s="6"/>
      <c r="D124" s="6"/>
      <c r="E124" s="6"/>
      <c r="F124" s="6"/>
      <c r="G124" s="6"/>
      <c r="H124" s="6"/>
      <c r="I124" s="6"/>
      <c r="J124" s="5"/>
      <c r="K124" s="7" t="s">
        <v>802</v>
      </c>
      <c r="L124" s="7" t="s">
        <v>803</v>
      </c>
      <c r="M124" s="5"/>
      <c r="N124" s="5"/>
      <c r="O124" s="5"/>
      <c r="P124" s="5"/>
      <c r="Q124" s="5"/>
      <c r="R124" s="5"/>
      <c r="S124" s="5"/>
    </row>
    <row r="125" ht="19.55" customHeight="1" spans="1:19">
      <c r="A125" s="5"/>
      <c r="B125" s="5"/>
      <c r="C125" s="6"/>
      <c r="D125" s="6"/>
      <c r="E125" s="6"/>
      <c r="F125" s="6"/>
      <c r="G125" s="6"/>
      <c r="H125" s="6"/>
      <c r="I125" s="6"/>
      <c r="J125" s="5"/>
      <c r="K125" s="7"/>
      <c r="L125" s="7" t="s">
        <v>809</v>
      </c>
      <c r="M125" s="5"/>
      <c r="N125" s="5"/>
      <c r="O125" s="5"/>
      <c r="P125" s="5"/>
      <c r="Q125" s="5"/>
      <c r="R125" s="5"/>
      <c r="S125" s="5"/>
    </row>
    <row r="126" ht="19.55" customHeight="1" spans="1:19">
      <c r="A126" s="5"/>
      <c r="B126" s="5"/>
      <c r="C126" s="6"/>
      <c r="D126" s="6"/>
      <c r="E126" s="6"/>
      <c r="F126" s="6"/>
      <c r="G126" s="6"/>
      <c r="H126" s="6"/>
      <c r="I126" s="6"/>
      <c r="J126" s="5"/>
      <c r="K126" s="7"/>
      <c r="L126" s="7" t="s">
        <v>815</v>
      </c>
      <c r="M126" s="5"/>
      <c r="N126" s="5"/>
      <c r="O126" s="5"/>
      <c r="P126" s="5"/>
      <c r="Q126" s="5"/>
      <c r="R126" s="5"/>
      <c r="S126" s="5"/>
    </row>
    <row r="127" ht="19.8" customHeight="1" spans="1:19">
      <c r="A127" s="5"/>
      <c r="B127" s="5"/>
      <c r="C127" s="6"/>
      <c r="D127" s="6"/>
      <c r="E127" s="6"/>
      <c r="F127" s="6"/>
      <c r="G127" s="6"/>
      <c r="H127" s="6"/>
      <c r="I127" s="6"/>
      <c r="J127" s="5"/>
      <c r="K127" s="7" t="s">
        <v>818</v>
      </c>
      <c r="L127" s="7" t="s">
        <v>819</v>
      </c>
      <c r="M127" s="5"/>
      <c r="N127" s="5"/>
      <c r="O127" s="5"/>
      <c r="P127" s="5"/>
      <c r="Q127" s="5"/>
      <c r="R127" s="5"/>
      <c r="S127" s="5"/>
    </row>
    <row r="128" ht="19.8" customHeight="1" spans="1:19">
      <c r="A128" s="5"/>
      <c r="B128" s="5"/>
      <c r="C128" s="6"/>
      <c r="D128" s="6"/>
      <c r="E128" s="6"/>
      <c r="F128" s="6"/>
      <c r="G128" s="6"/>
      <c r="H128" s="6"/>
      <c r="I128" s="6"/>
      <c r="J128" s="5"/>
      <c r="K128" s="7"/>
      <c r="L128" s="7" t="s">
        <v>820</v>
      </c>
      <c r="M128" s="5"/>
      <c r="N128" s="5"/>
      <c r="O128" s="5"/>
      <c r="P128" s="5"/>
      <c r="Q128" s="5"/>
      <c r="R128" s="5"/>
      <c r="S128" s="5"/>
    </row>
    <row r="129" ht="19.8" customHeight="1" spans="1:19">
      <c r="A129" s="5"/>
      <c r="B129" s="5"/>
      <c r="C129" s="6"/>
      <c r="D129" s="6"/>
      <c r="E129" s="6"/>
      <c r="F129" s="6"/>
      <c r="G129" s="6"/>
      <c r="H129" s="6"/>
      <c r="I129" s="6"/>
      <c r="J129" s="5"/>
      <c r="K129" s="7"/>
      <c r="L129" s="7" t="s">
        <v>825</v>
      </c>
      <c r="M129" s="5"/>
      <c r="N129" s="5"/>
      <c r="O129" s="5"/>
      <c r="P129" s="5"/>
      <c r="Q129" s="5"/>
      <c r="R129" s="5"/>
      <c r="S129" s="5"/>
    </row>
    <row r="130" ht="19.8" customHeight="1" spans="1:19">
      <c r="A130" s="5"/>
      <c r="B130" s="5"/>
      <c r="C130" s="6"/>
      <c r="D130" s="6"/>
      <c r="E130" s="6"/>
      <c r="F130" s="6"/>
      <c r="G130" s="6"/>
      <c r="H130" s="6"/>
      <c r="I130" s="6"/>
      <c r="J130" s="5"/>
      <c r="K130" s="7"/>
      <c r="L130" s="7" t="s">
        <v>826</v>
      </c>
      <c r="M130" s="5"/>
      <c r="N130" s="5"/>
      <c r="O130" s="5"/>
      <c r="P130" s="5"/>
      <c r="Q130" s="5"/>
      <c r="R130" s="5"/>
      <c r="S130" s="5"/>
    </row>
    <row r="131" ht="19.8" customHeight="1" spans="1:19">
      <c r="A131" s="5"/>
      <c r="B131" s="5"/>
      <c r="C131" s="6"/>
      <c r="D131" s="6"/>
      <c r="E131" s="6"/>
      <c r="F131" s="6"/>
      <c r="G131" s="6"/>
      <c r="H131" s="6"/>
      <c r="I131" s="6"/>
      <c r="J131" s="5"/>
      <c r="K131" s="7" t="s">
        <v>827</v>
      </c>
      <c r="L131" s="7" t="s">
        <v>828</v>
      </c>
      <c r="M131" s="5"/>
      <c r="N131" s="5"/>
      <c r="O131" s="5"/>
      <c r="P131" s="5"/>
      <c r="Q131" s="5"/>
      <c r="R131" s="5"/>
      <c r="S131" s="5"/>
    </row>
    <row r="132" ht="19.8" customHeight="1" spans="1:19">
      <c r="A132" s="5" t="s">
        <v>1361</v>
      </c>
      <c r="B132" s="5" t="s">
        <v>1362</v>
      </c>
      <c r="C132" s="6">
        <v>2100</v>
      </c>
      <c r="D132" s="6">
        <v>145.76</v>
      </c>
      <c r="E132" s="6"/>
      <c r="F132" s="6"/>
      <c r="G132" s="6">
        <v>1954.24</v>
      </c>
      <c r="H132" s="6">
        <v>1954.24</v>
      </c>
      <c r="I132" s="6">
        <v>145.76</v>
      </c>
      <c r="J132" s="5"/>
      <c r="K132" s="5" t="s">
        <v>793</v>
      </c>
      <c r="L132" s="5" t="s">
        <v>794</v>
      </c>
      <c r="M132" s="5"/>
      <c r="N132" s="5"/>
      <c r="O132" s="5"/>
      <c r="P132" s="5"/>
      <c r="Q132" s="5"/>
      <c r="R132" s="5"/>
      <c r="S132" s="5"/>
    </row>
    <row r="133" ht="19.8" customHeight="1" spans="1:19">
      <c r="A133" s="5"/>
      <c r="B133" s="5"/>
      <c r="C133" s="6"/>
      <c r="D133" s="6"/>
      <c r="E133" s="6"/>
      <c r="F133" s="6"/>
      <c r="G133" s="6"/>
      <c r="H133" s="6"/>
      <c r="I133" s="6"/>
      <c r="J133" s="5"/>
      <c r="K133" s="5"/>
      <c r="L133" s="5" t="s">
        <v>800</v>
      </c>
      <c r="M133" s="5"/>
      <c r="N133" s="5"/>
      <c r="O133" s="5"/>
      <c r="P133" s="5"/>
      <c r="Q133" s="5"/>
      <c r="R133" s="5"/>
      <c r="S133" s="5"/>
    </row>
    <row r="134" ht="19.8" customHeight="1" spans="1:19">
      <c r="A134" s="5"/>
      <c r="B134" s="5"/>
      <c r="C134" s="6"/>
      <c r="D134" s="6"/>
      <c r="E134" s="6"/>
      <c r="F134" s="6"/>
      <c r="G134" s="6"/>
      <c r="H134" s="6"/>
      <c r="I134" s="6"/>
      <c r="J134" s="5"/>
      <c r="K134" s="5"/>
      <c r="L134" s="5" t="s">
        <v>801</v>
      </c>
      <c r="M134" s="5"/>
      <c r="N134" s="5"/>
      <c r="O134" s="5"/>
      <c r="P134" s="5"/>
      <c r="Q134" s="5"/>
      <c r="R134" s="5"/>
      <c r="S134" s="5"/>
    </row>
    <row r="135" ht="19.55" customHeight="1" spans="1:19">
      <c r="A135" s="5"/>
      <c r="B135" s="5"/>
      <c r="C135" s="6"/>
      <c r="D135" s="6"/>
      <c r="E135" s="6"/>
      <c r="F135" s="6"/>
      <c r="G135" s="6"/>
      <c r="H135" s="6"/>
      <c r="I135" s="6"/>
      <c r="J135" s="5"/>
      <c r="K135" s="7" t="s">
        <v>802</v>
      </c>
      <c r="L135" s="7" t="s">
        <v>803</v>
      </c>
      <c r="M135" s="5"/>
      <c r="N135" s="5"/>
      <c r="O135" s="5"/>
      <c r="P135" s="5"/>
      <c r="Q135" s="5"/>
      <c r="R135" s="5"/>
      <c r="S135" s="5"/>
    </row>
    <row r="136" ht="19.55" customHeight="1" spans="1:19">
      <c r="A136" s="5"/>
      <c r="B136" s="5"/>
      <c r="C136" s="6"/>
      <c r="D136" s="6"/>
      <c r="E136" s="6"/>
      <c r="F136" s="6"/>
      <c r="G136" s="6"/>
      <c r="H136" s="6"/>
      <c r="I136" s="6"/>
      <c r="J136" s="5"/>
      <c r="K136" s="7"/>
      <c r="L136" s="7" t="s">
        <v>809</v>
      </c>
      <c r="M136" s="5"/>
      <c r="N136" s="5"/>
      <c r="O136" s="5"/>
      <c r="P136" s="5"/>
      <c r="Q136" s="5"/>
      <c r="R136" s="5"/>
      <c r="S136" s="5"/>
    </row>
    <row r="137" ht="19.55" customHeight="1" spans="1:19">
      <c r="A137" s="5"/>
      <c r="B137" s="5"/>
      <c r="C137" s="6"/>
      <c r="D137" s="6"/>
      <c r="E137" s="6"/>
      <c r="F137" s="6"/>
      <c r="G137" s="6"/>
      <c r="H137" s="6"/>
      <c r="I137" s="6"/>
      <c r="J137" s="5"/>
      <c r="K137" s="7"/>
      <c r="L137" s="7" t="s">
        <v>815</v>
      </c>
      <c r="M137" s="5"/>
      <c r="N137" s="5"/>
      <c r="O137" s="5"/>
      <c r="P137" s="5"/>
      <c r="Q137" s="5"/>
      <c r="R137" s="5"/>
      <c r="S137" s="5"/>
    </row>
    <row r="138" ht="19.8" customHeight="1" spans="1:19">
      <c r="A138" s="5"/>
      <c r="B138" s="5"/>
      <c r="C138" s="6"/>
      <c r="D138" s="6"/>
      <c r="E138" s="6"/>
      <c r="F138" s="6"/>
      <c r="G138" s="6"/>
      <c r="H138" s="6"/>
      <c r="I138" s="6"/>
      <c r="J138" s="5"/>
      <c r="K138" s="7" t="s">
        <v>818</v>
      </c>
      <c r="L138" s="7" t="s">
        <v>819</v>
      </c>
      <c r="M138" s="5"/>
      <c r="N138" s="5"/>
      <c r="O138" s="5"/>
      <c r="P138" s="5"/>
      <c r="Q138" s="5"/>
      <c r="R138" s="5"/>
      <c r="S138" s="5"/>
    </row>
    <row r="139" ht="19.8" customHeight="1" spans="1:19">
      <c r="A139" s="5"/>
      <c r="B139" s="5"/>
      <c r="C139" s="6"/>
      <c r="D139" s="6"/>
      <c r="E139" s="6"/>
      <c r="F139" s="6"/>
      <c r="G139" s="6"/>
      <c r="H139" s="6"/>
      <c r="I139" s="6"/>
      <c r="J139" s="5"/>
      <c r="K139" s="7"/>
      <c r="L139" s="7" t="s">
        <v>820</v>
      </c>
      <c r="M139" s="5"/>
      <c r="N139" s="5"/>
      <c r="O139" s="5"/>
      <c r="P139" s="5"/>
      <c r="Q139" s="5"/>
      <c r="R139" s="5"/>
      <c r="S139" s="5"/>
    </row>
    <row r="140" ht="19.8" customHeight="1" spans="1:19">
      <c r="A140" s="5"/>
      <c r="B140" s="5"/>
      <c r="C140" s="6"/>
      <c r="D140" s="6"/>
      <c r="E140" s="6"/>
      <c r="F140" s="6"/>
      <c r="G140" s="6"/>
      <c r="H140" s="6"/>
      <c r="I140" s="6"/>
      <c r="J140" s="5"/>
      <c r="K140" s="7"/>
      <c r="L140" s="7" t="s">
        <v>825</v>
      </c>
      <c r="M140" s="5"/>
      <c r="N140" s="5"/>
      <c r="O140" s="5"/>
      <c r="P140" s="5"/>
      <c r="Q140" s="5"/>
      <c r="R140" s="5"/>
      <c r="S140" s="5"/>
    </row>
    <row r="141" ht="19.8" customHeight="1" spans="1:19">
      <c r="A141" s="5"/>
      <c r="B141" s="5"/>
      <c r="C141" s="6"/>
      <c r="D141" s="6"/>
      <c r="E141" s="6"/>
      <c r="F141" s="6"/>
      <c r="G141" s="6"/>
      <c r="H141" s="6"/>
      <c r="I141" s="6"/>
      <c r="J141" s="5"/>
      <c r="K141" s="7"/>
      <c r="L141" s="7" t="s">
        <v>826</v>
      </c>
      <c r="M141" s="5"/>
      <c r="N141" s="5"/>
      <c r="O141" s="5"/>
      <c r="P141" s="5"/>
      <c r="Q141" s="5"/>
      <c r="R141" s="5"/>
      <c r="S141" s="5"/>
    </row>
    <row r="142" ht="19.8" customHeight="1" spans="1:19">
      <c r="A142" s="5"/>
      <c r="B142" s="5"/>
      <c r="C142" s="6"/>
      <c r="D142" s="6"/>
      <c r="E142" s="6"/>
      <c r="F142" s="6"/>
      <c r="G142" s="6"/>
      <c r="H142" s="6"/>
      <c r="I142" s="6"/>
      <c r="J142" s="5"/>
      <c r="K142" s="7" t="s">
        <v>827</v>
      </c>
      <c r="L142" s="7" t="s">
        <v>828</v>
      </c>
      <c r="M142" s="5"/>
      <c r="N142" s="5"/>
      <c r="O142" s="5"/>
      <c r="P142" s="5"/>
      <c r="Q142" s="5"/>
      <c r="R142" s="5"/>
      <c r="S142" s="5"/>
    </row>
    <row r="143" ht="19.8" customHeight="1" spans="1:19">
      <c r="A143" s="5" t="s">
        <v>1413</v>
      </c>
      <c r="B143" s="5" t="s">
        <v>1414</v>
      </c>
      <c r="C143" s="6">
        <v>2229</v>
      </c>
      <c r="D143" s="6">
        <v>324</v>
      </c>
      <c r="E143" s="6"/>
      <c r="F143" s="6"/>
      <c r="G143" s="6">
        <v>1905</v>
      </c>
      <c r="H143" s="6">
        <v>1905</v>
      </c>
      <c r="I143" s="6">
        <v>324</v>
      </c>
      <c r="J143" s="5"/>
      <c r="K143" s="5" t="s">
        <v>793</v>
      </c>
      <c r="L143" s="5" t="s">
        <v>794</v>
      </c>
      <c r="M143" s="5"/>
      <c r="N143" s="5"/>
      <c r="O143" s="5"/>
      <c r="P143" s="5"/>
      <c r="Q143" s="5"/>
      <c r="R143" s="5"/>
      <c r="S143" s="5"/>
    </row>
    <row r="144" ht="19.8" customHeight="1" spans="1:19">
      <c r="A144" s="5"/>
      <c r="B144" s="5"/>
      <c r="C144" s="6"/>
      <c r="D144" s="6"/>
      <c r="E144" s="6"/>
      <c r="F144" s="6"/>
      <c r="G144" s="6"/>
      <c r="H144" s="6"/>
      <c r="I144" s="6"/>
      <c r="J144" s="5"/>
      <c r="K144" s="5"/>
      <c r="L144" s="5" t="s">
        <v>800</v>
      </c>
      <c r="M144" s="5"/>
      <c r="N144" s="5"/>
      <c r="O144" s="5"/>
      <c r="P144" s="5"/>
      <c r="Q144" s="5"/>
      <c r="R144" s="5"/>
      <c r="S144" s="5"/>
    </row>
    <row r="145" ht="19.8" customHeight="1" spans="1:19">
      <c r="A145" s="5"/>
      <c r="B145" s="5"/>
      <c r="C145" s="6"/>
      <c r="D145" s="6"/>
      <c r="E145" s="6"/>
      <c r="F145" s="6"/>
      <c r="G145" s="6"/>
      <c r="H145" s="6"/>
      <c r="I145" s="6"/>
      <c r="J145" s="5"/>
      <c r="K145" s="5"/>
      <c r="L145" s="5" t="s">
        <v>801</v>
      </c>
      <c r="M145" s="5"/>
      <c r="N145" s="5"/>
      <c r="O145" s="5"/>
      <c r="P145" s="5"/>
      <c r="Q145" s="5"/>
      <c r="R145" s="5"/>
      <c r="S145" s="5"/>
    </row>
    <row r="146" ht="19.55" customHeight="1" spans="1:19">
      <c r="A146" s="5"/>
      <c r="B146" s="5"/>
      <c r="C146" s="6"/>
      <c r="D146" s="6"/>
      <c r="E146" s="6"/>
      <c r="F146" s="6"/>
      <c r="G146" s="6"/>
      <c r="H146" s="6"/>
      <c r="I146" s="6"/>
      <c r="J146" s="5"/>
      <c r="K146" s="7" t="s">
        <v>802</v>
      </c>
      <c r="L146" s="7" t="s">
        <v>803</v>
      </c>
      <c r="M146" s="5"/>
      <c r="N146" s="5"/>
      <c r="O146" s="5"/>
      <c r="P146" s="5"/>
      <c r="Q146" s="5"/>
      <c r="R146" s="5"/>
      <c r="S146" s="5"/>
    </row>
    <row r="147" ht="19.55" customHeight="1" spans="1:19">
      <c r="A147" s="5"/>
      <c r="B147" s="5"/>
      <c r="C147" s="6"/>
      <c r="D147" s="6"/>
      <c r="E147" s="6"/>
      <c r="F147" s="6"/>
      <c r="G147" s="6"/>
      <c r="H147" s="6"/>
      <c r="I147" s="6"/>
      <c r="J147" s="5"/>
      <c r="K147" s="7"/>
      <c r="L147" s="7" t="s">
        <v>809</v>
      </c>
      <c r="M147" s="5"/>
      <c r="N147" s="5"/>
      <c r="O147" s="5"/>
      <c r="P147" s="5"/>
      <c r="Q147" s="5"/>
      <c r="R147" s="5"/>
      <c r="S147" s="5"/>
    </row>
    <row r="148" ht="19.55" customHeight="1" spans="1:19">
      <c r="A148" s="5"/>
      <c r="B148" s="5"/>
      <c r="C148" s="6"/>
      <c r="D148" s="6"/>
      <c r="E148" s="6"/>
      <c r="F148" s="6"/>
      <c r="G148" s="6"/>
      <c r="H148" s="6"/>
      <c r="I148" s="6"/>
      <c r="J148" s="5"/>
      <c r="K148" s="7"/>
      <c r="L148" s="7" t="s">
        <v>815</v>
      </c>
      <c r="M148" s="5"/>
      <c r="N148" s="5"/>
      <c r="O148" s="5"/>
      <c r="P148" s="5"/>
      <c r="Q148" s="5"/>
      <c r="R148" s="5"/>
      <c r="S148" s="5"/>
    </row>
    <row r="149" ht="19.8" customHeight="1" spans="1:19">
      <c r="A149" s="5"/>
      <c r="B149" s="5"/>
      <c r="C149" s="6"/>
      <c r="D149" s="6"/>
      <c r="E149" s="6"/>
      <c r="F149" s="6"/>
      <c r="G149" s="6"/>
      <c r="H149" s="6"/>
      <c r="I149" s="6"/>
      <c r="J149" s="5"/>
      <c r="K149" s="7" t="s">
        <v>818</v>
      </c>
      <c r="L149" s="7" t="s">
        <v>819</v>
      </c>
      <c r="M149" s="5"/>
      <c r="N149" s="5"/>
      <c r="O149" s="5"/>
      <c r="P149" s="5"/>
      <c r="Q149" s="5"/>
      <c r="R149" s="5"/>
      <c r="S149" s="5"/>
    </row>
    <row r="150" ht="19.8" customHeight="1" spans="1:19">
      <c r="A150" s="5"/>
      <c r="B150" s="5"/>
      <c r="C150" s="6"/>
      <c r="D150" s="6"/>
      <c r="E150" s="6"/>
      <c r="F150" s="6"/>
      <c r="G150" s="6"/>
      <c r="H150" s="6"/>
      <c r="I150" s="6"/>
      <c r="J150" s="5"/>
      <c r="K150" s="7"/>
      <c r="L150" s="7" t="s">
        <v>820</v>
      </c>
      <c r="M150" s="5"/>
      <c r="N150" s="5"/>
      <c r="O150" s="5"/>
      <c r="P150" s="5"/>
      <c r="Q150" s="5"/>
      <c r="R150" s="5"/>
      <c r="S150" s="5"/>
    </row>
    <row r="151" ht="19.8" customHeight="1" spans="1:19">
      <c r="A151" s="5"/>
      <c r="B151" s="5"/>
      <c r="C151" s="6"/>
      <c r="D151" s="6"/>
      <c r="E151" s="6"/>
      <c r="F151" s="6"/>
      <c r="G151" s="6"/>
      <c r="H151" s="6"/>
      <c r="I151" s="6"/>
      <c r="J151" s="5"/>
      <c r="K151" s="7"/>
      <c r="L151" s="7" t="s">
        <v>825</v>
      </c>
      <c r="M151" s="5"/>
      <c r="N151" s="5"/>
      <c r="O151" s="5"/>
      <c r="P151" s="5"/>
      <c r="Q151" s="5"/>
      <c r="R151" s="5"/>
      <c r="S151" s="5"/>
    </row>
    <row r="152" ht="19.8" customHeight="1" spans="1:19">
      <c r="A152" s="5"/>
      <c r="B152" s="5"/>
      <c r="C152" s="6"/>
      <c r="D152" s="6"/>
      <c r="E152" s="6"/>
      <c r="F152" s="6"/>
      <c r="G152" s="6"/>
      <c r="H152" s="6"/>
      <c r="I152" s="6"/>
      <c r="J152" s="5"/>
      <c r="K152" s="7"/>
      <c r="L152" s="7" t="s">
        <v>826</v>
      </c>
      <c r="M152" s="5"/>
      <c r="N152" s="5"/>
      <c r="O152" s="5"/>
      <c r="P152" s="5"/>
      <c r="Q152" s="5"/>
      <c r="R152" s="5"/>
      <c r="S152" s="5"/>
    </row>
    <row r="153" ht="19.8" customHeight="1" spans="1:19">
      <c r="A153" s="5"/>
      <c r="B153" s="5"/>
      <c r="C153" s="6"/>
      <c r="D153" s="6"/>
      <c r="E153" s="6"/>
      <c r="F153" s="6"/>
      <c r="G153" s="6"/>
      <c r="H153" s="6"/>
      <c r="I153" s="6"/>
      <c r="J153" s="5"/>
      <c r="K153" s="7" t="s">
        <v>827</v>
      </c>
      <c r="L153" s="7" t="s">
        <v>828</v>
      </c>
      <c r="M153" s="5"/>
      <c r="N153" s="5"/>
      <c r="O153" s="5"/>
      <c r="P153" s="5"/>
      <c r="Q153" s="5"/>
      <c r="R153" s="5"/>
      <c r="S153" s="5"/>
    </row>
    <row r="154" ht="19.8" customHeight="1" spans="1:19">
      <c r="A154" s="5" t="s">
        <v>1419</v>
      </c>
      <c r="B154" s="5" t="s">
        <v>1420</v>
      </c>
      <c r="C154" s="6">
        <v>896.7</v>
      </c>
      <c r="D154" s="6">
        <v>94.5</v>
      </c>
      <c r="E154" s="6"/>
      <c r="F154" s="6"/>
      <c r="G154" s="6">
        <v>802.2</v>
      </c>
      <c r="H154" s="6">
        <v>802.2</v>
      </c>
      <c r="I154" s="6">
        <v>94.5</v>
      </c>
      <c r="J154" s="5"/>
      <c r="K154" s="5" t="s">
        <v>793</v>
      </c>
      <c r="L154" s="5" t="s">
        <v>794</v>
      </c>
      <c r="M154" s="5"/>
      <c r="N154" s="5"/>
      <c r="O154" s="5"/>
      <c r="P154" s="5"/>
      <c r="Q154" s="5"/>
      <c r="R154" s="5"/>
      <c r="S154" s="5"/>
    </row>
    <row r="155" ht="19.8" customHeight="1" spans="1:19">
      <c r="A155" s="5"/>
      <c r="B155" s="5"/>
      <c r="C155" s="6"/>
      <c r="D155" s="6"/>
      <c r="E155" s="6"/>
      <c r="F155" s="6"/>
      <c r="G155" s="6"/>
      <c r="H155" s="6"/>
      <c r="I155" s="6"/>
      <c r="J155" s="5"/>
      <c r="K155" s="5"/>
      <c r="L155" s="5" t="s">
        <v>800</v>
      </c>
      <c r="M155" s="5"/>
      <c r="N155" s="5"/>
      <c r="O155" s="5"/>
      <c r="P155" s="5"/>
      <c r="Q155" s="5"/>
      <c r="R155" s="5"/>
      <c r="S155" s="5"/>
    </row>
    <row r="156" ht="19.8" customHeight="1" spans="1:19">
      <c r="A156" s="5"/>
      <c r="B156" s="5"/>
      <c r="C156" s="6"/>
      <c r="D156" s="6"/>
      <c r="E156" s="6"/>
      <c r="F156" s="6"/>
      <c r="G156" s="6"/>
      <c r="H156" s="6"/>
      <c r="I156" s="6"/>
      <c r="J156" s="5"/>
      <c r="K156" s="5"/>
      <c r="L156" s="5" t="s">
        <v>801</v>
      </c>
      <c r="M156" s="5"/>
      <c r="N156" s="5"/>
      <c r="O156" s="5"/>
      <c r="P156" s="5"/>
      <c r="Q156" s="5"/>
      <c r="R156" s="5"/>
      <c r="S156" s="5"/>
    </row>
    <row r="157" ht="19.55" customHeight="1" spans="1:19">
      <c r="A157" s="5"/>
      <c r="B157" s="5"/>
      <c r="C157" s="6"/>
      <c r="D157" s="6"/>
      <c r="E157" s="6"/>
      <c r="F157" s="6"/>
      <c r="G157" s="6"/>
      <c r="H157" s="6"/>
      <c r="I157" s="6"/>
      <c r="J157" s="5"/>
      <c r="K157" s="7" t="s">
        <v>802</v>
      </c>
      <c r="L157" s="7" t="s">
        <v>803</v>
      </c>
      <c r="M157" s="5"/>
      <c r="N157" s="5"/>
      <c r="O157" s="5"/>
      <c r="P157" s="5"/>
      <c r="Q157" s="5"/>
      <c r="R157" s="5"/>
      <c r="S157" s="5"/>
    </row>
    <row r="158" ht="19.55" customHeight="1" spans="1:19">
      <c r="A158" s="5"/>
      <c r="B158" s="5"/>
      <c r="C158" s="6"/>
      <c r="D158" s="6"/>
      <c r="E158" s="6"/>
      <c r="F158" s="6"/>
      <c r="G158" s="6"/>
      <c r="H158" s="6"/>
      <c r="I158" s="6"/>
      <c r="J158" s="5"/>
      <c r="K158" s="7"/>
      <c r="L158" s="7" t="s">
        <v>809</v>
      </c>
      <c r="M158" s="5"/>
      <c r="N158" s="5"/>
      <c r="O158" s="5"/>
      <c r="P158" s="5"/>
      <c r="Q158" s="5"/>
      <c r="R158" s="5"/>
      <c r="S158" s="5"/>
    </row>
    <row r="159" ht="19.55" customHeight="1" spans="1:19">
      <c r="A159" s="5"/>
      <c r="B159" s="5"/>
      <c r="C159" s="6"/>
      <c r="D159" s="6"/>
      <c r="E159" s="6"/>
      <c r="F159" s="6"/>
      <c r="G159" s="6"/>
      <c r="H159" s="6"/>
      <c r="I159" s="6"/>
      <c r="J159" s="5"/>
      <c r="K159" s="7"/>
      <c r="L159" s="7" t="s">
        <v>815</v>
      </c>
      <c r="M159" s="5"/>
      <c r="N159" s="5"/>
      <c r="O159" s="5"/>
      <c r="P159" s="5"/>
      <c r="Q159" s="5"/>
      <c r="R159" s="5"/>
      <c r="S159" s="5"/>
    </row>
    <row r="160" ht="19.8" customHeight="1" spans="1:19">
      <c r="A160" s="5"/>
      <c r="B160" s="5"/>
      <c r="C160" s="6"/>
      <c r="D160" s="6"/>
      <c r="E160" s="6"/>
      <c r="F160" s="6"/>
      <c r="G160" s="6"/>
      <c r="H160" s="6"/>
      <c r="I160" s="6"/>
      <c r="J160" s="5"/>
      <c r="K160" s="7" t="s">
        <v>818</v>
      </c>
      <c r="L160" s="7" t="s">
        <v>819</v>
      </c>
      <c r="M160" s="5"/>
      <c r="N160" s="5"/>
      <c r="O160" s="5"/>
      <c r="P160" s="5"/>
      <c r="Q160" s="5"/>
      <c r="R160" s="5"/>
      <c r="S160" s="5"/>
    </row>
    <row r="161" ht="19.8" customHeight="1" spans="1:19">
      <c r="A161" s="5"/>
      <c r="B161" s="5"/>
      <c r="C161" s="6"/>
      <c r="D161" s="6"/>
      <c r="E161" s="6"/>
      <c r="F161" s="6"/>
      <c r="G161" s="6"/>
      <c r="H161" s="6"/>
      <c r="I161" s="6"/>
      <c r="J161" s="5"/>
      <c r="K161" s="7"/>
      <c r="L161" s="7" t="s">
        <v>820</v>
      </c>
      <c r="M161" s="5"/>
      <c r="N161" s="5"/>
      <c r="O161" s="5"/>
      <c r="P161" s="5"/>
      <c r="Q161" s="5"/>
      <c r="R161" s="5"/>
      <c r="S161" s="5"/>
    </row>
    <row r="162" ht="19.8" customHeight="1" spans="1:19">
      <c r="A162" s="5"/>
      <c r="B162" s="5"/>
      <c r="C162" s="6"/>
      <c r="D162" s="6"/>
      <c r="E162" s="6"/>
      <c r="F162" s="6"/>
      <c r="G162" s="6"/>
      <c r="H162" s="6"/>
      <c r="I162" s="6"/>
      <c r="J162" s="5"/>
      <c r="K162" s="7"/>
      <c r="L162" s="7" t="s">
        <v>825</v>
      </c>
      <c r="M162" s="5"/>
      <c r="N162" s="5"/>
      <c r="O162" s="5"/>
      <c r="P162" s="5"/>
      <c r="Q162" s="5"/>
      <c r="R162" s="5"/>
      <c r="S162" s="5"/>
    </row>
    <row r="163" ht="19.8" customHeight="1" spans="1:19">
      <c r="A163" s="5"/>
      <c r="B163" s="5"/>
      <c r="C163" s="6"/>
      <c r="D163" s="6"/>
      <c r="E163" s="6"/>
      <c r="F163" s="6"/>
      <c r="G163" s="6"/>
      <c r="H163" s="6"/>
      <c r="I163" s="6"/>
      <c r="J163" s="5"/>
      <c r="K163" s="7"/>
      <c r="L163" s="7" t="s">
        <v>826</v>
      </c>
      <c r="M163" s="5"/>
      <c r="N163" s="5"/>
      <c r="O163" s="5"/>
      <c r="P163" s="5"/>
      <c r="Q163" s="5"/>
      <c r="R163" s="5"/>
      <c r="S163" s="5"/>
    </row>
    <row r="164" ht="19.8" customHeight="1" spans="1:19">
      <c r="A164" s="5"/>
      <c r="B164" s="5"/>
      <c r="C164" s="6"/>
      <c r="D164" s="6"/>
      <c r="E164" s="6"/>
      <c r="F164" s="6"/>
      <c r="G164" s="6"/>
      <c r="H164" s="6"/>
      <c r="I164" s="6"/>
      <c r="J164" s="5"/>
      <c r="K164" s="7" t="s">
        <v>827</v>
      </c>
      <c r="L164" s="7" t="s">
        <v>828</v>
      </c>
      <c r="M164" s="5"/>
      <c r="N164" s="5"/>
      <c r="O164" s="5"/>
      <c r="P164" s="5"/>
      <c r="Q164" s="5"/>
      <c r="R164" s="5"/>
      <c r="S164" s="5"/>
    </row>
    <row r="165" ht="19.8" customHeight="1" spans="1:19">
      <c r="A165" s="5" t="s">
        <v>1425</v>
      </c>
      <c r="B165" s="5" t="s">
        <v>1426</v>
      </c>
      <c r="C165" s="6">
        <v>989.2</v>
      </c>
      <c r="D165" s="6">
        <v>112.5</v>
      </c>
      <c r="E165" s="6"/>
      <c r="F165" s="6"/>
      <c r="G165" s="6">
        <v>876.7</v>
      </c>
      <c r="H165" s="6">
        <v>876.7</v>
      </c>
      <c r="I165" s="6">
        <v>112.5</v>
      </c>
      <c r="J165" s="5"/>
      <c r="K165" s="5" t="s">
        <v>793</v>
      </c>
      <c r="L165" s="5" t="s">
        <v>794</v>
      </c>
      <c r="M165" s="5"/>
      <c r="N165" s="5"/>
      <c r="O165" s="5"/>
      <c r="P165" s="5"/>
      <c r="Q165" s="5"/>
      <c r="R165" s="5"/>
      <c r="S165" s="5"/>
    </row>
    <row r="166" ht="19.8" customHeight="1" spans="1:19">
      <c r="A166" s="5"/>
      <c r="B166" s="5"/>
      <c r="C166" s="6"/>
      <c r="D166" s="6"/>
      <c r="E166" s="6"/>
      <c r="F166" s="6"/>
      <c r="G166" s="6"/>
      <c r="H166" s="6"/>
      <c r="I166" s="6"/>
      <c r="J166" s="5"/>
      <c r="K166" s="5"/>
      <c r="L166" s="5" t="s">
        <v>800</v>
      </c>
      <c r="M166" s="5"/>
      <c r="N166" s="5"/>
      <c r="O166" s="5"/>
      <c r="P166" s="5"/>
      <c r="Q166" s="5"/>
      <c r="R166" s="5"/>
      <c r="S166" s="5"/>
    </row>
    <row r="167" ht="19.8" customHeight="1" spans="1:19">
      <c r="A167" s="5"/>
      <c r="B167" s="5"/>
      <c r="C167" s="6"/>
      <c r="D167" s="6"/>
      <c r="E167" s="6"/>
      <c r="F167" s="6"/>
      <c r="G167" s="6"/>
      <c r="H167" s="6"/>
      <c r="I167" s="6"/>
      <c r="J167" s="5"/>
      <c r="K167" s="5"/>
      <c r="L167" s="5" t="s">
        <v>801</v>
      </c>
      <c r="M167" s="5"/>
      <c r="N167" s="5"/>
      <c r="O167" s="5"/>
      <c r="P167" s="5"/>
      <c r="Q167" s="5"/>
      <c r="R167" s="5"/>
      <c r="S167" s="5"/>
    </row>
    <row r="168" ht="19.55" customHeight="1" spans="1:19">
      <c r="A168" s="5"/>
      <c r="B168" s="5"/>
      <c r="C168" s="6"/>
      <c r="D168" s="6"/>
      <c r="E168" s="6"/>
      <c r="F168" s="6"/>
      <c r="G168" s="6"/>
      <c r="H168" s="6"/>
      <c r="I168" s="6"/>
      <c r="J168" s="5"/>
      <c r="K168" s="7" t="s">
        <v>802</v>
      </c>
      <c r="L168" s="7" t="s">
        <v>803</v>
      </c>
      <c r="M168" s="5"/>
      <c r="N168" s="5"/>
      <c r="O168" s="5"/>
      <c r="P168" s="5"/>
      <c r="Q168" s="5"/>
      <c r="R168" s="5"/>
      <c r="S168" s="5"/>
    </row>
    <row r="169" ht="19.55" customHeight="1" spans="1:19">
      <c r="A169" s="5"/>
      <c r="B169" s="5"/>
      <c r="C169" s="6"/>
      <c r="D169" s="6"/>
      <c r="E169" s="6"/>
      <c r="F169" s="6"/>
      <c r="G169" s="6"/>
      <c r="H169" s="6"/>
      <c r="I169" s="6"/>
      <c r="J169" s="5"/>
      <c r="K169" s="7"/>
      <c r="L169" s="7" t="s">
        <v>809</v>
      </c>
      <c r="M169" s="5"/>
      <c r="N169" s="5"/>
      <c r="O169" s="5"/>
      <c r="P169" s="5"/>
      <c r="Q169" s="5"/>
      <c r="R169" s="5"/>
      <c r="S169" s="5"/>
    </row>
    <row r="170" ht="19.55" customHeight="1" spans="1:19">
      <c r="A170" s="5"/>
      <c r="B170" s="5"/>
      <c r="C170" s="6"/>
      <c r="D170" s="6"/>
      <c r="E170" s="6"/>
      <c r="F170" s="6"/>
      <c r="G170" s="6"/>
      <c r="H170" s="6"/>
      <c r="I170" s="6"/>
      <c r="J170" s="5"/>
      <c r="K170" s="7"/>
      <c r="L170" s="7" t="s">
        <v>815</v>
      </c>
      <c r="M170" s="5"/>
      <c r="N170" s="5"/>
      <c r="O170" s="5"/>
      <c r="P170" s="5"/>
      <c r="Q170" s="5"/>
      <c r="R170" s="5"/>
      <c r="S170" s="5"/>
    </row>
    <row r="171" ht="19.8" customHeight="1" spans="1:19">
      <c r="A171" s="5"/>
      <c r="B171" s="5"/>
      <c r="C171" s="6"/>
      <c r="D171" s="6"/>
      <c r="E171" s="6"/>
      <c r="F171" s="6"/>
      <c r="G171" s="6"/>
      <c r="H171" s="6"/>
      <c r="I171" s="6"/>
      <c r="J171" s="5"/>
      <c r="K171" s="7" t="s">
        <v>818</v>
      </c>
      <c r="L171" s="7" t="s">
        <v>819</v>
      </c>
      <c r="M171" s="5"/>
      <c r="N171" s="5"/>
      <c r="O171" s="5"/>
      <c r="P171" s="5"/>
      <c r="Q171" s="5"/>
      <c r="R171" s="5"/>
      <c r="S171" s="5"/>
    </row>
    <row r="172" ht="19.8" customHeight="1" spans="1:19">
      <c r="A172" s="5"/>
      <c r="B172" s="5"/>
      <c r="C172" s="6"/>
      <c r="D172" s="6"/>
      <c r="E172" s="6"/>
      <c r="F172" s="6"/>
      <c r="G172" s="6"/>
      <c r="H172" s="6"/>
      <c r="I172" s="6"/>
      <c r="J172" s="5"/>
      <c r="K172" s="7"/>
      <c r="L172" s="7" t="s">
        <v>820</v>
      </c>
      <c r="M172" s="5"/>
      <c r="N172" s="5"/>
      <c r="O172" s="5"/>
      <c r="P172" s="5"/>
      <c r="Q172" s="5"/>
      <c r="R172" s="5"/>
      <c r="S172" s="5"/>
    </row>
    <row r="173" ht="19.8" customHeight="1" spans="1:19">
      <c r="A173" s="5"/>
      <c r="B173" s="5"/>
      <c r="C173" s="6"/>
      <c r="D173" s="6"/>
      <c r="E173" s="6"/>
      <c r="F173" s="6"/>
      <c r="G173" s="6"/>
      <c r="H173" s="6"/>
      <c r="I173" s="6"/>
      <c r="J173" s="5"/>
      <c r="K173" s="7"/>
      <c r="L173" s="7" t="s">
        <v>825</v>
      </c>
      <c r="M173" s="5"/>
      <c r="N173" s="5"/>
      <c r="O173" s="5"/>
      <c r="P173" s="5"/>
      <c r="Q173" s="5"/>
      <c r="R173" s="5"/>
      <c r="S173" s="5"/>
    </row>
    <row r="174" ht="19.8" customHeight="1" spans="1:19">
      <c r="A174" s="5"/>
      <c r="B174" s="5"/>
      <c r="C174" s="6"/>
      <c r="D174" s="6"/>
      <c r="E174" s="6"/>
      <c r="F174" s="6"/>
      <c r="G174" s="6"/>
      <c r="H174" s="6"/>
      <c r="I174" s="6"/>
      <c r="J174" s="5"/>
      <c r="K174" s="7"/>
      <c r="L174" s="7" t="s">
        <v>826</v>
      </c>
      <c r="M174" s="5"/>
      <c r="N174" s="5"/>
      <c r="O174" s="5"/>
      <c r="P174" s="5"/>
      <c r="Q174" s="5"/>
      <c r="R174" s="5"/>
      <c r="S174" s="5"/>
    </row>
    <row r="175" ht="19.8" customHeight="1" spans="1:19">
      <c r="A175" s="5"/>
      <c r="B175" s="5"/>
      <c r="C175" s="6"/>
      <c r="D175" s="6"/>
      <c r="E175" s="6"/>
      <c r="F175" s="6"/>
      <c r="G175" s="6"/>
      <c r="H175" s="6"/>
      <c r="I175" s="6"/>
      <c r="J175" s="5"/>
      <c r="K175" s="7" t="s">
        <v>827</v>
      </c>
      <c r="L175" s="7" t="s">
        <v>828</v>
      </c>
      <c r="M175" s="5"/>
      <c r="N175" s="5"/>
      <c r="O175" s="5"/>
      <c r="P175" s="5"/>
      <c r="Q175" s="5"/>
      <c r="R175" s="5"/>
      <c r="S175" s="5"/>
    </row>
    <row r="176" ht="19.8" customHeight="1" spans="1:19">
      <c r="A176" s="5" t="s">
        <v>1431</v>
      </c>
      <c r="B176" s="5" t="s">
        <v>1432</v>
      </c>
      <c r="C176" s="6">
        <v>1480</v>
      </c>
      <c r="D176" s="6">
        <v>184.5</v>
      </c>
      <c r="E176" s="6"/>
      <c r="F176" s="6"/>
      <c r="G176" s="6">
        <v>1295.5</v>
      </c>
      <c r="H176" s="6">
        <v>1295.5</v>
      </c>
      <c r="I176" s="6">
        <v>184.5</v>
      </c>
      <c r="J176" s="5"/>
      <c r="K176" s="5" t="s">
        <v>793</v>
      </c>
      <c r="L176" s="5" t="s">
        <v>794</v>
      </c>
      <c r="M176" s="5"/>
      <c r="N176" s="5"/>
      <c r="O176" s="5"/>
      <c r="P176" s="5"/>
      <c r="Q176" s="5"/>
      <c r="R176" s="5"/>
      <c r="S176" s="5"/>
    </row>
    <row r="177" ht="19.8" customHeight="1" spans="1:19">
      <c r="A177" s="5"/>
      <c r="B177" s="5"/>
      <c r="C177" s="6"/>
      <c r="D177" s="6"/>
      <c r="E177" s="6"/>
      <c r="F177" s="6"/>
      <c r="G177" s="6"/>
      <c r="H177" s="6"/>
      <c r="I177" s="6"/>
      <c r="J177" s="5"/>
      <c r="K177" s="5"/>
      <c r="L177" s="5" t="s">
        <v>800</v>
      </c>
      <c r="M177" s="5"/>
      <c r="N177" s="5"/>
      <c r="O177" s="5"/>
      <c r="P177" s="5"/>
      <c r="Q177" s="5"/>
      <c r="R177" s="5"/>
      <c r="S177" s="5"/>
    </row>
    <row r="178" ht="19.8" customHeight="1" spans="1:19">
      <c r="A178" s="5"/>
      <c r="B178" s="5"/>
      <c r="C178" s="6"/>
      <c r="D178" s="6"/>
      <c r="E178" s="6"/>
      <c r="F178" s="6"/>
      <c r="G178" s="6"/>
      <c r="H178" s="6"/>
      <c r="I178" s="6"/>
      <c r="J178" s="5"/>
      <c r="K178" s="5"/>
      <c r="L178" s="5" t="s">
        <v>801</v>
      </c>
      <c r="M178" s="5"/>
      <c r="N178" s="5"/>
      <c r="O178" s="5"/>
      <c r="P178" s="5"/>
      <c r="Q178" s="5"/>
      <c r="R178" s="5"/>
      <c r="S178" s="5"/>
    </row>
    <row r="179" ht="19.55" customHeight="1" spans="1:19">
      <c r="A179" s="5"/>
      <c r="B179" s="5"/>
      <c r="C179" s="6"/>
      <c r="D179" s="6"/>
      <c r="E179" s="6"/>
      <c r="F179" s="6"/>
      <c r="G179" s="6"/>
      <c r="H179" s="6"/>
      <c r="I179" s="6"/>
      <c r="J179" s="5"/>
      <c r="K179" s="7" t="s">
        <v>802</v>
      </c>
      <c r="L179" s="7" t="s">
        <v>803</v>
      </c>
      <c r="M179" s="5"/>
      <c r="N179" s="5"/>
      <c r="O179" s="5"/>
      <c r="P179" s="5"/>
      <c r="Q179" s="5"/>
      <c r="R179" s="5"/>
      <c r="S179" s="5"/>
    </row>
    <row r="180" ht="19.55" customHeight="1" spans="1:19">
      <c r="A180" s="5"/>
      <c r="B180" s="5"/>
      <c r="C180" s="6"/>
      <c r="D180" s="6"/>
      <c r="E180" s="6"/>
      <c r="F180" s="6"/>
      <c r="G180" s="6"/>
      <c r="H180" s="6"/>
      <c r="I180" s="6"/>
      <c r="J180" s="5"/>
      <c r="K180" s="7"/>
      <c r="L180" s="7" t="s">
        <v>809</v>
      </c>
      <c r="M180" s="5"/>
      <c r="N180" s="5"/>
      <c r="O180" s="5"/>
      <c r="P180" s="5"/>
      <c r="Q180" s="5"/>
      <c r="R180" s="5"/>
      <c r="S180" s="5"/>
    </row>
    <row r="181" ht="19.55" customHeight="1" spans="1:19">
      <c r="A181" s="5"/>
      <c r="B181" s="5"/>
      <c r="C181" s="6"/>
      <c r="D181" s="6"/>
      <c r="E181" s="6"/>
      <c r="F181" s="6"/>
      <c r="G181" s="6"/>
      <c r="H181" s="6"/>
      <c r="I181" s="6"/>
      <c r="J181" s="5"/>
      <c r="K181" s="7"/>
      <c r="L181" s="7" t="s">
        <v>815</v>
      </c>
      <c r="M181" s="5"/>
      <c r="N181" s="5"/>
      <c r="O181" s="5"/>
      <c r="P181" s="5"/>
      <c r="Q181" s="5"/>
      <c r="R181" s="5"/>
      <c r="S181" s="5"/>
    </row>
    <row r="182" ht="19.8" customHeight="1" spans="1:19">
      <c r="A182" s="5"/>
      <c r="B182" s="5"/>
      <c r="C182" s="6"/>
      <c r="D182" s="6"/>
      <c r="E182" s="6"/>
      <c r="F182" s="6"/>
      <c r="G182" s="6"/>
      <c r="H182" s="6"/>
      <c r="I182" s="6"/>
      <c r="J182" s="5"/>
      <c r="K182" s="7" t="s">
        <v>818</v>
      </c>
      <c r="L182" s="7" t="s">
        <v>819</v>
      </c>
      <c r="M182" s="5"/>
      <c r="N182" s="5"/>
      <c r="O182" s="5"/>
      <c r="P182" s="5"/>
      <c r="Q182" s="5"/>
      <c r="R182" s="5"/>
      <c r="S182" s="5"/>
    </row>
    <row r="183" ht="19.8" customHeight="1" spans="1:19">
      <c r="A183" s="5"/>
      <c r="B183" s="5"/>
      <c r="C183" s="6"/>
      <c r="D183" s="6"/>
      <c r="E183" s="6"/>
      <c r="F183" s="6"/>
      <c r="G183" s="6"/>
      <c r="H183" s="6"/>
      <c r="I183" s="6"/>
      <c r="J183" s="5"/>
      <c r="K183" s="7"/>
      <c r="L183" s="7" t="s">
        <v>820</v>
      </c>
      <c r="M183" s="5"/>
      <c r="N183" s="5"/>
      <c r="O183" s="5"/>
      <c r="P183" s="5"/>
      <c r="Q183" s="5"/>
      <c r="R183" s="5"/>
      <c r="S183" s="5"/>
    </row>
    <row r="184" ht="19.8" customHeight="1" spans="1:19">
      <c r="A184" s="5"/>
      <c r="B184" s="5"/>
      <c r="C184" s="6"/>
      <c r="D184" s="6"/>
      <c r="E184" s="6"/>
      <c r="F184" s="6"/>
      <c r="G184" s="6"/>
      <c r="H184" s="6"/>
      <c r="I184" s="6"/>
      <c r="J184" s="5"/>
      <c r="K184" s="7"/>
      <c r="L184" s="7" t="s">
        <v>825</v>
      </c>
      <c r="M184" s="5"/>
      <c r="N184" s="5"/>
      <c r="O184" s="5"/>
      <c r="P184" s="5"/>
      <c r="Q184" s="5"/>
      <c r="R184" s="5"/>
      <c r="S184" s="5"/>
    </row>
    <row r="185" ht="19.8" customHeight="1" spans="1:19">
      <c r="A185" s="5"/>
      <c r="B185" s="5"/>
      <c r="C185" s="6"/>
      <c r="D185" s="6"/>
      <c r="E185" s="6"/>
      <c r="F185" s="6"/>
      <c r="G185" s="6"/>
      <c r="H185" s="6"/>
      <c r="I185" s="6"/>
      <c r="J185" s="5"/>
      <c r="K185" s="7"/>
      <c r="L185" s="7" t="s">
        <v>826</v>
      </c>
      <c r="M185" s="5"/>
      <c r="N185" s="5"/>
      <c r="O185" s="5"/>
      <c r="P185" s="5"/>
      <c r="Q185" s="5"/>
      <c r="R185" s="5"/>
      <c r="S185" s="5"/>
    </row>
    <row r="186" ht="19.8" customHeight="1" spans="1:19">
      <c r="A186" s="5"/>
      <c r="B186" s="5"/>
      <c r="C186" s="6"/>
      <c r="D186" s="6"/>
      <c r="E186" s="6"/>
      <c r="F186" s="6"/>
      <c r="G186" s="6"/>
      <c r="H186" s="6"/>
      <c r="I186" s="6"/>
      <c r="J186" s="5"/>
      <c r="K186" s="7" t="s">
        <v>827</v>
      </c>
      <c r="L186" s="7" t="s">
        <v>828</v>
      </c>
      <c r="M186" s="5"/>
      <c r="N186" s="5"/>
      <c r="O186" s="5"/>
      <c r="P186" s="5"/>
      <c r="Q186" s="5"/>
      <c r="R186" s="5"/>
      <c r="S186" s="5"/>
    </row>
    <row r="187" ht="19.8" customHeight="1" spans="1:19">
      <c r="A187" s="5" t="s">
        <v>1437</v>
      </c>
      <c r="B187" s="5" t="s">
        <v>1438</v>
      </c>
      <c r="C187" s="6">
        <v>856.6</v>
      </c>
      <c r="D187" s="6">
        <v>94.5</v>
      </c>
      <c r="E187" s="6"/>
      <c r="F187" s="6"/>
      <c r="G187" s="6">
        <v>762.1</v>
      </c>
      <c r="H187" s="6">
        <v>762.1</v>
      </c>
      <c r="I187" s="6">
        <v>94.5</v>
      </c>
      <c r="J187" s="5"/>
      <c r="K187" s="5" t="s">
        <v>793</v>
      </c>
      <c r="L187" s="5" t="s">
        <v>794</v>
      </c>
      <c r="M187" s="5"/>
      <c r="N187" s="5"/>
      <c r="O187" s="5"/>
      <c r="P187" s="5"/>
      <c r="Q187" s="5"/>
      <c r="R187" s="5"/>
      <c r="S187" s="5"/>
    </row>
    <row r="188" ht="19.8" customHeight="1" spans="1:19">
      <c r="A188" s="5"/>
      <c r="B188" s="5"/>
      <c r="C188" s="6"/>
      <c r="D188" s="6"/>
      <c r="E188" s="6"/>
      <c r="F188" s="6"/>
      <c r="G188" s="6"/>
      <c r="H188" s="6"/>
      <c r="I188" s="6"/>
      <c r="J188" s="5"/>
      <c r="K188" s="5"/>
      <c r="L188" s="5" t="s">
        <v>800</v>
      </c>
      <c r="M188" s="5"/>
      <c r="N188" s="5"/>
      <c r="O188" s="5"/>
      <c r="P188" s="5"/>
      <c r="Q188" s="5"/>
      <c r="R188" s="5"/>
      <c r="S188" s="5"/>
    </row>
    <row r="189" ht="19.8" customHeight="1" spans="1:19">
      <c r="A189" s="5"/>
      <c r="B189" s="5"/>
      <c r="C189" s="6"/>
      <c r="D189" s="6"/>
      <c r="E189" s="6"/>
      <c r="F189" s="6"/>
      <c r="G189" s="6"/>
      <c r="H189" s="6"/>
      <c r="I189" s="6"/>
      <c r="J189" s="5"/>
      <c r="K189" s="5"/>
      <c r="L189" s="5" t="s">
        <v>801</v>
      </c>
      <c r="M189" s="5"/>
      <c r="N189" s="5"/>
      <c r="O189" s="5"/>
      <c r="P189" s="5"/>
      <c r="Q189" s="5"/>
      <c r="R189" s="5"/>
      <c r="S189" s="5"/>
    </row>
    <row r="190" ht="19.55" customHeight="1" spans="1:19">
      <c r="A190" s="5"/>
      <c r="B190" s="5"/>
      <c r="C190" s="6"/>
      <c r="D190" s="6"/>
      <c r="E190" s="6"/>
      <c r="F190" s="6"/>
      <c r="G190" s="6"/>
      <c r="H190" s="6"/>
      <c r="I190" s="6"/>
      <c r="J190" s="5"/>
      <c r="K190" s="7" t="s">
        <v>802</v>
      </c>
      <c r="L190" s="7" t="s">
        <v>803</v>
      </c>
      <c r="M190" s="5"/>
      <c r="N190" s="5"/>
      <c r="O190" s="5"/>
      <c r="P190" s="5"/>
      <c r="Q190" s="5"/>
      <c r="R190" s="5"/>
      <c r="S190" s="5"/>
    </row>
    <row r="191" ht="19.55" customHeight="1" spans="1:19">
      <c r="A191" s="5"/>
      <c r="B191" s="5"/>
      <c r="C191" s="6"/>
      <c r="D191" s="6"/>
      <c r="E191" s="6"/>
      <c r="F191" s="6"/>
      <c r="G191" s="6"/>
      <c r="H191" s="6"/>
      <c r="I191" s="6"/>
      <c r="J191" s="5"/>
      <c r="K191" s="7"/>
      <c r="L191" s="7" t="s">
        <v>809</v>
      </c>
      <c r="M191" s="5"/>
      <c r="N191" s="5"/>
      <c r="O191" s="5"/>
      <c r="P191" s="5"/>
      <c r="Q191" s="5"/>
      <c r="R191" s="5"/>
      <c r="S191" s="5"/>
    </row>
    <row r="192" ht="19.55" customHeight="1" spans="1:19">
      <c r="A192" s="5"/>
      <c r="B192" s="5"/>
      <c r="C192" s="6"/>
      <c r="D192" s="6"/>
      <c r="E192" s="6"/>
      <c r="F192" s="6"/>
      <c r="G192" s="6"/>
      <c r="H192" s="6"/>
      <c r="I192" s="6"/>
      <c r="J192" s="5"/>
      <c r="K192" s="7"/>
      <c r="L192" s="7" t="s">
        <v>815</v>
      </c>
      <c r="M192" s="5"/>
      <c r="N192" s="5"/>
      <c r="O192" s="5"/>
      <c r="P192" s="5"/>
      <c r="Q192" s="5"/>
      <c r="R192" s="5"/>
      <c r="S192" s="5"/>
    </row>
    <row r="193" ht="19.8" customHeight="1" spans="1:19">
      <c r="A193" s="5"/>
      <c r="B193" s="5"/>
      <c r="C193" s="6"/>
      <c r="D193" s="6"/>
      <c r="E193" s="6"/>
      <c r="F193" s="6"/>
      <c r="G193" s="6"/>
      <c r="H193" s="6"/>
      <c r="I193" s="6"/>
      <c r="J193" s="5"/>
      <c r="K193" s="7" t="s">
        <v>818</v>
      </c>
      <c r="L193" s="7" t="s">
        <v>819</v>
      </c>
      <c r="M193" s="5"/>
      <c r="N193" s="5"/>
      <c r="O193" s="5"/>
      <c r="P193" s="5"/>
      <c r="Q193" s="5"/>
      <c r="R193" s="5"/>
      <c r="S193" s="5"/>
    </row>
    <row r="194" ht="19.8" customHeight="1" spans="1:19">
      <c r="A194" s="5"/>
      <c r="B194" s="5"/>
      <c r="C194" s="6"/>
      <c r="D194" s="6"/>
      <c r="E194" s="6"/>
      <c r="F194" s="6"/>
      <c r="G194" s="6"/>
      <c r="H194" s="6"/>
      <c r="I194" s="6"/>
      <c r="J194" s="5"/>
      <c r="K194" s="7"/>
      <c r="L194" s="7" t="s">
        <v>820</v>
      </c>
      <c r="M194" s="5"/>
      <c r="N194" s="5"/>
      <c r="O194" s="5"/>
      <c r="P194" s="5"/>
      <c r="Q194" s="5"/>
      <c r="R194" s="5"/>
      <c r="S194" s="5"/>
    </row>
    <row r="195" ht="19.8" customHeight="1" spans="1:19">
      <c r="A195" s="5"/>
      <c r="B195" s="5"/>
      <c r="C195" s="6"/>
      <c r="D195" s="6"/>
      <c r="E195" s="6"/>
      <c r="F195" s="6"/>
      <c r="G195" s="6"/>
      <c r="H195" s="6"/>
      <c r="I195" s="6"/>
      <c r="J195" s="5"/>
      <c r="K195" s="7"/>
      <c r="L195" s="7" t="s">
        <v>825</v>
      </c>
      <c r="M195" s="5"/>
      <c r="N195" s="5"/>
      <c r="O195" s="5"/>
      <c r="P195" s="5"/>
      <c r="Q195" s="5"/>
      <c r="R195" s="5"/>
      <c r="S195" s="5"/>
    </row>
    <row r="196" ht="19.8" customHeight="1" spans="1:19">
      <c r="A196" s="5"/>
      <c r="B196" s="5"/>
      <c r="C196" s="6"/>
      <c r="D196" s="6"/>
      <c r="E196" s="6"/>
      <c r="F196" s="6"/>
      <c r="G196" s="6"/>
      <c r="H196" s="6"/>
      <c r="I196" s="6"/>
      <c r="J196" s="5"/>
      <c r="K196" s="7"/>
      <c r="L196" s="7" t="s">
        <v>826</v>
      </c>
      <c r="M196" s="5"/>
      <c r="N196" s="5"/>
      <c r="O196" s="5"/>
      <c r="P196" s="5"/>
      <c r="Q196" s="5"/>
      <c r="R196" s="5"/>
      <c r="S196" s="5"/>
    </row>
    <row r="197" ht="19.8" customHeight="1" spans="1:19">
      <c r="A197" s="5"/>
      <c r="B197" s="5"/>
      <c r="C197" s="6"/>
      <c r="D197" s="6"/>
      <c r="E197" s="6"/>
      <c r="F197" s="6"/>
      <c r="G197" s="6"/>
      <c r="H197" s="6"/>
      <c r="I197" s="6"/>
      <c r="J197" s="5"/>
      <c r="K197" s="7" t="s">
        <v>827</v>
      </c>
      <c r="L197" s="7" t="s">
        <v>828</v>
      </c>
      <c r="M197" s="5"/>
      <c r="N197" s="5"/>
      <c r="O197" s="5"/>
      <c r="P197" s="5"/>
      <c r="Q197" s="5"/>
      <c r="R197" s="5"/>
      <c r="S197" s="5"/>
    </row>
    <row r="198" ht="19.8" customHeight="1" spans="1:19">
      <c r="A198" s="5" t="s">
        <v>1443</v>
      </c>
      <c r="B198" s="5" t="s">
        <v>1444</v>
      </c>
      <c r="C198" s="6">
        <v>2092</v>
      </c>
      <c r="D198" s="6">
        <v>220.5</v>
      </c>
      <c r="E198" s="6"/>
      <c r="F198" s="6"/>
      <c r="G198" s="6">
        <v>1871.5</v>
      </c>
      <c r="H198" s="6">
        <v>1871.5</v>
      </c>
      <c r="I198" s="6">
        <v>220.5</v>
      </c>
      <c r="J198" s="5"/>
      <c r="K198" s="5" t="s">
        <v>793</v>
      </c>
      <c r="L198" s="5" t="s">
        <v>794</v>
      </c>
      <c r="M198" s="5"/>
      <c r="N198" s="5"/>
      <c r="O198" s="5"/>
      <c r="P198" s="5"/>
      <c r="Q198" s="5"/>
      <c r="R198" s="5"/>
      <c r="S198" s="5"/>
    </row>
    <row r="199" ht="19.8" customHeight="1" spans="1:19">
      <c r="A199" s="5"/>
      <c r="B199" s="5"/>
      <c r="C199" s="6"/>
      <c r="D199" s="6"/>
      <c r="E199" s="6"/>
      <c r="F199" s="6"/>
      <c r="G199" s="6"/>
      <c r="H199" s="6"/>
      <c r="I199" s="6"/>
      <c r="J199" s="5"/>
      <c r="K199" s="5"/>
      <c r="L199" s="5" t="s">
        <v>800</v>
      </c>
      <c r="M199" s="5"/>
      <c r="N199" s="5"/>
      <c r="O199" s="5"/>
      <c r="P199" s="5"/>
      <c r="Q199" s="5"/>
      <c r="R199" s="5"/>
      <c r="S199" s="5"/>
    </row>
    <row r="200" ht="19.8" customHeight="1" spans="1:19">
      <c r="A200" s="5"/>
      <c r="B200" s="5"/>
      <c r="C200" s="6"/>
      <c r="D200" s="6"/>
      <c r="E200" s="6"/>
      <c r="F200" s="6"/>
      <c r="G200" s="6"/>
      <c r="H200" s="6"/>
      <c r="I200" s="6"/>
      <c r="J200" s="5"/>
      <c r="K200" s="5"/>
      <c r="L200" s="5" t="s">
        <v>801</v>
      </c>
      <c r="M200" s="5"/>
      <c r="N200" s="5"/>
      <c r="O200" s="5"/>
      <c r="P200" s="5"/>
      <c r="Q200" s="5"/>
      <c r="R200" s="5"/>
      <c r="S200" s="5"/>
    </row>
    <row r="201" ht="19.55" customHeight="1" spans="1:19">
      <c r="A201" s="5"/>
      <c r="B201" s="5"/>
      <c r="C201" s="6"/>
      <c r="D201" s="6"/>
      <c r="E201" s="6"/>
      <c r="F201" s="6"/>
      <c r="G201" s="6"/>
      <c r="H201" s="6"/>
      <c r="I201" s="6"/>
      <c r="J201" s="5"/>
      <c r="K201" s="7" t="s">
        <v>802</v>
      </c>
      <c r="L201" s="7" t="s">
        <v>803</v>
      </c>
      <c r="M201" s="5"/>
      <c r="N201" s="5"/>
      <c r="O201" s="5"/>
      <c r="P201" s="5"/>
      <c r="Q201" s="5"/>
      <c r="R201" s="5"/>
      <c r="S201" s="5"/>
    </row>
    <row r="202" ht="19.55" customHeight="1" spans="1:19">
      <c r="A202" s="5"/>
      <c r="B202" s="5"/>
      <c r="C202" s="6"/>
      <c r="D202" s="6"/>
      <c r="E202" s="6"/>
      <c r="F202" s="6"/>
      <c r="G202" s="6"/>
      <c r="H202" s="6"/>
      <c r="I202" s="6"/>
      <c r="J202" s="5"/>
      <c r="K202" s="7"/>
      <c r="L202" s="7" t="s">
        <v>809</v>
      </c>
      <c r="M202" s="5"/>
      <c r="N202" s="5"/>
      <c r="O202" s="5"/>
      <c r="P202" s="5"/>
      <c r="Q202" s="5"/>
      <c r="R202" s="5"/>
      <c r="S202" s="5"/>
    </row>
    <row r="203" ht="19.55" customHeight="1" spans="1:19">
      <c r="A203" s="5"/>
      <c r="B203" s="5"/>
      <c r="C203" s="6"/>
      <c r="D203" s="6"/>
      <c r="E203" s="6"/>
      <c r="F203" s="6"/>
      <c r="G203" s="6"/>
      <c r="H203" s="6"/>
      <c r="I203" s="6"/>
      <c r="J203" s="5"/>
      <c r="K203" s="7"/>
      <c r="L203" s="7" t="s">
        <v>815</v>
      </c>
      <c r="M203" s="5"/>
      <c r="N203" s="5"/>
      <c r="O203" s="5"/>
      <c r="P203" s="5"/>
      <c r="Q203" s="5"/>
      <c r="R203" s="5"/>
      <c r="S203" s="5"/>
    </row>
    <row r="204" ht="19.8" customHeight="1" spans="1:19">
      <c r="A204" s="5"/>
      <c r="B204" s="5"/>
      <c r="C204" s="6"/>
      <c r="D204" s="6"/>
      <c r="E204" s="6"/>
      <c r="F204" s="6"/>
      <c r="G204" s="6"/>
      <c r="H204" s="6"/>
      <c r="I204" s="6"/>
      <c r="J204" s="5"/>
      <c r="K204" s="7" t="s">
        <v>818</v>
      </c>
      <c r="L204" s="7" t="s">
        <v>819</v>
      </c>
      <c r="M204" s="5"/>
      <c r="N204" s="5"/>
      <c r="O204" s="5"/>
      <c r="P204" s="5"/>
      <c r="Q204" s="5"/>
      <c r="R204" s="5"/>
      <c r="S204" s="5"/>
    </row>
    <row r="205" ht="19.8" customHeight="1" spans="1:19">
      <c r="A205" s="5"/>
      <c r="B205" s="5"/>
      <c r="C205" s="6"/>
      <c r="D205" s="6"/>
      <c r="E205" s="6"/>
      <c r="F205" s="6"/>
      <c r="G205" s="6"/>
      <c r="H205" s="6"/>
      <c r="I205" s="6"/>
      <c r="J205" s="5"/>
      <c r="K205" s="7"/>
      <c r="L205" s="7" t="s">
        <v>820</v>
      </c>
      <c r="M205" s="5"/>
      <c r="N205" s="5"/>
      <c r="O205" s="5"/>
      <c r="P205" s="5"/>
      <c r="Q205" s="5"/>
      <c r="R205" s="5"/>
      <c r="S205" s="5"/>
    </row>
    <row r="206" ht="19.8" customHeight="1" spans="1:19">
      <c r="A206" s="5"/>
      <c r="B206" s="5"/>
      <c r="C206" s="6"/>
      <c r="D206" s="6"/>
      <c r="E206" s="6"/>
      <c r="F206" s="6"/>
      <c r="G206" s="6"/>
      <c r="H206" s="6"/>
      <c r="I206" s="6"/>
      <c r="J206" s="5"/>
      <c r="K206" s="7"/>
      <c r="L206" s="7" t="s">
        <v>825</v>
      </c>
      <c r="M206" s="5"/>
      <c r="N206" s="5"/>
      <c r="O206" s="5"/>
      <c r="P206" s="5"/>
      <c r="Q206" s="5"/>
      <c r="R206" s="5"/>
      <c r="S206" s="5"/>
    </row>
    <row r="207" ht="19.8" customHeight="1" spans="1:19">
      <c r="A207" s="5"/>
      <c r="B207" s="5"/>
      <c r="C207" s="6"/>
      <c r="D207" s="6"/>
      <c r="E207" s="6"/>
      <c r="F207" s="6"/>
      <c r="G207" s="6"/>
      <c r="H207" s="6"/>
      <c r="I207" s="6"/>
      <c r="J207" s="5"/>
      <c r="K207" s="7"/>
      <c r="L207" s="7" t="s">
        <v>826</v>
      </c>
      <c r="M207" s="5"/>
      <c r="N207" s="5"/>
      <c r="O207" s="5"/>
      <c r="P207" s="5"/>
      <c r="Q207" s="5"/>
      <c r="R207" s="5"/>
      <c r="S207" s="5"/>
    </row>
    <row r="208" ht="19.8" customHeight="1" spans="1:19">
      <c r="A208" s="5"/>
      <c r="B208" s="5"/>
      <c r="C208" s="6"/>
      <c r="D208" s="6"/>
      <c r="E208" s="6"/>
      <c r="F208" s="6"/>
      <c r="G208" s="6"/>
      <c r="H208" s="6"/>
      <c r="I208" s="6"/>
      <c r="J208" s="5"/>
      <c r="K208" s="7" t="s">
        <v>827</v>
      </c>
      <c r="L208" s="7" t="s">
        <v>828</v>
      </c>
      <c r="M208" s="5"/>
      <c r="N208" s="5"/>
      <c r="O208" s="5"/>
      <c r="P208" s="5"/>
      <c r="Q208" s="5"/>
      <c r="R208" s="5"/>
      <c r="S208" s="5"/>
    </row>
    <row r="209" ht="19.8" customHeight="1" spans="1:19">
      <c r="A209" s="5" t="s">
        <v>1449</v>
      </c>
      <c r="B209" s="5" t="s">
        <v>1450</v>
      </c>
      <c r="C209" s="6">
        <v>1014.5</v>
      </c>
      <c r="D209" s="6">
        <v>148.5</v>
      </c>
      <c r="E209" s="6"/>
      <c r="F209" s="6"/>
      <c r="G209" s="6">
        <v>866</v>
      </c>
      <c r="H209" s="6">
        <v>866</v>
      </c>
      <c r="I209" s="6">
        <v>148.5</v>
      </c>
      <c r="J209" s="5"/>
      <c r="K209" s="5" t="s">
        <v>793</v>
      </c>
      <c r="L209" s="5" t="s">
        <v>794</v>
      </c>
      <c r="M209" s="5"/>
      <c r="N209" s="5"/>
      <c r="O209" s="5"/>
      <c r="P209" s="5"/>
      <c r="Q209" s="5"/>
      <c r="R209" s="5"/>
      <c r="S209" s="5"/>
    </row>
    <row r="210" ht="19.8" customHeight="1" spans="1:19">
      <c r="A210" s="5"/>
      <c r="B210" s="5"/>
      <c r="C210" s="6"/>
      <c r="D210" s="6"/>
      <c r="E210" s="6"/>
      <c r="F210" s="6"/>
      <c r="G210" s="6"/>
      <c r="H210" s="6"/>
      <c r="I210" s="6"/>
      <c r="J210" s="5"/>
      <c r="K210" s="5"/>
      <c r="L210" s="5" t="s">
        <v>800</v>
      </c>
      <c r="M210" s="5"/>
      <c r="N210" s="5"/>
      <c r="O210" s="5"/>
      <c r="P210" s="5"/>
      <c r="Q210" s="5"/>
      <c r="R210" s="5"/>
      <c r="S210" s="5"/>
    </row>
    <row r="211" ht="19.8" customHeight="1" spans="1:19">
      <c r="A211" s="5"/>
      <c r="B211" s="5"/>
      <c r="C211" s="6"/>
      <c r="D211" s="6"/>
      <c r="E211" s="6"/>
      <c r="F211" s="6"/>
      <c r="G211" s="6"/>
      <c r="H211" s="6"/>
      <c r="I211" s="6"/>
      <c r="J211" s="5"/>
      <c r="K211" s="5"/>
      <c r="L211" s="5" t="s">
        <v>801</v>
      </c>
      <c r="M211" s="5"/>
      <c r="N211" s="5"/>
      <c r="O211" s="5"/>
      <c r="P211" s="5"/>
      <c r="Q211" s="5"/>
      <c r="R211" s="5"/>
      <c r="S211" s="5"/>
    </row>
    <row r="212" ht="19.55" customHeight="1" spans="1:19">
      <c r="A212" s="5"/>
      <c r="B212" s="5"/>
      <c r="C212" s="6"/>
      <c r="D212" s="6"/>
      <c r="E212" s="6"/>
      <c r="F212" s="6"/>
      <c r="G212" s="6"/>
      <c r="H212" s="6"/>
      <c r="I212" s="6"/>
      <c r="J212" s="5"/>
      <c r="K212" s="7" t="s">
        <v>802</v>
      </c>
      <c r="L212" s="7" t="s">
        <v>803</v>
      </c>
      <c r="M212" s="5"/>
      <c r="N212" s="5"/>
      <c r="O212" s="5"/>
      <c r="P212" s="5"/>
      <c r="Q212" s="5"/>
      <c r="R212" s="5"/>
      <c r="S212" s="5"/>
    </row>
    <row r="213" ht="19.55" customHeight="1" spans="1:19">
      <c r="A213" s="5"/>
      <c r="B213" s="5"/>
      <c r="C213" s="6"/>
      <c r="D213" s="6"/>
      <c r="E213" s="6"/>
      <c r="F213" s="6"/>
      <c r="G213" s="6"/>
      <c r="H213" s="6"/>
      <c r="I213" s="6"/>
      <c r="J213" s="5"/>
      <c r="K213" s="7"/>
      <c r="L213" s="7" t="s">
        <v>809</v>
      </c>
      <c r="M213" s="5"/>
      <c r="N213" s="5"/>
      <c r="O213" s="5"/>
      <c r="P213" s="5"/>
      <c r="Q213" s="5"/>
      <c r="R213" s="5"/>
      <c r="S213" s="5"/>
    </row>
    <row r="214" ht="19.55" customHeight="1" spans="1:19">
      <c r="A214" s="5"/>
      <c r="B214" s="5"/>
      <c r="C214" s="6"/>
      <c r="D214" s="6"/>
      <c r="E214" s="6"/>
      <c r="F214" s="6"/>
      <c r="G214" s="6"/>
      <c r="H214" s="6"/>
      <c r="I214" s="6"/>
      <c r="J214" s="5"/>
      <c r="K214" s="7"/>
      <c r="L214" s="7" t="s">
        <v>815</v>
      </c>
      <c r="M214" s="5"/>
      <c r="N214" s="5"/>
      <c r="O214" s="5"/>
      <c r="P214" s="5"/>
      <c r="Q214" s="5"/>
      <c r="R214" s="5"/>
      <c r="S214" s="5"/>
    </row>
    <row r="215" ht="19.8" customHeight="1" spans="1:19">
      <c r="A215" s="5"/>
      <c r="B215" s="5"/>
      <c r="C215" s="6"/>
      <c r="D215" s="6"/>
      <c r="E215" s="6"/>
      <c r="F215" s="6"/>
      <c r="G215" s="6"/>
      <c r="H215" s="6"/>
      <c r="I215" s="6"/>
      <c r="J215" s="5"/>
      <c r="K215" s="7" t="s">
        <v>818</v>
      </c>
      <c r="L215" s="7" t="s">
        <v>819</v>
      </c>
      <c r="M215" s="5"/>
      <c r="N215" s="5"/>
      <c r="O215" s="5"/>
      <c r="P215" s="5"/>
      <c r="Q215" s="5"/>
      <c r="R215" s="5"/>
      <c r="S215" s="5"/>
    </row>
    <row r="216" ht="19.8" customHeight="1" spans="1:19">
      <c r="A216" s="5"/>
      <c r="B216" s="5"/>
      <c r="C216" s="6"/>
      <c r="D216" s="6"/>
      <c r="E216" s="6"/>
      <c r="F216" s="6"/>
      <c r="G216" s="6"/>
      <c r="H216" s="6"/>
      <c r="I216" s="6"/>
      <c r="J216" s="5"/>
      <c r="K216" s="7"/>
      <c r="L216" s="7" t="s">
        <v>820</v>
      </c>
      <c r="M216" s="5"/>
      <c r="N216" s="5"/>
      <c r="O216" s="5"/>
      <c r="P216" s="5"/>
      <c r="Q216" s="5"/>
      <c r="R216" s="5"/>
      <c r="S216" s="5"/>
    </row>
    <row r="217" ht="19.8" customHeight="1" spans="1:19">
      <c r="A217" s="5"/>
      <c r="B217" s="5"/>
      <c r="C217" s="6"/>
      <c r="D217" s="6"/>
      <c r="E217" s="6"/>
      <c r="F217" s="6"/>
      <c r="G217" s="6"/>
      <c r="H217" s="6"/>
      <c r="I217" s="6"/>
      <c r="J217" s="5"/>
      <c r="K217" s="7"/>
      <c r="L217" s="7" t="s">
        <v>825</v>
      </c>
      <c r="M217" s="5"/>
      <c r="N217" s="5"/>
      <c r="O217" s="5"/>
      <c r="P217" s="5"/>
      <c r="Q217" s="5"/>
      <c r="R217" s="5"/>
      <c r="S217" s="5"/>
    </row>
    <row r="218" ht="19.8" customHeight="1" spans="1:19">
      <c r="A218" s="5"/>
      <c r="B218" s="5"/>
      <c r="C218" s="6"/>
      <c r="D218" s="6"/>
      <c r="E218" s="6"/>
      <c r="F218" s="6"/>
      <c r="G218" s="6"/>
      <c r="H218" s="6"/>
      <c r="I218" s="6"/>
      <c r="J218" s="5"/>
      <c r="K218" s="7"/>
      <c r="L218" s="7" t="s">
        <v>826</v>
      </c>
      <c r="M218" s="5"/>
      <c r="N218" s="5"/>
      <c r="O218" s="5"/>
      <c r="P218" s="5"/>
      <c r="Q218" s="5"/>
      <c r="R218" s="5"/>
      <c r="S218" s="5"/>
    </row>
    <row r="219" ht="19.8" customHeight="1" spans="1:19">
      <c r="A219" s="5"/>
      <c r="B219" s="5"/>
      <c r="C219" s="6"/>
      <c r="D219" s="6"/>
      <c r="E219" s="6"/>
      <c r="F219" s="6"/>
      <c r="G219" s="6"/>
      <c r="H219" s="6"/>
      <c r="I219" s="6"/>
      <c r="J219" s="5"/>
      <c r="K219" s="7" t="s">
        <v>827</v>
      </c>
      <c r="L219" s="7" t="s">
        <v>828</v>
      </c>
      <c r="M219" s="5"/>
      <c r="N219" s="5"/>
      <c r="O219" s="5"/>
      <c r="P219" s="5"/>
      <c r="Q219" s="5"/>
      <c r="R219" s="5"/>
      <c r="S219" s="5"/>
    </row>
    <row r="220" ht="19.8" customHeight="1" spans="1:19">
      <c r="A220" s="5" t="s">
        <v>1455</v>
      </c>
      <c r="B220" s="5" t="s">
        <v>1456</v>
      </c>
      <c r="C220" s="6">
        <v>1602</v>
      </c>
      <c r="D220" s="6">
        <v>153</v>
      </c>
      <c r="E220" s="6"/>
      <c r="F220" s="6"/>
      <c r="G220" s="6">
        <v>1449</v>
      </c>
      <c r="H220" s="6">
        <v>1449</v>
      </c>
      <c r="I220" s="6">
        <v>153</v>
      </c>
      <c r="J220" s="5"/>
      <c r="K220" s="5" t="s">
        <v>793</v>
      </c>
      <c r="L220" s="5" t="s">
        <v>794</v>
      </c>
      <c r="M220" s="5"/>
      <c r="N220" s="5"/>
      <c r="O220" s="5"/>
      <c r="P220" s="5"/>
      <c r="Q220" s="5"/>
      <c r="R220" s="5"/>
      <c r="S220" s="5"/>
    </row>
    <row r="221" ht="19.8" customHeight="1" spans="1:19">
      <c r="A221" s="5"/>
      <c r="B221" s="5"/>
      <c r="C221" s="6"/>
      <c r="D221" s="6"/>
      <c r="E221" s="6"/>
      <c r="F221" s="6"/>
      <c r="G221" s="6"/>
      <c r="H221" s="6"/>
      <c r="I221" s="6"/>
      <c r="J221" s="5"/>
      <c r="K221" s="5"/>
      <c r="L221" s="5" t="s">
        <v>800</v>
      </c>
      <c r="M221" s="5"/>
      <c r="N221" s="5"/>
      <c r="O221" s="5"/>
      <c r="P221" s="5"/>
      <c r="Q221" s="5"/>
      <c r="R221" s="5"/>
      <c r="S221" s="5"/>
    </row>
    <row r="222" ht="19.8" customHeight="1" spans="1:19">
      <c r="A222" s="5"/>
      <c r="B222" s="5"/>
      <c r="C222" s="6"/>
      <c r="D222" s="6"/>
      <c r="E222" s="6"/>
      <c r="F222" s="6"/>
      <c r="G222" s="6"/>
      <c r="H222" s="6"/>
      <c r="I222" s="6"/>
      <c r="J222" s="5"/>
      <c r="K222" s="5"/>
      <c r="L222" s="5" t="s">
        <v>801</v>
      </c>
      <c r="M222" s="5"/>
      <c r="N222" s="5"/>
      <c r="O222" s="5"/>
      <c r="P222" s="5"/>
      <c r="Q222" s="5"/>
      <c r="R222" s="5"/>
      <c r="S222" s="5"/>
    </row>
    <row r="223" ht="19.55" customHeight="1" spans="1:19">
      <c r="A223" s="5"/>
      <c r="B223" s="5"/>
      <c r="C223" s="6"/>
      <c r="D223" s="6"/>
      <c r="E223" s="6"/>
      <c r="F223" s="6"/>
      <c r="G223" s="6"/>
      <c r="H223" s="6"/>
      <c r="I223" s="6"/>
      <c r="J223" s="5"/>
      <c r="K223" s="7" t="s">
        <v>802</v>
      </c>
      <c r="L223" s="7" t="s">
        <v>803</v>
      </c>
      <c r="M223" s="5"/>
      <c r="N223" s="5"/>
      <c r="O223" s="5"/>
      <c r="P223" s="5"/>
      <c r="Q223" s="5"/>
      <c r="R223" s="5"/>
      <c r="S223" s="5"/>
    </row>
    <row r="224" ht="19.55" customHeight="1" spans="1:19">
      <c r="A224" s="5"/>
      <c r="B224" s="5"/>
      <c r="C224" s="6"/>
      <c r="D224" s="6"/>
      <c r="E224" s="6"/>
      <c r="F224" s="6"/>
      <c r="G224" s="6"/>
      <c r="H224" s="6"/>
      <c r="I224" s="6"/>
      <c r="J224" s="5"/>
      <c r="K224" s="7"/>
      <c r="L224" s="7" t="s">
        <v>809</v>
      </c>
      <c r="M224" s="5"/>
      <c r="N224" s="5"/>
      <c r="O224" s="5"/>
      <c r="P224" s="5"/>
      <c r="Q224" s="5"/>
      <c r="R224" s="5"/>
      <c r="S224" s="5"/>
    </row>
    <row r="225" ht="19.55" customHeight="1" spans="1:19">
      <c r="A225" s="5"/>
      <c r="B225" s="5"/>
      <c r="C225" s="6"/>
      <c r="D225" s="6"/>
      <c r="E225" s="6"/>
      <c r="F225" s="6"/>
      <c r="G225" s="6"/>
      <c r="H225" s="6"/>
      <c r="I225" s="6"/>
      <c r="J225" s="5"/>
      <c r="K225" s="7"/>
      <c r="L225" s="7" t="s">
        <v>815</v>
      </c>
      <c r="M225" s="5"/>
      <c r="N225" s="5"/>
      <c r="O225" s="5"/>
      <c r="P225" s="5"/>
      <c r="Q225" s="5"/>
      <c r="R225" s="5"/>
      <c r="S225" s="5"/>
    </row>
    <row r="226" ht="19.8" customHeight="1" spans="1:19">
      <c r="A226" s="5"/>
      <c r="B226" s="5"/>
      <c r="C226" s="6"/>
      <c r="D226" s="6"/>
      <c r="E226" s="6"/>
      <c r="F226" s="6"/>
      <c r="G226" s="6"/>
      <c r="H226" s="6"/>
      <c r="I226" s="6"/>
      <c r="J226" s="5"/>
      <c r="K226" s="7" t="s">
        <v>818</v>
      </c>
      <c r="L226" s="7" t="s">
        <v>819</v>
      </c>
      <c r="M226" s="5"/>
      <c r="N226" s="5"/>
      <c r="O226" s="5"/>
      <c r="P226" s="5"/>
      <c r="Q226" s="5"/>
      <c r="R226" s="5"/>
      <c r="S226" s="5"/>
    </row>
    <row r="227" ht="19.8" customHeight="1" spans="1:19">
      <c r="A227" s="5"/>
      <c r="B227" s="5"/>
      <c r="C227" s="6"/>
      <c r="D227" s="6"/>
      <c r="E227" s="6"/>
      <c r="F227" s="6"/>
      <c r="G227" s="6"/>
      <c r="H227" s="6"/>
      <c r="I227" s="6"/>
      <c r="J227" s="5"/>
      <c r="K227" s="7"/>
      <c r="L227" s="7" t="s">
        <v>820</v>
      </c>
      <c r="M227" s="5"/>
      <c r="N227" s="5"/>
      <c r="O227" s="5"/>
      <c r="P227" s="5"/>
      <c r="Q227" s="5"/>
      <c r="R227" s="5"/>
      <c r="S227" s="5"/>
    </row>
    <row r="228" ht="19.8" customHeight="1" spans="1:19">
      <c r="A228" s="5"/>
      <c r="B228" s="5"/>
      <c r="C228" s="6"/>
      <c r="D228" s="6"/>
      <c r="E228" s="6"/>
      <c r="F228" s="6"/>
      <c r="G228" s="6"/>
      <c r="H228" s="6"/>
      <c r="I228" s="6"/>
      <c r="J228" s="5"/>
      <c r="K228" s="7"/>
      <c r="L228" s="7" t="s">
        <v>825</v>
      </c>
      <c r="M228" s="5"/>
      <c r="N228" s="5"/>
      <c r="O228" s="5"/>
      <c r="P228" s="5"/>
      <c r="Q228" s="5"/>
      <c r="R228" s="5"/>
      <c r="S228" s="5"/>
    </row>
    <row r="229" ht="19.8" customHeight="1" spans="1:19">
      <c r="A229" s="5"/>
      <c r="B229" s="5"/>
      <c r="C229" s="6"/>
      <c r="D229" s="6"/>
      <c r="E229" s="6"/>
      <c r="F229" s="6"/>
      <c r="G229" s="6"/>
      <c r="H229" s="6"/>
      <c r="I229" s="6"/>
      <c r="J229" s="5"/>
      <c r="K229" s="7"/>
      <c r="L229" s="7" t="s">
        <v>826</v>
      </c>
      <c r="M229" s="5"/>
      <c r="N229" s="5"/>
      <c r="O229" s="5"/>
      <c r="P229" s="5"/>
      <c r="Q229" s="5"/>
      <c r="R229" s="5"/>
      <c r="S229" s="5"/>
    </row>
    <row r="230" ht="19.8" customHeight="1" spans="1:19">
      <c r="A230" s="5"/>
      <c r="B230" s="5"/>
      <c r="C230" s="6"/>
      <c r="D230" s="6"/>
      <c r="E230" s="6"/>
      <c r="F230" s="6"/>
      <c r="G230" s="6"/>
      <c r="H230" s="6"/>
      <c r="I230" s="6"/>
      <c r="J230" s="5"/>
      <c r="K230" s="7" t="s">
        <v>827</v>
      </c>
      <c r="L230" s="7" t="s">
        <v>828</v>
      </c>
      <c r="M230" s="5"/>
      <c r="N230" s="5"/>
      <c r="O230" s="5"/>
      <c r="P230" s="5"/>
      <c r="Q230" s="5"/>
      <c r="R230" s="5"/>
      <c r="S230" s="5"/>
    </row>
    <row r="231" ht="19.8" customHeight="1" spans="1:19">
      <c r="A231" s="5" t="s">
        <v>1461</v>
      </c>
      <c r="B231" s="5" t="s">
        <v>1462</v>
      </c>
      <c r="C231" s="6">
        <v>1010.4</v>
      </c>
      <c r="D231" s="6">
        <v>90</v>
      </c>
      <c r="E231" s="6"/>
      <c r="F231" s="6"/>
      <c r="G231" s="6">
        <v>920.4</v>
      </c>
      <c r="H231" s="6">
        <v>920.4</v>
      </c>
      <c r="I231" s="6">
        <v>90</v>
      </c>
      <c r="J231" s="5"/>
      <c r="K231" s="5" t="s">
        <v>793</v>
      </c>
      <c r="L231" s="5" t="s">
        <v>794</v>
      </c>
      <c r="M231" s="5"/>
      <c r="N231" s="5"/>
      <c r="O231" s="5"/>
      <c r="P231" s="5"/>
      <c r="Q231" s="5"/>
      <c r="R231" s="5"/>
      <c r="S231" s="5"/>
    </row>
    <row r="232" ht="19.8" customHeight="1" spans="1:19">
      <c r="A232" s="5"/>
      <c r="B232" s="5"/>
      <c r="C232" s="6"/>
      <c r="D232" s="6"/>
      <c r="E232" s="6"/>
      <c r="F232" s="6"/>
      <c r="G232" s="6"/>
      <c r="H232" s="6"/>
      <c r="I232" s="6"/>
      <c r="J232" s="5"/>
      <c r="K232" s="5"/>
      <c r="L232" s="5" t="s">
        <v>800</v>
      </c>
      <c r="M232" s="5"/>
      <c r="N232" s="5"/>
      <c r="O232" s="5"/>
      <c r="P232" s="5"/>
      <c r="Q232" s="5"/>
      <c r="R232" s="5"/>
      <c r="S232" s="5"/>
    </row>
    <row r="233" ht="19.8" customHeight="1" spans="1:19">
      <c r="A233" s="5"/>
      <c r="B233" s="5"/>
      <c r="C233" s="6"/>
      <c r="D233" s="6"/>
      <c r="E233" s="6"/>
      <c r="F233" s="6"/>
      <c r="G233" s="6"/>
      <c r="H233" s="6"/>
      <c r="I233" s="6"/>
      <c r="J233" s="5"/>
      <c r="K233" s="5"/>
      <c r="L233" s="5" t="s">
        <v>801</v>
      </c>
      <c r="M233" s="5"/>
      <c r="N233" s="5"/>
      <c r="O233" s="5"/>
      <c r="P233" s="5"/>
      <c r="Q233" s="5"/>
      <c r="R233" s="5"/>
      <c r="S233" s="5"/>
    </row>
    <row r="234" ht="19.55" customHeight="1" spans="1:19">
      <c r="A234" s="5"/>
      <c r="B234" s="5"/>
      <c r="C234" s="6"/>
      <c r="D234" s="6"/>
      <c r="E234" s="6"/>
      <c r="F234" s="6"/>
      <c r="G234" s="6"/>
      <c r="H234" s="6"/>
      <c r="I234" s="6"/>
      <c r="J234" s="5"/>
      <c r="K234" s="7" t="s">
        <v>802</v>
      </c>
      <c r="L234" s="7" t="s">
        <v>803</v>
      </c>
      <c r="M234" s="5"/>
      <c r="N234" s="5"/>
      <c r="O234" s="5"/>
      <c r="P234" s="5"/>
      <c r="Q234" s="5"/>
      <c r="R234" s="5"/>
      <c r="S234" s="5"/>
    </row>
    <row r="235" ht="19.55" customHeight="1" spans="1:19">
      <c r="A235" s="5"/>
      <c r="B235" s="5"/>
      <c r="C235" s="6"/>
      <c r="D235" s="6"/>
      <c r="E235" s="6"/>
      <c r="F235" s="6"/>
      <c r="G235" s="6"/>
      <c r="H235" s="6"/>
      <c r="I235" s="6"/>
      <c r="J235" s="5"/>
      <c r="K235" s="7"/>
      <c r="L235" s="7" t="s">
        <v>809</v>
      </c>
      <c r="M235" s="5"/>
      <c r="N235" s="5"/>
      <c r="O235" s="5"/>
      <c r="P235" s="5"/>
      <c r="Q235" s="5"/>
      <c r="R235" s="5"/>
      <c r="S235" s="5"/>
    </row>
    <row r="236" ht="19.55" customHeight="1" spans="1:19">
      <c r="A236" s="5"/>
      <c r="B236" s="5"/>
      <c r="C236" s="6"/>
      <c r="D236" s="6"/>
      <c r="E236" s="6"/>
      <c r="F236" s="6"/>
      <c r="G236" s="6"/>
      <c r="H236" s="6"/>
      <c r="I236" s="6"/>
      <c r="J236" s="5"/>
      <c r="K236" s="7"/>
      <c r="L236" s="7" t="s">
        <v>815</v>
      </c>
      <c r="M236" s="5"/>
      <c r="N236" s="5"/>
      <c r="O236" s="5"/>
      <c r="P236" s="5"/>
      <c r="Q236" s="5"/>
      <c r="R236" s="5"/>
      <c r="S236" s="5"/>
    </row>
    <row r="237" ht="19.8" customHeight="1" spans="1:19">
      <c r="A237" s="5"/>
      <c r="B237" s="5"/>
      <c r="C237" s="6"/>
      <c r="D237" s="6"/>
      <c r="E237" s="6"/>
      <c r="F237" s="6"/>
      <c r="G237" s="6"/>
      <c r="H237" s="6"/>
      <c r="I237" s="6"/>
      <c r="J237" s="5"/>
      <c r="K237" s="7" t="s">
        <v>818</v>
      </c>
      <c r="L237" s="7" t="s">
        <v>819</v>
      </c>
      <c r="M237" s="5"/>
      <c r="N237" s="5"/>
      <c r="O237" s="5"/>
      <c r="P237" s="5"/>
      <c r="Q237" s="5"/>
      <c r="R237" s="5"/>
      <c r="S237" s="5"/>
    </row>
    <row r="238" ht="19.8" customHeight="1" spans="1:19">
      <c r="A238" s="5"/>
      <c r="B238" s="5"/>
      <c r="C238" s="6"/>
      <c r="D238" s="6"/>
      <c r="E238" s="6"/>
      <c r="F238" s="6"/>
      <c r="G238" s="6"/>
      <c r="H238" s="6"/>
      <c r="I238" s="6"/>
      <c r="J238" s="5"/>
      <c r="K238" s="7"/>
      <c r="L238" s="7" t="s">
        <v>820</v>
      </c>
      <c r="M238" s="5"/>
      <c r="N238" s="5"/>
      <c r="O238" s="5"/>
      <c r="P238" s="5"/>
      <c r="Q238" s="5"/>
      <c r="R238" s="5"/>
      <c r="S238" s="5"/>
    </row>
    <row r="239" ht="19.8" customHeight="1" spans="1:19">
      <c r="A239" s="5"/>
      <c r="B239" s="5"/>
      <c r="C239" s="6"/>
      <c r="D239" s="6"/>
      <c r="E239" s="6"/>
      <c r="F239" s="6"/>
      <c r="G239" s="6"/>
      <c r="H239" s="6"/>
      <c r="I239" s="6"/>
      <c r="J239" s="5"/>
      <c r="K239" s="7"/>
      <c r="L239" s="7" t="s">
        <v>825</v>
      </c>
      <c r="M239" s="5"/>
      <c r="N239" s="5"/>
      <c r="O239" s="5"/>
      <c r="P239" s="5"/>
      <c r="Q239" s="5"/>
      <c r="R239" s="5"/>
      <c r="S239" s="5"/>
    </row>
    <row r="240" ht="19.8" customHeight="1" spans="1:19">
      <c r="A240" s="5"/>
      <c r="B240" s="5"/>
      <c r="C240" s="6"/>
      <c r="D240" s="6"/>
      <c r="E240" s="6"/>
      <c r="F240" s="6"/>
      <c r="G240" s="6"/>
      <c r="H240" s="6"/>
      <c r="I240" s="6"/>
      <c r="J240" s="5"/>
      <c r="K240" s="7"/>
      <c r="L240" s="7" t="s">
        <v>826</v>
      </c>
      <c r="M240" s="5"/>
      <c r="N240" s="5"/>
      <c r="O240" s="5"/>
      <c r="P240" s="5"/>
      <c r="Q240" s="5"/>
      <c r="R240" s="5"/>
      <c r="S240" s="5"/>
    </row>
    <row r="241" ht="19.8" customHeight="1" spans="1:19">
      <c r="A241" s="5"/>
      <c r="B241" s="5"/>
      <c r="C241" s="6"/>
      <c r="D241" s="6"/>
      <c r="E241" s="6"/>
      <c r="F241" s="6"/>
      <c r="G241" s="6"/>
      <c r="H241" s="6"/>
      <c r="I241" s="6"/>
      <c r="J241" s="5"/>
      <c r="K241" s="7" t="s">
        <v>827</v>
      </c>
      <c r="L241" s="7" t="s">
        <v>828</v>
      </c>
      <c r="M241" s="5"/>
      <c r="N241" s="5"/>
      <c r="O241" s="5"/>
      <c r="P241" s="5"/>
      <c r="Q241" s="5"/>
      <c r="R241" s="5"/>
      <c r="S241" s="5"/>
    </row>
    <row r="242" ht="19.8" customHeight="1" spans="1:19">
      <c r="A242" s="5" t="s">
        <v>1466</v>
      </c>
      <c r="B242" s="5" t="s">
        <v>1467</v>
      </c>
      <c r="C242" s="6">
        <v>1145</v>
      </c>
      <c r="D242" s="6">
        <v>103.5</v>
      </c>
      <c r="E242" s="6"/>
      <c r="F242" s="6"/>
      <c r="G242" s="6">
        <v>1041.5</v>
      </c>
      <c r="H242" s="6">
        <v>1041.5</v>
      </c>
      <c r="I242" s="6">
        <v>103.5</v>
      </c>
      <c r="J242" s="5"/>
      <c r="K242" s="5" t="s">
        <v>793</v>
      </c>
      <c r="L242" s="5" t="s">
        <v>794</v>
      </c>
      <c r="M242" s="5"/>
      <c r="N242" s="5"/>
      <c r="O242" s="5"/>
      <c r="P242" s="5"/>
      <c r="Q242" s="5"/>
      <c r="R242" s="5"/>
      <c r="S242" s="5"/>
    </row>
    <row r="243" ht="19.8" customHeight="1" spans="1:19">
      <c r="A243" s="5"/>
      <c r="B243" s="5"/>
      <c r="C243" s="6"/>
      <c r="D243" s="6"/>
      <c r="E243" s="6"/>
      <c r="F243" s="6"/>
      <c r="G243" s="6"/>
      <c r="H243" s="6"/>
      <c r="I243" s="6"/>
      <c r="J243" s="5"/>
      <c r="K243" s="5"/>
      <c r="L243" s="5" t="s">
        <v>800</v>
      </c>
      <c r="M243" s="5"/>
      <c r="N243" s="5"/>
      <c r="O243" s="5"/>
      <c r="P243" s="5"/>
      <c r="Q243" s="5"/>
      <c r="R243" s="5"/>
      <c r="S243" s="5"/>
    </row>
    <row r="244" ht="19.8" customHeight="1" spans="1:19">
      <c r="A244" s="5"/>
      <c r="B244" s="5"/>
      <c r="C244" s="6"/>
      <c r="D244" s="6"/>
      <c r="E244" s="6"/>
      <c r="F244" s="6"/>
      <c r="G244" s="6"/>
      <c r="H244" s="6"/>
      <c r="I244" s="6"/>
      <c r="J244" s="5"/>
      <c r="K244" s="5"/>
      <c r="L244" s="5" t="s">
        <v>801</v>
      </c>
      <c r="M244" s="5"/>
      <c r="N244" s="5"/>
      <c r="O244" s="5"/>
      <c r="P244" s="5"/>
      <c r="Q244" s="5"/>
      <c r="R244" s="5"/>
      <c r="S244" s="5"/>
    </row>
    <row r="245" ht="19.55" customHeight="1" spans="1:19">
      <c r="A245" s="5"/>
      <c r="B245" s="5"/>
      <c r="C245" s="6"/>
      <c r="D245" s="6"/>
      <c r="E245" s="6"/>
      <c r="F245" s="6"/>
      <c r="G245" s="6"/>
      <c r="H245" s="6"/>
      <c r="I245" s="6"/>
      <c r="J245" s="5"/>
      <c r="K245" s="7" t="s">
        <v>802</v>
      </c>
      <c r="L245" s="7" t="s">
        <v>803</v>
      </c>
      <c r="M245" s="5"/>
      <c r="N245" s="5"/>
      <c r="O245" s="5"/>
      <c r="P245" s="5"/>
      <c r="Q245" s="5"/>
      <c r="R245" s="5"/>
      <c r="S245" s="5"/>
    </row>
    <row r="246" ht="19.55" customHeight="1" spans="1:19">
      <c r="A246" s="5"/>
      <c r="B246" s="5"/>
      <c r="C246" s="6"/>
      <c r="D246" s="6"/>
      <c r="E246" s="6"/>
      <c r="F246" s="6"/>
      <c r="G246" s="6"/>
      <c r="H246" s="6"/>
      <c r="I246" s="6"/>
      <c r="J246" s="5"/>
      <c r="K246" s="7"/>
      <c r="L246" s="7" t="s">
        <v>809</v>
      </c>
      <c r="M246" s="5"/>
      <c r="N246" s="5"/>
      <c r="O246" s="5"/>
      <c r="P246" s="5"/>
      <c r="Q246" s="5"/>
      <c r="R246" s="5"/>
      <c r="S246" s="5"/>
    </row>
    <row r="247" ht="19.55" customHeight="1" spans="1:19">
      <c r="A247" s="5"/>
      <c r="B247" s="5"/>
      <c r="C247" s="6"/>
      <c r="D247" s="6"/>
      <c r="E247" s="6"/>
      <c r="F247" s="6"/>
      <c r="G247" s="6"/>
      <c r="H247" s="6"/>
      <c r="I247" s="6"/>
      <c r="J247" s="5"/>
      <c r="K247" s="7"/>
      <c r="L247" s="7" t="s">
        <v>815</v>
      </c>
      <c r="M247" s="5"/>
      <c r="N247" s="5"/>
      <c r="O247" s="5"/>
      <c r="P247" s="5"/>
      <c r="Q247" s="5"/>
      <c r="R247" s="5"/>
      <c r="S247" s="5"/>
    </row>
    <row r="248" ht="19.8" customHeight="1" spans="1:19">
      <c r="A248" s="5"/>
      <c r="B248" s="5"/>
      <c r="C248" s="6"/>
      <c r="D248" s="6"/>
      <c r="E248" s="6"/>
      <c r="F248" s="6"/>
      <c r="G248" s="6"/>
      <c r="H248" s="6"/>
      <c r="I248" s="6"/>
      <c r="J248" s="5"/>
      <c r="K248" s="7" t="s">
        <v>818</v>
      </c>
      <c r="L248" s="7" t="s">
        <v>819</v>
      </c>
      <c r="M248" s="5"/>
      <c r="N248" s="5"/>
      <c r="O248" s="5"/>
      <c r="P248" s="5"/>
      <c r="Q248" s="5"/>
      <c r="R248" s="5"/>
      <c r="S248" s="5"/>
    </row>
    <row r="249" ht="19.8" customHeight="1" spans="1:19">
      <c r="A249" s="5"/>
      <c r="B249" s="5"/>
      <c r="C249" s="6"/>
      <c r="D249" s="6"/>
      <c r="E249" s="6"/>
      <c r="F249" s="6"/>
      <c r="G249" s="6"/>
      <c r="H249" s="6"/>
      <c r="I249" s="6"/>
      <c r="J249" s="5"/>
      <c r="K249" s="7"/>
      <c r="L249" s="7" t="s">
        <v>820</v>
      </c>
      <c r="M249" s="5"/>
      <c r="N249" s="5"/>
      <c r="O249" s="5"/>
      <c r="P249" s="5"/>
      <c r="Q249" s="5"/>
      <c r="R249" s="5"/>
      <c r="S249" s="5"/>
    </row>
    <row r="250" ht="19.8" customHeight="1" spans="1:19">
      <c r="A250" s="5"/>
      <c r="B250" s="5"/>
      <c r="C250" s="6"/>
      <c r="D250" s="6"/>
      <c r="E250" s="6"/>
      <c r="F250" s="6"/>
      <c r="G250" s="6"/>
      <c r="H250" s="6"/>
      <c r="I250" s="6"/>
      <c r="J250" s="5"/>
      <c r="K250" s="7"/>
      <c r="L250" s="7" t="s">
        <v>825</v>
      </c>
      <c r="M250" s="5"/>
      <c r="N250" s="5"/>
      <c r="O250" s="5"/>
      <c r="P250" s="5"/>
      <c r="Q250" s="5"/>
      <c r="R250" s="5"/>
      <c r="S250" s="5"/>
    </row>
    <row r="251" ht="19.8" customHeight="1" spans="1:19">
      <c r="A251" s="5"/>
      <c r="B251" s="5"/>
      <c r="C251" s="6"/>
      <c r="D251" s="6"/>
      <c r="E251" s="6"/>
      <c r="F251" s="6"/>
      <c r="G251" s="6"/>
      <c r="H251" s="6"/>
      <c r="I251" s="6"/>
      <c r="J251" s="5"/>
      <c r="K251" s="7"/>
      <c r="L251" s="7" t="s">
        <v>826</v>
      </c>
      <c r="M251" s="5"/>
      <c r="N251" s="5"/>
      <c r="O251" s="5"/>
      <c r="P251" s="5"/>
      <c r="Q251" s="5"/>
      <c r="R251" s="5"/>
      <c r="S251" s="5"/>
    </row>
    <row r="252" ht="19.8" customHeight="1" spans="1:19">
      <c r="A252" s="5"/>
      <c r="B252" s="5"/>
      <c r="C252" s="6"/>
      <c r="D252" s="6"/>
      <c r="E252" s="6"/>
      <c r="F252" s="6"/>
      <c r="G252" s="6"/>
      <c r="H252" s="6"/>
      <c r="I252" s="6"/>
      <c r="J252" s="5"/>
      <c r="K252" s="7" t="s">
        <v>827</v>
      </c>
      <c r="L252" s="7" t="s">
        <v>828</v>
      </c>
      <c r="M252" s="5"/>
      <c r="N252" s="5"/>
      <c r="O252" s="5"/>
      <c r="P252" s="5"/>
      <c r="Q252" s="5"/>
      <c r="R252" s="5"/>
      <c r="S252" s="5"/>
    </row>
    <row r="253" ht="19.8" customHeight="1" spans="1:19">
      <c r="A253" s="5" t="s">
        <v>1472</v>
      </c>
      <c r="B253" s="5" t="s">
        <v>1473</v>
      </c>
      <c r="C253" s="6">
        <v>950</v>
      </c>
      <c r="D253" s="6">
        <v>117</v>
      </c>
      <c r="E253" s="6"/>
      <c r="F253" s="6"/>
      <c r="G253" s="6">
        <v>833</v>
      </c>
      <c r="H253" s="6">
        <v>833</v>
      </c>
      <c r="I253" s="6">
        <v>117</v>
      </c>
      <c r="J253" s="5"/>
      <c r="K253" s="5" t="s">
        <v>793</v>
      </c>
      <c r="L253" s="5" t="s">
        <v>794</v>
      </c>
      <c r="M253" s="5"/>
      <c r="N253" s="5"/>
      <c r="O253" s="5"/>
      <c r="P253" s="5"/>
      <c r="Q253" s="5"/>
      <c r="R253" s="5"/>
      <c r="S253" s="5"/>
    </row>
    <row r="254" ht="19.8" customHeight="1" spans="1:19">
      <c r="A254" s="5"/>
      <c r="B254" s="5"/>
      <c r="C254" s="6"/>
      <c r="D254" s="6"/>
      <c r="E254" s="6"/>
      <c r="F254" s="6"/>
      <c r="G254" s="6"/>
      <c r="H254" s="6"/>
      <c r="I254" s="6"/>
      <c r="J254" s="5"/>
      <c r="K254" s="5"/>
      <c r="L254" s="5" t="s">
        <v>800</v>
      </c>
      <c r="M254" s="5"/>
      <c r="N254" s="5"/>
      <c r="O254" s="5"/>
      <c r="P254" s="5"/>
      <c r="Q254" s="5"/>
      <c r="R254" s="5"/>
      <c r="S254" s="5"/>
    </row>
    <row r="255" ht="19.8" customHeight="1" spans="1:19">
      <c r="A255" s="5"/>
      <c r="B255" s="5"/>
      <c r="C255" s="6"/>
      <c r="D255" s="6"/>
      <c r="E255" s="6"/>
      <c r="F255" s="6"/>
      <c r="G255" s="6"/>
      <c r="H255" s="6"/>
      <c r="I255" s="6"/>
      <c r="J255" s="5"/>
      <c r="K255" s="5"/>
      <c r="L255" s="5" t="s">
        <v>801</v>
      </c>
      <c r="M255" s="5"/>
      <c r="N255" s="5"/>
      <c r="O255" s="5"/>
      <c r="P255" s="5"/>
      <c r="Q255" s="5"/>
      <c r="R255" s="5"/>
      <c r="S255" s="5"/>
    </row>
    <row r="256" ht="19.55" customHeight="1" spans="1:19">
      <c r="A256" s="5"/>
      <c r="B256" s="5"/>
      <c r="C256" s="6"/>
      <c r="D256" s="6"/>
      <c r="E256" s="6"/>
      <c r="F256" s="6"/>
      <c r="G256" s="6"/>
      <c r="H256" s="6"/>
      <c r="I256" s="6"/>
      <c r="J256" s="5"/>
      <c r="K256" s="7" t="s">
        <v>802</v>
      </c>
      <c r="L256" s="7" t="s">
        <v>803</v>
      </c>
      <c r="M256" s="5"/>
      <c r="N256" s="5"/>
      <c r="O256" s="5"/>
      <c r="P256" s="5"/>
      <c r="Q256" s="5"/>
      <c r="R256" s="5"/>
      <c r="S256" s="5"/>
    </row>
    <row r="257" ht="19.55" customHeight="1" spans="1:19">
      <c r="A257" s="5"/>
      <c r="B257" s="5"/>
      <c r="C257" s="6"/>
      <c r="D257" s="6"/>
      <c r="E257" s="6"/>
      <c r="F257" s="6"/>
      <c r="G257" s="6"/>
      <c r="H257" s="6"/>
      <c r="I257" s="6"/>
      <c r="J257" s="5"/>
      <c r="K257" s="7"/>
      <c r="L257" s="7" t="s">
        <v>809</v>
      </c>
      <c r="M257" s="5"/>
      <c r="N257" s="5"/>
      <c r="O257" s="5"/>
      <c r="P257" s="5"/>
      <c r="Q257" s="5"/>
      <c r="R257" s="5"/>
      <c r="S257" s="5"/>
    </row>
    <row r="258" ht="19.55" customHeight="1" spans="1:19">
      <c r="A258" s="5"/>
      <c r="B258" s="5"/>
      <c r="C258" s="6"/>
      <c r="D258" s="6"/>
      <c r="E258" s="6"/>
      <c r="F258" s="6"/>
      <c r="G258" s="6"/>
      <c r="H258" s="6"/>
      <c r="I258" s="6"/>
      <c r="J258" s="5"/>
      <c r="K258" s="7"/>
      <c r="L258" s="7" t="s">
        <v>815</v>
      </c>
      <c r="M258" s="5"/>
      <c r="N258" s="5"/>
      <c r="O258" s="5"/>
      <c r="P258" s="5"/>
      <c r="Q258" s="5"/>
      <c r="R258" s="5"/>
      <c r="S258" s="5"/>
    </row>
    <row r="259" ht="19.8" customHeight="1" spans="1:19">
      <c r="A259" s="5"/>
      <c r="B259" s="5"/>
      <c r="C259" s="6"/>
      <c r="D259" s="6"/>
      <c r="E259" s="6"/>
      <c r="F259" s="6"/>
      <c r="G259" s="6"/>
      <c r="H259" s="6"/>
      <c r="I259" s="6"/>
      <c r="J259" s="5"/>
      <c r="K259" s="7" t="s">
        <v>818</v>
      </c>
      <c r="L259" s="7" t="s">
        <v>819</v>
      </c>
      <c r="M259" s="5"/>
      <c r="N259" s="5"/>
      <c r="O259" s="5"/>
      <c r="P259" s="5"/>
      <c r="Q259" s="5"/>
      <c r="R259" s="5"/>
      <c r="S259" s="5"/>
    </row>
    <row r="260" ht="19.8" customHeight="1" spans="1:19">
      <c r="A260" s="5"/>
      <c r="B260" s="5"/>
      <c r="C260" s="6"/>
      <c r="D260" s="6"/>
      <c r="E260" s="6"/>
      <c r="F260" s="6"/>
      <c r="G260" s="6"/>
      <c r="H260" s="6"/>
      <c r="I260" s="6"/>
      <c r="J260" s="5"/>
      <c r="K260" s="7"/>
      <c r="L260" s="7" t="s">
        <v>820</v>
      </c>
      <c r="M260" s="5"/>
      <c r="N260" s="5"/>
      <c r="O260" s="5"/>
      <c r="P260" s="5"/>
      <c r="Q260" s="5"/>
      <c r="R260" s="5"/>
      <c r="S260" s="5"/>
    </row>
    <row r="261" ht="19.8" customHeight="1" spans="1:19">
      <c r="A261" s="5"/>
      <c r="B261" s="5"/>
      <c r="C261" s="6"/>
      <c r="D261" s="6"/>
      <c r="E261" s="6"/>
      <c r="F261" s="6"/>
      <c r="G261" s="6"/>
      <c r="H261" s="6"/>
      <c r="I261" s="6"/>
      <c r="J261" s="5"/>
      <c r="K261" s="7"/>
      <c r="L261" s="7" t="s">
        <v>825</v>
      </c>
      <c r="M261" s="5"/>
      <c r="N261" s="5"/>
      <c r="O261" s="5"/>
      <c r="P261" s="5"/>
      <c r="Q261" s="5"/>
      <c r="R261" s="5"/>
      <c r="S261" s="5"/>
    </row>
    <row r="262" ht="19.8" customHeight="1" spans="1:19">
      <c r="A262" s="5"/>
      <c r="B262" s="5"/>
      <c r="C262" s="6"/>
      <c r="D262" s="6"/>
      <c r="E262" s="6"/>
      <c r="F262" s="6"/>
      <c r="G262" s="6"/>
      <c r="H262" s="6"/>
      <c r="I262" s="6"/>
      <c r="J262" s="5"/>
      <c r="K262" s="7"/>
      <c r="L262" s="7" t="s">
        <v>826</v>
      </c>
      <c r="M262" s="5"/>
      <c r="N262" s="5"/>
      <c r="O262" s="5"/>
      <c r="P262" s="5"/>
      <c r="Q262" s="5"/>
      <c r="R262" s="5"/>
      <c r="S262" s="5"/>
    </row>
    <row r="263" ht="19.8" customHeight="1" spans="1:19">
      <c r="A263" s="5"/>
      <c r="B263" s="5"/>
      <c r="C263" s="6"/>
      <c r="D263" s="6"/>
      <c r="E263" s="6"/>
      <c r="F263" s="6"/>
      <c r="G263" s="6"/>
      <c r="H263" s="6"/>
      <c r="I263" s="6"/>
      <c r="J263" s="5"/>
      <c r="K263" s="7" t="s">
        <v>827</v>
      </c>
      <c r="L263" s="7" t="s">
        <v>828</v>
      </c>
      <c r="M263" s="5"/>
      <c r="N263" s="5"/>
      <c r="O263" s="5"/>
      <c r="P263" s="5"/>
      <c r="Q263" s="5"/>
      <c r="R263" s="5"/>
      <c r="S263" s="5"/>
    </row>
    <row r="264" ht="19.8" customHeight="1" spans="1:19">
      <c r="A264" s="5" t="s">
        <v>1478</v>
      </c>
      <c r="B264" s="5" t="s">
        <v>1479</v>
      </c>
      <c r="C264" s="6">
        <v>1000</v>
      </c>
      <c r="D264" s="6">
        <v>99</v>
      </c>
      <c r="E264" s="6"/>
      <c r="F264" s="6"/>
      <c r="G264" s="6">
        <v>901</v>
      </c>
      <c r="H264" s="6">
        <v>901</v>
      </c>
      <c r="I264" s="6">
        <v>99</v>
      </c>
      <c r="J264" s="5"/>
      <c r="K264" s="5" t="s">
        <v>793</v>
      </c>
      <c r="L264" s="5" t="s">
        <v>794</v>
      </c>
      <c r="M264" s="5"/>
      <c r="N264" s="5"/>
      <c r="O264" s="5"/>
      <c r="P264" s="5"/>
      <c r="Q264" s="5"/>
      <c r="R264" s="5"/>
      <c r="S264" s="5"/>
    </row>
    <row r="265" ht="19.8" customHeight="1" spans="1:19">
      <c r="A265" s="5"/>
      <c r="B265" s="5"/>
      <c r="C265" s="6"/>
      <c r="D265" s="6"/>
      <c r="E265" s="6"/>
      <c r="F265" s="6"/>
      <c r="G265" s="6"/>
      <c r="H265" s="6"/>
      <c r="I265" s="6"/>
      <c r="J265" s="5"/>
      <c r="K265" s="5"/>
      <c r="L265" s="5" t="s">
        <v>800</v>
      </c>
      <c r="M265" s="5"/>
      <c r="N265" s="5"/>
      <c r="O265" s="5"/>
      <c r="P265" s="5"/>
      <c r="Q265" s="5"/>
      <c r="R265" s="5"/>
      <c r="S265" s="5"/>
    </row>
    <row r="266" ht="19.8" customHeight="1" spans="1:19">
      <c r="A266" s="5"/>
      <c r="B266" s="5"/>
      <c r="C266" s="6"/>
      <c r="D266" s="6"/>
      <c r="E266" s="6"/>
      <c r="F266" s="6"/>
      <c r="G266" s="6"/>
      <c r="H266" s="6"/>
      <c r="I266" s="6"/>
      <c r="J266" s="5"/>
      <c r="K266" s="5"/>
      <c r="L266" s="5" t="s">
        <v>801</v>
      </c>
      <c r="M266" s="5"/>
      <c r="N266" s="5"/>
      <c r="O266" s="5"/>
      <c r="P266" s="5"/>
      <c r="Q266" s="5"/>
      <c r="R266" s="5"/>
      <c r="S266" s="5"/>
    </row>
    <row r="267" ht="19.55" customHeight="1" spans="1:19">
      <c r="A267" s="5"/>
      <c r="B267" s="5"/>
      <c r="C267" s="6"/>
      <c r="D267" s="6"/>
      <c r="E267" s="6"/>
      <c r="F267" s="6"/>
      <c r="G267" s="6"/>
      <c r="H267" s="6"/>
      <c r="I267" s="6"/>
      <c r="J267" s="5"/>
      <c r="K267" s="7" t="s">
        <v>802</v>
      </c>
      <c r="L267" s="7" t="s">
        <v>803</v>
      </c>
      <c r="M267" s="5"/>
      <c r="N267" s="5"/>
      <c r="O267" s="5"/>
      <c r="P267" s="5"/>
      <c r="Q267" s="5"/>
      <c r="R267" s="5"/>
      <c r="S267" s="5"/>
    </row>
    <row r="268" ht="19.55" customHeight="1" spans="1:19">
      <c r="A268" s="5"/>
      <c r="B268" s="5"/>
      <c r="C268" s="6"/>
      <c r="D268" s="6"/>
      <c r="E268" s="6"/>
      <c r="F268" s="6"/>
      <c r="G268" s="6"/>
      <c r="H268" s="6"/>
      <c r="I268" s="6"/>
      <c r="J268" s="5"/>
      <c r="K268" s="7"/>
      <c r="L268" s="7" t="s">
        <v>809</v>
      </c>
      <c r="M268" s="5"/>
      <c r="N268" s="5"/>
      <c r="O268" s="5"/>
      <c r="P268" s="5"/>
      <c r="Q268" s="5"/>
      <c r="R268" s="5"/>
      <c r="S268" s="5"/>
    </row>
    <row r="269" ht="19.55" customHeight="1" spans="1:19">
      <c r="A269" s="5"/>
      <c r="B269" s="5"/>
      <c r="C269" s="6"/>
      <c r="D269" s="6"/>
      <c r="E269" s="6"/>
      <c r="F269" s="6"/>
      <c r="G269" s="6"/>
      <c r="H269" s="6"/>
      <c r="I269" s="6"/>
      <c r="J269" s="5"/>
      <c r="K269" s="7"/>
      <c r="L269" s="7" t="s">
        <v>815</v>
      </c>
      <c r="M269" s="5"/>
      <c r="N269" s="5"/>
      <c r="O269" s="5"/>
      <c r="P269" s="5"/>
      <c r="Q269" s="5"/>
      <c r="R269" s="5"/>
      <c r="S269" s="5"/>
    </row>
    <row r="270" ht="19.8" customHeight="1" spans="1:19">
      <c r="A270" s="5"/>
      <c r="B270" s="5"/>
      <c r="C270" s="6"/>
      <c r="D270" s="6"/>
      <c r="E270" s="6"/>
      <c r="F270" s="6"/>
      <c r="G270" s="6"/>
      <c r="H270" s="6"/>
      <c r="I270" s="6"/>
      <c r="J270" s="5"/>
      <c r="K270" s="7" t="s">
        <v>818</v>
      </c>
      <c r="L270" s="7" t="s">
        <v>819</v>
      </c>
      <c r="M270" s="5"/>
      <c r="N270" s="5"/>
      <c r="O270" s="5"/>
      <c r="P270" s="5"/>
      <c r="Q270" s="5"/>
      <c r="R270" s="5"/>
      <c r="S270" s="5"/>
    </row>
    <row r="271" ht="19.8" customHeight="1" spans="1:19">
      <c r="A271" s="5"/>
      <c r="B271" s="5"/>
      <c r="C271" s="6"/>
      <c r="D271" s="6"/>
      <c r="E271" s="6"/>
      <c r="F271" s="6"/>
      <c r="G271" s="6"/>
      <c r="H271" s="6"/>
      <c r="I271" s="6"/>
      <c r="J271" s="5"/>
      <c r="K271" s="7"/>
      <c r="L271" s="7" t="s">
        <v>820</v>
      </c>
      <c r="M271" s="5"/>
      <c r="N271" s="5"/>
      <c r="O271" s="5"/>
      <c r="P271" s="5"/>
      <c r="Q271" s="5"/>
      <c r="R271" s="5"/>
      <c r="S271" s="5"/>
    </row>
    <row r="272" ht="19.8" customHeight="1" spans="1:19">
      <c r="A272" s="5"/>
      <c r="B272" s="5"/>
      <c r="C272" s="6"/>
      <c r="D272" s="6"/>
      <c r="E272" s="6"/>
      <c r="F272" s="6"/>
      <c r="G272" s="6"/>
      <c r="H272" s="6"/>
      <c r="I272" s="6"/>
      <c r="J272" s="5"/>
      <c r="K272" s="7"/>
      <c r="L272" s="7" t="s">
        <v>825</v>
      </c>
      <c r="M272" s="5"/>
      <c r="N272" s="5"/>
      <c r="O272" s="5"/>
      <c r="P272" s="5"/>
      <c r="Q272" s="5"/>
      <c r="R272" s="5"/>
      <c r="S272" s="5"/>
    </row>
    <row r="273" ht="19.8" customHeight="1" spans="1:19">
      <c r="A273" s="5"/>
      <c r="B273" s="5"/>
      <c r="C273" s="6"/>
      <c r="D273" s="6"/>
      <c r="E273" s="6"/>
      <c r="F273" s="6"/>
      <c r="G273" s="6"/>
      <c r="H273" s="6"/>
      <c r="I273" s="6"/>
      <c r="J273" s="5"/>
      <c r="K273" s="7"/>
      <c r="L273" s="7" t="s">
        <v>826</v>
      </c>
      <c r="M273" s="5"/>
      <c r="N273" s="5"/>
      <c r="O273" s="5"/>
      <c r="P273" s="5"/>
      <c r="Q273" s="5"/>
      <c r="R273" s="5"/>
      <c r="S273" s="5"/>
    </row>
    <row r="274" ht="19.8" customHeight="1" spans="1:19">
      <c r="A274" s="5"/>
      <c r="B274" s="5"/>
      <c r="C274" s="6"/>
      <c r="D274" s="6"/>
      <c r="E274" s="6"/>
      <c r="F274" s="6"/>
      <c r="G274" s="6"/>
      <c r="H274" s="6"/>
      <c r="I274" s="6"/>
      <c r="J274" s="5"/>
      <c r="K274" s="7" t="s">
        <v>827</v>
      </c>
      <c r="L274" s="7" t="s">
        <v>828</v>
      </c>
      <c r="M274" s="5"/>
      <c r="N274" s="5"/>
      <c r="O274" s="5"/>
      <c r="P274" s="5"/>
      <c r="Q274" s="5"/>
      <c r="R274" s="5"/>
      <c r="S274" s="5"/>
    </row>
    <row r="275" ht="19.8" customHeight="1" spans="1:19">
      <c r="A275" s="5" t="s">
        <v>1483</v>
      </c>
      <c r="B275" s="5" t="s">
        <v>1484</v>
      </c>
      <c r="C275" s="6">
        <v>580</v>
      </c>
      <c r="D275" s="6">
        <v>54</v>
      </c>
      <c r="E275" s="6"/>
      <c r="F275" s="6"/>
      <c r="G275" s="6">
        <v>526</v>
      </c>
      <c r="H275" s="6">
        <v>526</v>
      </c>
      <c r="I275" s="6">
        <v>54</v>
      </c>
      <c r="J275" s="5"/>
      <c r="K275" s="5" t="s">
        <v>793</v>
      </c>
      <c r="L275" s="5" t="s">
        <v>794</v>
      </c>
      <c r="M275" s="5"/>
      <c r="N275" s="5"/>
      <c r="O275" s="5"/>
      <c r="P275" s="5"/>
      <c r="Q275" s="5"/>
      <c r="R275" s="5"/>
      <c r="S275" s="5"/>
    </row>
    <row r="276" ht="19.8" customHeight="1" spans="1:19">
      <c r="A276" s="5"/>
      <c r="B276" s="5"/>
      <c r="C276" s="6"/>
      <c r="D276" s="6"/>
      <c r="E276" s="6"/>
      <c r="F276" s="6"/>
      <c r="G276" s="6"/>
      <c r="H276" s="6"/>
      <c r="I276" s="6"/>
      <c r="J276" s="5"/>
      <c r="K276" s="5"/>
      <c r="L276" s="5" t="s">
        <v>800</v>
      </c>
      <c r="M276" s="5"/>
      <c r="N276" s="5"/>
      <c r="O276" s="5"/>
      <c r="P276" s="5"/>
      <c r="Q276" s="5"/>
      <c r="R276" s="5"/>
      <c r="S276" s="5"/>
    </row>
    <row r="277" ht="19.8" customHeight="1" spans="1:19">
      <c r="A277" s="5"/>
      <c r="B277" s="5"/>
      <c r="C277" s="6"/>
      <c r="D277" s="6"/>
      <c r="E277" s="6"/>
      <c r="F277" s="6"/>
      <c r="G277" s="6"/>
      <c r="H277" s="6"/>
      <c r="I277" s="6"/>
      <c r="J277" s="5"/>
      <c r="K277" s="5"/>
      <c r="L277" s="5" t="s">
        <v>801</v>
      </c>
      <c r="M277" s="5"/>
      <c r="N277" s="5"/>
      <c r="O277" s="5"/>
      <c r="P277" s="5"/>
      <c r="Q277" s="5"/>
      <c r="R277" s="5"/>
      <c r="S277" s="5"/>
    </row>
    <row r="278" ht="19.55" customHeight="1" spans="1:19">
      <c r="A278" s="5"/>
      <c r="B278" s="5"/>
      <c r="C278" s="6"/>
      <c r="D278" s="6"/>
      <c r="E278" s="6"/>
      <c r="F278" s="6"/>
      <c r="G278" s="6"/>
      <c r="H278" s="6"/>
      <c r="I278" s="6"/>
      <c r="J278" s="5"/>
      <c r="K278" s="7" t="s">
        <v>802</v>
      </c>
      <c r="L278" s="7" t="s">
        <v>803</v>
      </c>
      <c r="M278" s="5"/>
      <c r="N278" s="5"/>
      <c r="O278" s="5"/>
      <c r="P278" s="5"/>
      <c r="Q278" s="5"/>
      <c r="R278" s="5"/>
      <c r="S278" s="5"/>
    </row>
    <row r="279" ht="19.55" customHeight="1" spans="1:19">
      <c r="A279" s="5"/>
      <c r="B279" s="5"/>
      <c r="C279" s="6"/>
      <c r="D279" s="6"/>
      <c r="E279" s="6"/>
      <c r="F279" s="6"/>
      <c r="G279" s="6"/>
      <c r="H279" s="6"/>
      <c r="I279" s="6"/>
      <c r="J279" s="5"/>
      <c r="K279" s="7"/>
      <c r="L279" s="7" t="s">
        <v>809</v>
      </c>
      <c r="M279" s="5"/>
      <c r="N279" s="5"/>
      <c r="O279" s="5"/>
      <c r="P279" s="5"/>
      <c r="Q279" s="5"/>
      <c r="R279" s="5"/>
      <c r="S279" s="5"/>
    </row>
    <row r="280" ht="19.55" customHeight="1" spans="1:19">
      <c r="A280" s="5"/>
      <c r="B280" s="5"/>
      <c r="C280" s="6"/>
      <c r="D280" s="6"/>
      <c r="E280" s="6"/>
      <c r="F280" s="6"/>
      <c r="G280" s="6"/>
      <c r="H280" s="6"/>
      <c r="I280" s="6"/>
      <c r="J280" s="5"/>
      <c r="K280" s="7"/>
      <c r="L280" s="7" t="s">
        <v>815</v>
      </c>
      <c r="M280" s="5"/>
      <c r="N280" s="5"/>
      <c r="O280" s="5"/>
      <c r="P280" s="5"/>
      <c r="Q280" s="5"/>
      <c r="R280" s="5"/>
      <c r="S280" s="5"/>
    </row>
    <row r="281" ht="19.8" customHeight="1" spans="1:19">
      <c r="A281" s="5"/>
      <c r="B281" s="5"/>
      <c r="C281" s="6"/>
      <c r="D281" s="6"/>
      <c r="E281" s="6"/>
      <c r="F281" s="6"/>
      <c r="G281" s="6"/>
      <c r="H281" s="6"/>
      <c r="I281" s="6"/>
      <c r="J281" s="5"/>
      <c r="K281" s="7" t="s">
        <v>818</v>
      </c>
      <c r="L281" s="7" t="s">
        <v>819</v>
      </c>
      <c r="M281" s="5"/>
      <c r="N281" s="5"/>
      <c r="O281" s="5"/>
      <c r="P281" s="5"/>
      <c r="Q281" s="5"/>
      <c r="R281" s="5"/>
      <c r="S281" s="5"/>
    </row>
    <row r="282" ht="19.8" customHeight="1" spans="1:19">
      <c r="A282" s="5"/>
      <c r="B282" s="5"/>
      <c r="C282" s="6"/>
      <c r="D282" s="6"/>
      <c r="E282" s="6"/>
      <c r="F282" s="6"/>
      <c r="G282" s="6"/>
      <c r="H282" s="6"/>
      <c r="I282" s="6"/>
      <c r="J282" s="5"/>
      <c r="K282" s="7"/>
      <c r="L282" s="7" t="s">
        <v>820</v>
      </c>
      <c r="M282" s="5"/>
      <c r="N282" s="5"/>
      <c r="O282" s="5"/>
      <c r="P282" s="5"/>
      <c r="Q282" s="5"/>
      <c r="R282" s="5"/>
      <c r="S282" s="5"/>
    </row>
    <row r="283" ht="19.8" customHeight="1" spans="1:19">
      <c r="A283" s="5"/>
      <c r="B283" s="5"/>
      <c r="C283" s="6"/>
      <c r="D283" s="6"/>
      <c r="E283" s="6"/>
      <c r="F283" s="6"/>
      <c r="G283" s="6"/>
      <c r="H283" s="6"/>
      <c r="I283" s="6"/>
      <c r="J283" s="5"/>
      <c r="K283" s="7"/>
      <c r="L283" s="7" t="s">
        <v>825</v>
      </c>
      <c r="M283" s="5"/>
      <c r="N283" s="5"/>
      <c r="O283" s="5"/>
      <c r="P283" s="5"/>
      <c r="Q283" s="5"/>
      <c r="R283" s="5"/>
      <c r="S283" s="5"/>
    </row>
    <row r="284" ht="19.8" customHeight="1" spans="1:19">
      <c r="A284" s="5"/>
      <c r="B284" s="5"/>
      <c r="C284" s="6"/>
      <c r="D284" s="6"/>
      <c r="E284" s="6"/>
      <c r="F284" s="6"/>
      <c r="G284" s="6"/>
      <c r="H284" s="6"/>
      <c r="I284" s="6"/>
      <c r="J284" s="5"/>
      <c r="K284" s="7"/>
      <c r="L284" s="7" t="s">
        <v>826</v>
      </c>
      <c r="M284" s="5"/>
      <c r="N284" s="5"/>
      <c r="O284" s="5"/>
      <c r="P284" s="5"/>
      <c r="Q284" s="5"/>
      <c r="R284" s="5"/>
      <c r="S284" s="5"/>
    </row>
    <row r="285" ht="19.8" customHeight="1" spans="1:19">
      <c r="A285" s="5"/>
      <c r="B285" s="5"/>
      <c r="C285" s="6"/>
      <c r="D285" s="6"/>
      <c r="E285" s="6"/>
      <c r="F285" s="6"/>
      <c r="G285" s="6"/>
      <c r="H285" s="6"/>
      <c r="I285" s="6"/>
      <c r="J285" s="5"/>
      <c r="K285" s="7" t="s">
        <v>827</v>
      </c>
      <c r="L285" s="7" t="s">
        <v>828</v>
      </c>
      <c r="M285" s="5"/>
      <c r="N285" s="5"/>
      <c r="O285" s="5"/>
      <c r="P285" s="5"/>
      <c r="Q285" s="5"/>
      <c r="R285" s="5"/>
      <c r="S285" s="5"/>
    </row>
    <row r="286" ht="19.8" customHeight="1" spans="1:19">
      <c r="A286" s="5" t="s">
        <v>1488</v>
      </c>
      <c r="B286" s="5" t="s">
        <v>1489</v>
      </c>
      <c r="C286" s="6">
        <v>625</v>
      </c>
      <c r="D286" s="6">
        <v>58.5</v>
      </c>
      <c r="E286" s="6"/>
      <c r="F286" s="6"/>
      <c r="G286" s="6">
        <v>566.5</v>
      </c>
      <c r="H286" s="6">
        <v>566.5</v>
      </c>
      <c r="I286" s="6">
        <v>58.5</v>
      </c>
      <c r="J286" s="5"/>
      <c r="K286" s="5" t="s">
        <v>793</v>
      </c>
      <c r="L286" s="5" t="s">
        <v>794</v>
      </c>
      <c r="M286" s="5"/>
      <c r="N286" s="5"/>
      <c r="O286" s="5"/>
      <c r="P286" s="5"/>
      <c r="Q286" s="5"/>
      <c r="R286" s="5"/>
      <c r="S286" s="5"/>
    </row>
    <row r="287" ht="19.8" customHeight="1" spans="1:19">
      <c r="A287" s="5"/>
      <c r="B287" s="5"/>
      <c r="C287" s="6"/>
      <c r="D287" s="6"/>
      <c r="E287" s="6"/>
      <c r="F287" s="6"/>
      <c r="G287" s="6"/>
      <c r="H287" s="6"/>
      <c r="I287" s="6"/>
      <c r="J287" s="5"/>
      <c r="K287" s="5"/>
      <c r="L287" s="5" t="s">
        <v>800</v>
      </c>
      <c r="M287" s="5"/>
      <c r="N287" s="5"/>
      <c r="O287" s="5"/>
      <c r="P287" s="5"/>
      <c r="Q287" s="5"/>
      <c r="R287" s="5"/>
      <c r="S287" s="5"/>
    </row>
    <row r="288" ht="19.8" customHeight="1" spans="1:19">
      <c r="A288" s="5"/>
      <c r="B288" s="5"/>
      <c r="C288" s="6"/>
      <c r="D288" s="6"/>
      <c r="E288" s="6"/>
      <c r="F288" s="6"/>
      <c r="G288" s="6"/>
      <c r="H288" s="6"/>
      <c r="I288" s="6"/>
      <c r="J288" s="5"/>
      <c r="K288" s="5"/>
      <c r="L288" s="5" t="s">
        <v>801</v>
      </c>
      <c r="M288" s="5"/>
      <c r="N288" s="5"/>
      <c r="O288" s="5"/>
      <c r="P288" s="5"/>
      <c r="Q288" s="5"/>
      <c r="R288" s="5"/>
      <c r="S288" s="5"/>
    </row>
    <row r="289" ht="19.55" customHeight="1" spans="1:19">
      <c r="A289" s="5"/>
      <c r="B289" s="5"/>
      <c r="C289" s="6"/>
      <c r="D289" s="6"/>
      <c r="E289" s="6"/>
      <c r="F289" s="6"/>
      <c r="G289" s="6"/>
      <c r="H289" s="6"/>
      <c r="I289" s="6"/>
      <c r="J289" s="5"/>
      <c r="K289" s="7" t="s">
        <v>802</v>
      </c>
      <c r="L289" s="7" t="s">
        <v>803</v>
      </c>
      <c r="M289" s="5"/>
      <c r="N289" s="5"/>
      <c r="O289" s="5"/>
      <c r="P289" s="5"/>
      <c r="Q289" s="5"/>
      <c r="R289" s="5"/>
      <c r="S289" s="5"/>
    </row>
    <row r="290" ht="19.55" customHeight="1" spans="1:19">
      <c r="A290" s="5"/>
      <c r="B290" s="5"/>
      <c r="C290" s="6"/>
      <c r="D290" s="6"/>
      <c r="E290" s="6"/>
      <c r="F290" s="6"/>
      <c r="G290" s="6"/>
      <c r="H290" s="6"/>
      <c r="I290" s="6"/>
      <c r="J290" s="5"/>
      <c r="K290" s="7"/>
      <c r="L290" s="7" t="s">
        <v>809</v>
      </c>
      <c r="M290" s="5"/>
      <c r="N290" s="5"/>
      <c r="O290" s="5"/>
      <c r="P290" s="5"/>
      <c r="Q290" s="5"/>
      <c r="R290" s="5"/>
      <c r="S290" s="5"/>
    </row>
    <row r="291" ht="19.55" customHeight="1" spans="1:19">
      <c r="A291" s="5"/>
      <c r="B291" s="5"/>
      <c r="C291" s="6"/>
      <c r="D291" s="6"/>
      <c r="E291" s="6"/>
      <c r="F291" s="6"/>
      <c r="G291" s="6"/>
      <c r="H291" s="6"/>
      <c r="I291" s="6"/>
      <c r="J291" s="5"/>
      <c r="K291" s="7"/>
      <c r="L291" s="7" t="s">
        <v>815</v>
      </c>
      <c r="M291" s="5"/>
      <c r="N291" s="5"/>
      <c r="O291" s="5"/>
      <c r="P291" s="5"/>
      <c r="Q291" s="5"/>
      <c r="R291" s="5"/>
      <c r="S291" s="5"/>
    </row>
    <row r="292" ht="19.8" customHeight="1" spans="1:19">
      <c r="A292" s="5"/>
      <c r="B292" s="5"/>
      <c r="C292" s="6"/>
      <c r="D292" s="6"/>
      <c r="E292" s="6"/>
      <c r="F292" s="6"/>
      <c r="G292" s="6"/>
      <c r="H292" s="6"/>
      <c r="I292" s="6"/>
      <c r="J292" s="5"/>
      <c r="K292" s="7" t="s">
        <v>818</v>
      </c>
      <c r="L292" s="7" t="s">
        <v>819</v>
      </c>
      <c r="M292" s="5"/>
      <c r="N292" s="5"/>
      <c r="O292" s="5"/>
      <c r="P292" s="5"/>
      <c r="Q292" s="5"/>
      <c r="R292" s="5"/>
      <c r="S292" s="5"/>
    </row>
    <row r="293" ht="19.8" customHeight="1" spans="1:19">
      <c r="A293" s="5"/>
      <c r="B293" s="5"/>
      <c r="C293" s="6"/>
      <c r="D293" s="6"/>
      <c r="E293" s="6"/>
      <c r="F293" s="6"/>
      <c r="G293" s="6"/>
      <c r="H293" s="6"/>
      <c r="I293" s="6"/>
      <c r="J293" s="5"/>
      <c r="K293" s="7"/>
      <c r="L293" s="7" t="s">
        <v>820</v>
      </c>
      <c r="M293" s="5"/>
      <c r="N293" s="5"/>
      <c r="O293" s="5"/>
      <c r="P293" s="5"/>
      <c r="Q293" s="5"/>
      <c r="R293" s="5"/>
      <c r="S293" s="5"/>
    </row>
    <row r="294" ht="19.8" customHeight="1" spans="1:19">
      <c r="A294" s="5"/>
      <c r="B294" s="5"/>
      <c r="C294" s="6"/>
      <c r="D294" s="6"/>
      <c r="E294" s="6"/>
      <c r="F294" s="6"/>
      <c r="G294" s="6"/>
      <c r="H294" s="6"/>
      <c r="I294" s="6"/>
      <c r="J294" s="5"/>
      <c r="K294" s="7"/>
      <c r="L294" s="7" t="s">
        <v>825</v>
      </c>
      <c r="M294" s="5"/>
      <c r="N294" s="5"/>
      <c r="O294" s="5"/>
      <c r="P294" s="5"/>
      <c r="Q294" s="5"/>
      <c r="R294" s="5"/>
      <c r="S294" s="5"/>
    </row>
    <row r="295" ht="19.8" customHeight="1" spans="1:19">
      <c r="A295" s="5"/>
      <c r="B295" s="5"/>
      <c r="C295" s="6"/>
      <c r="D295" s="6"/>
      <c r="E295" s="6"/>
      <c r="F295" s="6"/>
      <c r="G295" s="6"/>
      <c r="H295" s="6"/>
      <c r="I295" s="6"/>
      <c r="J295" s="5"/>
      <c r="K295" s="7"/>
      <c r="L295" s="7" t="s">
        <v>826</v>
      </c>
      <c r="M295" s="5"/>
      <c r="N295" s="5"/>
      <c r="O295" s="5"/>
      <c r="P295" s="5"/>
      <c r="Q295" s="5"/>
      <c r="R295" s="5"/>
      <c r="S295" s="5"/>
    </row>
    <row r="296" ht="19.8" customHeight="1" spans="1:19">
      <c r="A296" s="5"/>
      <c r="B296" s="5"/>
      <c r="C296" s="6"/>
      <c r="D296" s="6"/>
      <c r="E296" s="6"/>
      <c r="F296" s="6"/>
      <c r="G296" s="6"/>
      <c r="H296" s="6"/>
      <c r="I296" s="6"/>
      <c r="J296" s="5"/>
      <c r="K296" s="7" t="s">
        <v>827</v>
      </c>
      <c r="L296" s="7" t="s">
        <v>828</v>
      </c>
      <c r="M296" s="5"/>
      <c r="N296" s="5"/>
      <c r="O296" s="5"/>
      <c r="P296" s="5"/>
      <c r="Q296" s="5"/>
      <c r="R296" s="5"/>
      <c r="S296" s="5"/>
    </row>
    <row r="297" ht="19.8" customHeight="1" spans="1:19">
      <c r="A297" s="5" t="s">
        <v>1494</v>
      </c>
      <c r="B297" s="5" t="s">
        <v>1495</v>
      </c>
      <c r="C297" s="6">
        <v>333</v>
      </c>
      <c r="D297" s="6">
        <v>31.5</v>
      </c>
      <c r="E297" s="6"/>
      <c r="F297" s="6"/>
      <c r="G297" s="6">
        <v>301.5</v>
      </c>
      <c r="H297" s="6">
        <v>301.5</v>
      </c>
      <c r="I297" s="6">
        <v>31.5</v>
      </c>
      <c r="J297" s="5"/>
      <c r="K297" s="5" t="s">
        <v>793</v>
      </c>
      <c r="L297" s="5" t="s">
        <v>794</v>
      </c>
      <c r="M297" s="5"/>
      <c r="N297" s="5"/>
      <c r="O297" s="5"/>
      <c r="P297" s="5"/>
      <c r="Q297" s="5"/>
      <c r="R297" s="5"/>
      <c r="S297" s="5"/>
    </row>
    <row r="298" ht="19.8" customHeight="1" spans="1:19">
      <c r="A298" s="5"/>
      <c r="B298" s="5"/>
      <c r="C298" s="6"/>
      <c r="D298" s="6"/>
      <c r="E298" s="6"/>
      <c r="F298" s="6"/>
      <c r="G298" s="6"/>
      <c r="H298" s="6"/>
      <c r="I298" s="6"/>
      <c r="J298" s="5"/>
      <c r="K298" s="5"/>
      <c r="L298" s="5" t="s">
        <v>800</v>
      </c>
      <c r="M298" s="5"/>
      <c r="N298" s="5"/>
      <c r="O298" s="5"/>
      <c r="P298" s="5"/>
      <c r="Q298" s="5"/>
      <c r="R298" s="5"/>
      <c r="S298" s="5"/>
    </row>
    <row r="299" ht="19.8" customHeight="1" spans="1:19">
      <c r="A299" s="5"/>
      <c r="B299" s="5"/>
      <c r="C299" s="6"/>
      <c r="D299" s="6"/>
      <c r="E299" s="6"/>
      <c r="F299" s="6"/>
      <c r="G299" s="6"/>
      <c r="H299" s="6"/>
      <c r="I299" s="6"/>
      <c r="J299" s="5"/>
      <c r="K299" s="5"/>
      <c r="L299" s="5" t="s">
        <v>801</v>
      </c>
      <c r="M299" s="5"/>
      <c r="N299" s="5"/>
      <c r="O299" s="5"/>
      <c r="P299" s="5"/>
      <c r="Q299" s="5"/>
      <c r="R299" s="5"/>
      <c r="S299" s="5"/>
    </row>
    <row r="300" ht="19.55" customHeight="1" spans="1:19">
      <c r="A300" s="5"/>
      <c r="B300" s="5"/>
      <c r="C300" s="6"/>
      <c r="D300" s="6"/>
      <c r="E300" s="6"/>
      <c r="F300" s="6"/>
      <c r="G300" s="6"/>
      <c r="H300" s="6"/>
      <c r="I300" s="6"/>
      <c r="J300" s="5"/>
      <c r="K300" s="7" t="s">
        <v>802</v>
      </c>
      <c r="L300" s="7" t="s">
        <v>803</v>
      </c>
      <c r="M300" s="5"/>
      <c r="N300" s="5"/>
      <c r="O300" s="5"/>
      <c r="P300" s="5"/>
      <c r="Q300" s="5"/>
      <c r="R300" s="5"/>
      <c r="S300" s="5"/>
    </row>
    <row r="301" ht="19.55" customHeight="1" spans="1:19">
      <c r="A301" s="5"/>
      <c r="B301" s="5"/>
      <c r="C301" s="6"/>
      <c r="D301" s="6"/>
      <c r="E301" s="6"/>
      <c r="F301" s="6"/>
      <c r="G301" s="6"/>
      <c r="H301" s="6"/>
      <c r="I301" s="6"/>
      <c r="J301" s="5"/>
      <c r="K301" s="7"/>
      <c r="L301" s="7" t="s">
        <v>809</v>
      </c>
      <c r="M301" s="5"/>
      <c r="N301" s="5"/>
      <c r="O301" s="5"/>
      <c r="P301" s="5"/>
      <c r="Q301" s="5"/>
      <c r="R301" s="5"/>
      <c r="S301" s="5"/>
    </row>
    <row r="302" ht="19.55" customHeight="1" spans="1:19">
      <c r="A302" s="5"/>
      <c r="B302" s="5"/>
      <c r="C302" s="6"/>
      <c r="D302" s="6"/>
      <c r="E302" s="6"/>
      <c r="F302" s="6"/>
      <c r="G302" s="6"/>
      <c r="H302" s="6"/>
      <c r="I302" s="6"/>
      <c r="J302" s="5"/>
      <c r="K302" s="7"/>
      <c r="L302" s="7" t="s">
        <v>815</v>
      </c>
      <c r="M302" s="5"/>
      <c r="N302" s="5"/>
      <c r="O302" s="5"/>
      <c r="P302" s="5"/>
      <c r="Q302" s="5"/>
      <c r="R302" s="5"/>
      <c r="S302" s="5"/>
    </row>
    <row r="303" ht="19.8" customHeight="1" spans="1:19">
      <c r="A303" s="5"/>
      <c r="B303" s="5"/>
      <c r="C303" s="6"/>
      <c r="D303" s="6"/>
      <c r="E303" s="6"/>
      <c r="F303" s="6"/>
      <c r="G303" s="6"/>
      <c r="H303" s="6"/>
      <c r="I303" s="6"/>
      <c r="J303" s="5"/>
      <c r="K303" s="7" t="s">
        <v>818</v>
      </c>
      <c r="L303" s="7" t="s">
        <v>819</v>
      </c>
      <c r="M303" s="5"/>
      <c r="N303" s="5"/>
      <c r="O303" s="5"/>
      <c r="P303" s="5"/>
      <c r="Q303" s="5"/>
      <c r="R303" s="5"/>
      <c r="S303" s="5"/>
    </row>
    <row r="304" ht="19.8" customHeight="1" spans="1:19">
      <c r="A304" s="5"/>
      <c r="B304" s="5"/>
      <c r="C304" s="6"/>
      <c r="D304" s="6"/>
      <c r="E304" s="6"/>
      <c r="F304" s="6"/>
      <c r="G304" s="6"/>
      <c r="H304" s="6"/>
      <c r="I304" s="6"/>
      <c r="J304" s="5"/>
      <c r="K304" s="7"/>
      <c r="L304" s="7" t="s">
        <v>820</v>
      </c>
      <c r="M304" s="5"/>
      <c r="N304" s="5"/>
      <c r="O304" s="5"/>
      <c r="P304" s="5"/>
      <c r="Q304" s="5"/>
      <c r="R304" s="5"/>
      <c r="S304" s="5"/>
    </row>
    <row r="305" ht="19.8" customHeight="1" spans="1:19">
      <c r="A305" s="5"/>
      <c r="B305" s="5"/>
      <c r="C305" s="6"/>
      <c r="D305" s="6"/>
      <c r="E305" s="6"/>
      <c r="F305" s="6"/>
      <c r="G305" s="6"/>
      <c r="H305" s="6"/>
      <c r="I305" s="6"/>
      <c r="J305" s="5"/>
      <c r="K305" s="7"/>
      <c r="L305" s="7" t="s">
        <v>825</v>
      </c>
      <c r="M305" s="5"/>
      <c r="N305" s="5"/>
      <c r="O305" s="5"/>
      <c r="P305" s="5"/>
      <c r="Q305" s="5"/>
      <c r="R305" s="5"/>
      <c r="S305" s="5"/>
    </row>
    <row r="306" ht="19.8" customHeight="1" spans="1:19">
      <c r="A306" s="5"/>
      <c r="B306" s="5"/>
      <c r="C306" s="6"/>
      <c r="D306" s="6"/>
      <c r="E306" s="6"/>
      <c r="F306" s="6"/>
      <c r="G306" s="6"/>
      <c r="H306" s="6"/>
      <c r="I306" s="6"/>
      <c r="J306" s="5"/>
      <c r="K306" s="7"/>
      <c r="L306" s="7" t="s">
        <v>826</v>
      </c>
      <c r="M306" s="5"/>
      <c r="N306" s="5"/>
      <c r="O306" s="5"/>
      <c r="P306" s="5"/>
      <c r="Q306" s="5"/>
      <c r="R306" s="5"/>
      <c r="S306" s="5"/>
    </row>
    <row r="307" ht="19.8" customHeight="1" spans="1:19">
      <c r="A307" s="5"/>
      <c r="B307" s="5"/>
      <c r="C307" s="6"/>
      <c r="D307" s="6"/>
      <c r="E307" s="6"/>
      <c r="F307" s="6"/>
      <c r="G307" s="6"/>
      <c r="H307" s="6"/>
      <c r="I307" s="6"/>
      <c r="J307" s="5"/>
      <c r="K307" s="7" t="s">
        <v>827</v>
      </c>
      <c r="L307" s="7" t="s">
        <v>828</v>
      </c>
      <c r="M307" s="5"/>
      <c r="N307" s="5"/>
      <c r="O307" s="5"/>
      <c r="P307" s="5"/>
      <c r="Q307" s="5"/>
      <c r="R307" s="5"/>
      <c r="S307" s="5"/>
    </row>
    <row r="308" ht="19.8" customHeight="1" spans="1:19">
      <c r="A308" s="5" t="s">
        <v>1500</v>
      </c>
      <c r="B308" s="5" t="s">
        <v>1501</v>
      </c>
      <c r="C308" s="6">
        <v>603.8</v>
      </c>
      <c r="D308" s="6">
        <v>45</v>
      </c>
      <c r="E308" s="6"/>
      <c r="F308" s="6"/>
      <c r="G308" s="6">
        <v>558.8</v>
      </c>
      <c r="H308" s="6">
        <v>558.8</v>
      </c>
      <c r="I308" s="6">
        <v>45</v>
      </c>
      <c r="J308" s="5"/>
      <c r="K308" s="5" t="s">
        <v>793</v>
      </c>
      <c r="L308" s="5" t="s">
        <v>794</v>
      </c>
      <c r="M308" s="5"/>
      <c r="N308" s="5"/>
      <c r="O308" s="5"/>
      <c r="P308" s="5"/>
      <c r="Q308" s="5"/>
      <c r="R308" s="5"/>
      <c r="S308" s="5"/>
    </row>
    <row r="309" ht="19.8" customHeight="1" spans="1:19">
      <c r="A309" s="5"/>
      <c r="B309" s="5"/>
      <c r="C309" s="6"/>
      <c r="D309" s="6"/>
      <c r="E309" s="6"/>
      <c r="F309" s="6"/>
      <c r="G309" s="6"/>
      <c r="H309" s="6"/>
      <c r="I309" s="6"/>
      <c r="J309" s="5"/>
      <c r="K309" s="5"/>
      <c r="L309" s="5" t="s">
        <v>800</v>
      </c>
      <c r="M309" s="5"/>
      <c r="N309" s="5"/>
      <c r="O309" s="5"/>
      <c r="P309" s="5"/>
      <c r="Q309" s="5"/>
      <c r="R309" s="5"/>
      <c r="S309" s="5"/>
    </row>
    <row r="310" ht="19.8" customHeight="1" spans="1:19">
      <c r="A310" s="5"/>
      <c r="B310" s="5"/>
      <c r="C310" s="6"/>
      <c r="D310" s="6"/>
      <c r="E310" s="6"/>
      <c r="F310" s="6"/>
      <c r="G310" s="6"/>
      <c r="H310" s="6"/>
      <c r="I310" s="6"/>
      <c r="J310" s="5"/>
      <c r="K310" s="5"/>
      <c r="L310" s="5" t="s">
        <v>801</v>
      </c>
      <c r="M310" s="5"/>
      <c r="N310" s="5"/>
      <c r="O310" s="5"/>
      <c r="P310" s="5"/>
      <c r="Q310" s="5"/>
      <c r="R310" s="5"/>
      <c r="S310" s="5"/>
    </row>
    <row r="311" ht="19.55" customHeight="1" spans="1:19">
      <c r="A311" s="5"/>
      <c r="B311" s="5"/>
      <c r="C311" s="6"/>
      <c r="D311" s="6"/>
      <c r="E311" s="6"/>
      <c r="F311" s="6"/>
      <c r="G311" s="6"/>
      <c r="H311" s="6"/>
      <c r="I311" s="6"/>
      <c r="J311" s="5"/>
      <c r="K311" s="7" t="s">
        <v>802</v>
      </c>
      <c r="L311" s="7" t="s">
        <v>803</v>
      </c>
      <c r="M311" s="5"/>
      <c r="N311" s="5"/>
      <c r="O311" s="5"/>
      <c r="P311" s="5"/>
      <c r="Q311" s="5"/>
      <c r="R311" s="5"/>
      <c r="S311" s="5"/>
    </row>
    <row r="312" ht="19.55" customHeight="1" spans="1:19">
      <c r="A312" s="5"/>
      <c r="B312" s="5"/>
      <c r="C312" s="6"/>
      <c r="D312" s="6"/>
      <c r="E312" s="6"/>
      <c r="F312" s="6"/>
      <c r="G312" s="6"/>
      <c r="H312" s="6"/>
      <c r="I312" s="6"/>
      <c r="J312" s="5"/>
      <c r="K312" s="7"/>
      <c r="L312" s="7" t="s">
        <v>809</v>
      </c>
      <c r="M312" s="5"/>
      <c r="N312" s="5"/>
      <c r="O312" s="5"/>
      <c r="P312" s="5"/>
      <c r="Q312" s="5"/>
      <c r="R312" s="5"/>
      <c r="S312" s="5"/>
    </row>
    <row r="313" ht="19.55" customHeight="1" spans="1:19">
      <c r="A313" s="5"/>
      <c r="B313" s="5"/>
      <c r="C313" s="6"/>
      <c r="D313" s="6"/>
      <c r="E313" s="6"/>
      <c r="F313" s="6"/>
      <c r="G313" s="6"/>
      <c r="H313" s="6"/>
      <c r="I313" s="6"/>
      <c r="J313" s="5"/>
      <c r="K313" s="7"/>
      <c r="L313" s="7" t="s">
        <v>815</v>
      </c>
      <c r="M313" s="5"/>
      <c r="N313" s="5"/>
      <c r="O313" s="5"/>
      <c r="P313" s="5"/>
      <c r="Q313" s="5"/>
      <c r="R313" s="5"/>
      <c r="S313" s="5"/>
    </row>
    <row r="314" ht="19.8" customHeight="1" spans="1:19">
      <c r="A314" s="5"/>
      <c r="B314" s="5"/>
      <c r="C314" s="6"/>
      <c r="D314" s="6"/>
      <c r="E314" s="6"/>
      <c r="F314" s="6"/>
      <c r="G314" s="6"/>
      <c r="H314" s="6"/>
      <c r="I314" s="6"/>
      <c r="J314" s="5"/>
      <c r="K314" s="7" t="s">
        <v>818</v>
      </c>
      <c r="L314" s="7" t="s">
        <v>819</v>
      </c>
      <c r="M314" s="5"/>
      <c r="N314" s="5"/>
      <c r="O314" s="5"/>
      <c r="P314" s="5"/>
      <c r="Q314" s="5"/>
      <c r="R314" s="5"/>
      <c r="S314" s="5"/>
    </row>
    <row r="315" ht="19.8" customHeight="1" spans="1:19">
      <c r="A315" s="5"/>
      <c r="B315" s="5"/>
      <c r="C315" s="6"/>
      <c r="D315" s="6"/>
      <c r="E315" s="6"/>
      <c r="F315" s="6"/>
      <c r="G315" s="6"/>
      <c r="H315" s="6"/>
      <c r="I315" s="6"/>
      <c r="J315" s="5"/>
      <c r="K315" s="7"/>
      <c r="L315" s="7" t="s">
        <v>820</v>
      </c>
      <c r="M315" s="5"/>
      <c r="N315" s="5"/>
      <c r="O315" s="5"/>
      <c r="P315" s="5"/>
      <c r="Q315" s="5"/>
      <c r="R315" s="5"/>
      <c r="S315" s="5"/>
    </row>
    <row r="316" ht="19.8" customHeight="1" spans="1:19">
      <c r="A316" s="5"/>
      <c r="B316" s="5"/>
      <c r="C316" s="6"/>
      <c r="D316" s="6"/>
      <c r="E316" s="6"/>
      <c r="F316" s="6"/>
      <c r="G316" s="6"/>
      <c r="H316" s="6"/>
      <c r="I316" s="6"/>
      <c r="J316" s="5"/>
      <c r="K316" s="7"/>
      <c r="L316" s="7" t="s">
        <v>825</v>
      </c>
      <c r="M316" s="5"/>
      <c r="N316" s="5"/>
      <c r="O316" s="5"/>
      <c r="P316" s="5"/>
      <c r="Q316" s="5"/>
      <c r="R316" s="5"/>
      <c r="S316" s="5"/>
    </row>
    <row r="317" ht="19.8" customHeight="1" spans="1:19">
      <c r="A317" s="5"/>
      <c r="B317" s="5"/>
      <c r="C317" s="6"/>
      <c r="D317" s="6"/>
      <c r="E317" s="6"/>
      <c r="F317" s="6"/>
      <c r="G317" s="6"/>
      <c r="H317" s="6"/>
      <c r="I317" s="6"/>
      <c r="J317" s="5"/>
      <c r="K317" s="7"/>
      <c r="L317" s="7" t="s">
        <v>826</v>
      </c>
      <c r="M317" s="5"/>
      <c r="N317" s="5"/>
      <c r="O317" s="5"/>
      <c r="P317" s="5"/>
      <c r="Q317" s="5"/>
      <c r="R317" s="5"/>
      <c r="S317" s="5"/>
    </row>
    <row r="318" ht="19.8" customHeight="1" spans="1:19">
      <c r="A318" s="5"/>
      <c r="B318" s="5"/>
      <c r="C318" s="6"/>
      <c r="D318" s="6"/>
      <c r="E318" s="6"/>
      <c r="F318" s="6"/>
      <c r="G318" s="6"/>
      <c r="H318" s="6"/>
      <c r="I318" s="6"/>
      <c r="J318" s="5"/>
      <c r="K318" s="7" t="s">
        <v>827</v>
      </c>
      <c r="L318" s="7" t="s">
        <v>828</v>
      </c>
      <c r="M318" s="5"/>
      <c r="N318" s="5"/>
      <c r="O318" s="5"/>
      <c r="P318" s="5"/>
      <c r="Q318" s="5"/>
      <c r="R318" s="5"/>
      <c r="S318" s="5"/>
    </row>
    <row r="319" ht="19.8" customHeight="1" spans="1:19">
      <c r="A319" s="5" t="s">
        <v>1506</v>
      </c>
      <c r="B319" s="5" t="s">
        <v>1507</v>
      </c>
      <c r="C319" s="6">
        <v>1616.6</v>
      </c>
      <c r="D319" s="6">
        <v>135</v>
      </c>
      <c r="E319" s="6"/>
      <c r="F319" s="6"/>
      <c r="G319" s="6">
        <v>1481.6</v>
      </c>
      <c r="H319" s="6">
        <v>1481.6</v>
      </c>
      <c r="I319" s="6">
        <v>135</v>
      </c>
      <c r="J319" s="5"/>
      <c r="K319" s="5" t="s">
        <v>793</v>
      </c>
      <c r="L319" s="5" t="s">
        <v>794</v>
      </c>
      <c r="M319" s="5"/>
      <c r="N319" s="5"/>
      <c r="O319" s="5"/>
      <c r="P319" s="5"/>
      <c r="Q319" s="5"/>
      <c r="R319" s="5"/>
      <c r="S319" s="5"/>
    </row>
    <row r="320" ht="19.8" customHeight="1" spans="1:19">
      <c r="A320" s="5"/>
      <c r="B320" s="5"/>
      <c r="C320" s="6"/>
      <c r="D320" s="6"/>
      <c r="E320" s="6"/>
      <c r="F320" s="6"/>
      <c r="G320" s="6"/>
      <c r="H320" s="6"/>
      <c r="I320" s="6"/>
      <c r="J320" s="5"/>
      <c r="K320" s="5"/>
      <c r="L320" s="5" t="s">
        <v>800</v>
      </c>
      <c r="M320" s="5"/>
      <c r="N320" s="5"/>
      <c r="O320" s="5"/>
      <c r="P320" s="5"/>
      <c r="Q320" s="5"/>
      <c r="R320" s="5"/>
      <c r="S320" s="5"/>
    </row>
    <row r="321" ht="19.8" customHeight="1" spans="1:19">
      <c r="A321" s="5"/>
      <c r="B321" s="5"/>
      <c r="C321" s="6"/>
      <c r="D321" s="6"/>
      <c r="E321" s="6"/>
      <c r="F321" s="6"/>
      <c r="G321" s="6"/>
      <c r="H321" s="6"/>
      <c r="I321" s="6"/>
      <c r="J321" s="5"/>
      <c r="K321" s="5"/>
      <c r="L321" s="5" t="s">
        <v>801</v>
      </c>
      <c r="M321" s="5"/>
      <c r="N321" s="5"/>
      <c r="O321" s="5"/>
      <c r="P321" s="5"/>
      <c r="Q321" s="5"/>
      <c r="R321" s="5"/>
      <c r="S321" s="5"/>
    </row>
    <row r="322" ht="19.55" customHeight="1" spans="1:19">
      <c r="A322" s="5"/>
      <c r="B322" s="5"/>
      <c r="C322" s="6"/>
      <c r="D322" s="6"/>
      <c r="E322" s="6"/>
      <c r="F322" s="6"/>
      <c r="G322" s="6"/>
      <c r="H322" s="6"/>
      <c r="I322" s="6"/>
      <c r="J322" s="5"/>
      <c r="K322" s="7" t="s">
        <v>802</v>
      </c>
      <c r="L322" s="7" t="s">
        <v>803</v>
      </c>
      <c r="M322" s="5"/>
      <c r="N322" s="5"/>
      <c r="O322" s="5"/>
      <c r="P322" s="5"/>
      <c r="Q322" s="5"/>
      <c r="R322" s="5"/>
      <c r="S322" s="5"/>
    </row>
    <row r="323" ht="19.55" customHeight="1" spans="1:19">
      <c r="A323" s="5"/>
      <c r="B323" s="5"/>
      <c r="C323" s="6"/>
      <c r="D323" s="6"/>
      <c r="E323" s="6"/>
      <c r="F323" s="6"/>
      <c r="G323" s="6"/>
      <c r="H323" s="6"/>
      <c r="I323" s="6"/>
      <c r="J323" s="5"/>
      <c r="K323" s="7"/>
      <c r="L323" s="7" t="s">
        <v>809</v>
      </c>
      <c r="M323" s="5"/>
      <c r="N323" s="5"/>
      <c r="O323" s="5"/>
      <c r="P323" s="5"/>
      <c r="Q323" s="5"/>
      <c r="R323" s="5"/>
      <c r="S323" s="5"/>
    </row>
    <row r="324" ht="19.55" customHeight="1" spans="1:19">
      <c r="A324" s="5"/>
      <c r="B324" s="5"/>
      <c r="C324" s="6"/>
      <c r="D324" s="6"/>
      <c r="E324" s="6"/>
      <c r="F324" s="6"/>
      <c r="G324" s="6"/>
      <c r="H324" s="6"/>
      <c r="I324" s="6"/>
      <c r="J324" s="5"/>
      <c r="K324" s="7"/>
      <c r="L324" s="7" t="s">
        <v>815</v>
      </c>
      <c r="M324" s="5"/>
      <c r="N324" s="5"/>
      <c r="O324" s="5"/>
      <c r="P324" s="5"/>
      <c r="Q324" s="5"/>
      <c r="R324" s="5"/>
      <c r="S324" s="5"/>
    </row>
    <row r="325" ht="19.8" customHeight="1" spans="1:19">
      <c r="A325" s="5"/>
      <c r="B325" s="5"/>
      <c r="C325" s="6"/>
      <c r="D325" s="6"/>
      <c r="E325" s="6"/>
      <c r="F325" s="6"/>
      <c r="G325" s="6"/>
      <c r="H325" s="6"/>
      <c r="I325" s="6"/>
      <c r="J325" s="5"/>
      <c r="K325" s="7" t="s">
        <v>818</v>
      </c>
      <c r="L325" s="7" t="s">
        <v>819</v>
      </c>
      <c r="M325" s="5"/>
      <c r="N325" s="5"/>
      <c r="O325" s="5"/>
      <c r="P325" s="5"/>
      <c r="Q325" s="5"/>
      <c r="R325" s="5"/>
      <c r="S325" s="5"/>
    </row>
    <row r="326" ht="19.8" customHeight="1" spans="1:19">
      <c r="A326" s="5"/>
      <c r="B326" s="5"/>
      <c r="C326" s="6"/>
      <c r="D326" s="6"/>
      <c r="E326" s="6"/>
      <c r="F326" s="6"/>
      <c r="G326" s="6"/>
      <c r="H326" s="6"/>
      <c r="I326" s="6"/>
      <c r="J326" s="5"/>
      <c r="K326" s="7"/>
      <c r="L326" s="7" t="s">
        <v>820</v>
      </c>
      <c r="M326" s="5"/>
      <c r="N326" s="5"/>
      <c r="O326" s="5"/>
      <c r="P326" s="5"/>
      <c r="Q326" s="5"/>
      <c r="R326" s="5"/>
      <c r="S326" s="5"/>
    </row>
    <row r="327" ht="19.8" customHeight="1" spans="1:19">
      <c r="A327" s="5"/>
      <c r="B327" s="5"/>
      <c r="C327" s="6"/>
      <c r="D327" s="6"/>
      <c r="E327" s="6"/>
      <c r="F327" s="6"/>
      <c r="G327" s="6"/>
      <c r="H327" s="6"/>
      <c r="I327" s="6"/>
      <c r="J327" s="5"/>
      <c r="K327" s="7"/>
      <c r="L327" s="7" t="s">
        <v>825</v>
      </c>
      <c r="M327" s="5"/>
      <c r="N327" s="5"/>
      <c r="O327" s="5"/>
      <c r="P327" s="5"/>
      <c r="Q327" s="5"/>
      <c r="R327" s="5"/>
      <c r="S327" s="5"/>
    </row>
    <row r="328" ht="19.8" customHeight="1" spans="1:19">
      <c r="A328" s="5"/>
      <c r="B328" s="5"/>
      <c r="C328" s="6"/>
      <c r="D328" s="6"/>
      <c r="E328" s="6"/>
      <c r="F328" s="6"/>
      <c r="G328" s="6"/>
      <c r="H328" s="6"/>
      <c r="I328" s="6"/>
      <c r="J328" s="5"/>
      <c r="K328" s="7"/>
      <c r="L328" s="7" t="s">
        <v>826</v>
      </c>
      <c r="M328" s="5"/>
      <c r="N328" s="5"/>
      <c r="O328" s="5"/>
      <c r="P328" s="5"/>
      <c r="Q328" s="5"/>
      <c r="R328" s="5"/>
      <c r="S328" s="5"/>
    </row>
    <row r="329" ht="19.8" customHeight="1" spans="1:19">
      <c r="A329" s="5"/>
      <c r="B329" s="5"/>
      <c r="C329" s="6"/>
      <c r="D329" s="6"/>
      <c r="E329" s="6"/>
      <c r="F329" s="6"/>
      <c r="G329" s="6"/>
      <c r="H329" s="6"/>
      <c r="I329" s="6"/>
      <c r="J329" s="5"/>
      <c r="K329" s="7" t="s">
        <v>827</v>
      </c>
      <c r="L329" s="7" t="s">
        <v>828</v>
      </c>
      <c r="M329" s="5"/>
      <c r="N329" s="5"/>
      <c r="O329" s="5"/>
      <c r="P329" s="5"/>
      <c r="Q329" s="5"/>
      <c r="R329" s="5"/>
      <c r="S329" s="5"/>
    </row>
    <row r="330" ht="19.8" customHeight="1" spans="1:19">
      <c r="A330" s="5" t="s">
        <v>1512</v>
      </c>
      <c r="B330" s="5" t="s">
        <v>1513</v>
      </c>
      <c r="C330" s="6">
        <v>424.8</v>
      </c>
      <c r="D330" s="6">
        <v>31.5</v>
      </c>
      <c r="E330" s="6"/>
      <c r="F330" s="6"/>
      <c r="G330" s="6">
        <v>393.3</v>
      </c>
      <c r="H330" s="6">
        <v>393.3</v>
      </c>
      <c r="I330" s="6">
        <v>31.5</v>
      </c>
      <c r="J330" s="5"/>
      <c r="K330" s="5" t="s">
        <v>793</v>
      </c>
      <c r="L330" s="5" t="s">
        <v>794</v>
      </c>
      <c r="M330" s="5"/>
      <c r="N330" s="5"/>
      <c r="O330" s="5"/>
      <c r="P330" s="5"/>
      <c r="Q330" s="5"/>
      <c r="R330" s="5"/>
      <c r="S330" s="5"/>
    </row>
    <row r="331" ht="19.8" customHeight="1" spans="1:19">
      <c r="A331" s="5"/>
      <c r="B331" s="5"/>
      <c r="C331" s="6"/>
      <c r="D331" s="6"/>
      <c r="E331" s="6"/>
      <c r="F331" s="6"/>
      <c r="G331" s="6"/>
      <c r="H331" s="6"/>
      <c r="I331" s="6"/>
      <c r="J331" s="5"/>
      <c r="K331" s="5"/>
      <c r="L331" s="5" t="s">
        <v>800</v>
      </c>
      <c r="M331" s="5"/>
      <c r="N331" s="5"/>
      <c r="O331" s="5"/>
      <c r="P331" s="5"/>
      <c r="Q331" s="5"/>
      <c r="R331" s="5"/>
      <c r="S331" s="5"/>
    </row>
    <row r="332" ht="19.8" customHeight="1" spans="1:19">
      <c r="A332" s="5"/>
      <c r="B332" s="5"/>
      <c r="C332" s="6"/>
      <c r="D332" s="6"/>
      <c r="E332" s="6"/>
      <c r="F332" s="6"/>
      <c r="G332" s="6"/>
      <c r="H332" s="6"/>
      <c r="I332" s="6"/>
      <c r="J332" s="5"/>
      <c r="K332" s="5"/>
      <c r="L332" s="5" t="s">
        <v>801</v>
      </c>
      <c r="M332" s="5"/>
      <c r="N332" s="5"/>
      <c r="O332" s="5"/>
      <c r="P332" s="5"/>
      <c r="Q332" s="5"/>
      <c r="R332" s="5"/>
      <c r="S332" s="5"/>
    </row>
    <row r="333" ht="19.55" customHeight="1" spans="1:19">
      <c r="A333" s="5"/>
      <c r="B333" s="5"/>
      <c r="C333" s="6"/>
      <c r="D333" s="6"/>
      <c r="E333" s="6"/>
      <c r="F333" s="6"/>
      <c r="G333" s="6"/>
      <c r="H333" s="6"/>
      <c r="I333" s="6"/>
      <c r="J333" s="5"/>
      <c r="K333" s="7" t="s">
        <v>802</v>
      </c>
      <c r="L333" s="7" t="s">
        <v>803</v>
      </c>
      <c r="M333" s="5"/>
      <c r="N333" s="5"/>
      <c r="O333" s="5"/>
      <c r="P333" s="5"/>
      <c r="Q333" s="5"/>
      <c r="R333" s="5"/>
      <c r="S333" s="5"/>
    </row>
    <row r="334" ht="19.55" customHeight="1" spans="1:19">
      <c r="A334" s="5"/>
      <c r="B334" s="5"/>
      <c r="C334" s="6"/>
      <c r="D334" s="6"/>
      <c r="E334" s="6"/>
      <c r="F334" s="6"/>
      <c r="G334" s="6"/>
      <c r="H334" s="6"/>
      <c r="I334" s="6"/>
      <c r="J334" s="5"/>
      <c r="K334" s="7"/>
      <c r="L334" s="7" t="s">
        <v>809</v>
      </c>
      <c r="M334" s="5"/>
      <c r="N334" s="5"/>
      <c r="O334" s="5"/>
      <c r="P334" s="5"/>
      <c r="Q334" s="5"/>
      <c r="R334" s="5"/>
      <c r="S334" s="5"/>
    </row>
    <row r="335" ht="19.55" customHeight="1" spans="1:19">
      <c r="A335" s="5"/>
      <c r="B335" s="5"/>
      <c r="C335" s="6"/>
      <c r="D335" s="6"/>
      <c r="E335" s="6"/>
      <c r="F335" s="6"/>
      <c r="G335" s="6"/>
      <c r="H335" s="6"/>
      <c r="I335" s="6"/>
      <c r="J335" s="5"/>
      <c r="K335" s="7"/>
      <c r="L335" s="7" t="s">
        <v>815</v>
      </c>
      <c r="M335" s="5"/>
      <c r="N335" s="5"/>
      <c r="O335" s="5"/>
      <c r="P335" s="5"/>
      <c r="Q335" s="5"/>
      <c r="R335" s="5"/>
      <c r="S335" s="5"/>
    </row>
    <row r="336" ht="19.8" customHeight="1" spans="1:19">
      <c r="A336" s="5"/>
      <c r="B336" s="5"/>
      <c r="C336" s="6"/>
      <c r="D336" s="6"/>
      <c r="E336" s="6"/>
      <c r="F336" s="6"/>
      <c r="G336" s="6"/>
      <c r="H336" s="6"/>
      <c r="I336" s="6"/>
      <c r="J336" s="5"/>
      <c r="K336" s="7" t="s">
        <v>818</v>
      </c>
      <c r="L336" s="7" t="s">
        <v>819</v>
      </c>
      <c r="M336" s="5"/>
      <c r="N336" s="5"/>
      <c r="O336" s="5"/>
      <c r="P336" s="5"/>
      <c r="Q336" s="5"/>
      <c r="R336" s="5"/>
      <c r="S336" s="5"/>
    </row>
    <row r="337" ht="19.8" customHeight="1" spans="1:19">
      <c r="A337" s="5"/>
      <c r="B337" s="5"/>
      <c r="C337" s="6"/>
      <c r="D337" s="6"/>
      <c r="E337" s="6"/>
      <c r="F337" s="6"/>
      <c r="G337" s="6"/>
      <c r="H337" s="6"/>
      <c r="I337" s="6"/>
      <c r="J337" s="5"/>
      <c r="K337" s="7"/>
      <c r="L337" s="7" t="s">
        <v>820</v>
      </c>
      <c r="M337" s="5"/>
      <c r="N337" s="5"/>
      <c r="O337" s="5"/>
      <c r="P337" s="5"/>
      <c r="Q337" s="5"/>
      <c r="R337" s="5"/>
      <c r="S337" s="5"/>
    </row>
    <row r="338" ht="19.8" customHeight="1" spans="1:19">
      <c r="A338" s="5"/>
      <c r="B338" s="5"/>
      <c r="C338" s="6"/>
      <c r="D338" s="6"/>
      <c r="E338" s="6"/>
      <c r="F338" s="6"/>
      <c r="G338" s="6"/>
      <c r="H338" s="6"/>
      <c r="I338" s="6"/>
      <c r="J338" s="5"/>
      <c r="K338" s="7"/>
      <c r="L338" s="7" t="s">
        <v>825</v>
      </c>
      <c r="M338" s="5"/>
      <c r="N338" s="5"/>
      <c r="O338" s="5"/>
      <c r="P338" s="5"/>
      <c r="Q338" s="5"/>
      <c r="R338" s="5"/>
      <c r="S338" s="5"/>
    </row>
    <row r="339" ht="19.8" customHeight="1" spans="1:19">
      <c r="A339" s="5"/>
      <c r="B339" s="5"/>
      <c r="C339" s="6"/>
      <c r="D339" s="6"/>
      <c r="E339" s="6"/>
      <c r="F339" s="6"/>
      <c r="G339" s="6"/>
      <c r="H339" s="6"/>
      <c r="I339" s="6"/>
      <c r="J339" s="5"/>
      <c r="K339" s="7"/>
      <c r="L339" s="7" t="s">
        <v>826</v>
      </c>
      <c r="M339" s="5"/>
      <c r="N339" s="5"/>
      <c r="O339" s="5"/>
      <c r="P339" s="5"/>
      <c r="Q339" s="5"/>
      <c r="R339" s="5"/>
      <c r="S339" s="5"/>
    </row>
    <row r="340" ht="19.8" customHeight="1" spans="1:19">
      <c r="A340" s="5"/>
      <c r="B340" s="5"/>
      <c r="C340" s="6"/>
      <c r="D340" s="6"/>
      <c r="E340" s="6"/>
      <c r="F340" s="6"/>
      <c r="G340" s="6"/>
      <c r="H340" s="6"/>
      <c r="I340" s="6"/>
      <c r="J340" s="5"/>
      <c r="K340" s="7" t="s">
        <v>827</v>
      </c>
      <c r="L340" s="7" t="s">
        <v>828</v>
      </c>
      <c r="M340" s="5"/>
      <c r="N340" s="5"/>
      <c r="O340" s="5"/>
      <c r="P340" s="5"/>
      <c r="Q340" s="5"/>
      <c r="R340" s="5"/>
      <c r="S340" s="5"/>
    </row>
    <row r="341" ht="19.8" customHeight="1" spans="1:19">
      <c r="A341" s="5" t="s">
        <v>1518</v>
      </c>
      <c r="B341" s="5" t="s">
        <v>1519</v>
      </c>
      <c r="C341" s="6">
        <v>930</v>
      </c>
      <c r="D341" s="6">
        <v>108</v>
      </c>
      <c r="E341" s="6"/>
      <c r="F341" s="6"/>
      <c r="G341" s="6">
        <v>822</v>
      </c>
      <c r="H341" s="6">
        <v>822</v>
      </c>
      <c r="I341" s="6">
        <v>108</v>
      </c>
      <c r="J341" s="5"/>
      <c r="K341" s="5" t="s">
        <v>793</v>
      </c>
      <c r="L341" s="5" t="s">
        <v>794</v>
      </c>
      <c r="M341" s="5"/>
      <c r="N341" s="5"/>
      <c r="O341" s="5"/>
      <c r="P341" s="5"/>
      <c r="Q341" s="5"/>
      <c r="R341" s="5"/>
      <c r="S341" s="5"/>
    </row>
    <row r="342" ht="19.8" customHeight="1" spans="1:19">
      <c r="A342" s="5"/>
      <c r="B342" s="5"/>
      <c r="C342" s="6"/>
      <c r="D342" s="6"/>
      <c r="E342" s="6"/>
      <c r="F342" s="6"/>
      <c r="G342" s="6"/>
      <c r="H342" s="6"/>
      <c r="I342" s="6"/>
      <c r="J342" s="5"/>
      <c r="K342" s="5"/>
      <c r="L342" s="5" t="s">
        <v>800</v>
      </c>
      <c r="M342" s="5"/>
      <c r="N342" s="5"/>
      <c r="O342" s="5"/>
      <c r="P342" s="5"/>
      <c r="Q342" s="5"/>
      <c r="R342" s="5"/>
      <c r="S342" s="5"/>
    </row>
    <row r="343" ht="19.8" customHeight="1" spans="1:19">
      <c r="A343" s="5"/>
      <c r="B343" s="5"/>
      <c r="C343" s="6"/>
      <c r="D343" s="6"/>
      <c r="E343" s="6"/>
      <c r="F343" s="6"/>
      <c r="G343" s="6"/>
      <c r="H343" s="6"/>
      <c r="I343" s="6"/>
      <c r="J343" s="5"/>
      <c r="K343" s="5"/>
      <c r="L343" s="5" t="s">
        <v>801</v>
      </c>
      <c r="M343" s="5"/>
      <c r="N343" s="5"/>
      <c r="O343" s="5"/>
      <c r="P343" s="5"/>
      <c r="Q343" s="5"/>
      <c r="R343" s="5"/>
      <c r="S343" s="5"/>
    </row>
    <row r="344" ht="19.55" customHeight="1" spans="1:19">
      <c r="A344" s="5"/>
      <c r="B344" s="5"/>
      <c r="C344" s="6"/>
      <c r="D344" s="6"/>
      <c r="E344" s="6"/>
      <c r="F344" s="6"/>
      <c r="G344" s="6"/>
      <c r="H344" s="6"/>
      <c r="I344" s="6"/>
      <c r="J344" s="5"/>
      <c r="K344" s="7" t="s">
        <v>802</v>
      </c>
      <c r="L344" s="7" t="s">
        <v>803</v>
      </c>
      <c r="M344" s="5"/>
      <c r="N344" s="5"/>
      <c r="O344" s="5"/>
      <c r="P344" s="5"/>
      <c r="Q344" s="5"/>
      <c r="R344" s="5"/>
      <c r="S344" s="5"/>
    </row>
    <row r="345" ht="19.55" customHeight="1" spans="1:19">
      <c r="A345" s="5"/>
      <c r="B345" s="5"/>
      <c r="C345" s="6"/>
      <c r="D345" s="6"/>
      <c r="E345" s="6"/>
      <c r="F345" s="6"/>
      <c r="G345" s="6"/>
      <c r="H345" s="6"/>
      <c r="I345" s="6"/>
      <c r="J345" s="5"/>
      <c r="K345" s="7"/>
      <c r="L345" s="7" t="s">
        <v>809</v>
      </c>
      <c r="M345" s="5"/>
      <c r="N345" s="5"/>
      <c r="O345" s="5"/>
      <c r="P345" s="5"/>
      <c r="Q345" s="5"/>
      <c r="R345" s="5"/>
      <c r="S345" s="5"/>
    </row>
    <row r="346" ht="19.55" customHeight="1" spans="1:19">
      <c r="A346" s="5"/>
      <c r="B346" s="5"/>
      <c r="C346" s="6"/>
      <c r="D346" s="6"/>
      <c r="E346" s="6"/>
      <c r="F346" s="6"/>
      <c r="G346" s="6"/>
      <c r="H346" s="6"/>
      <c r="I346" s="6"/>
      <c r="J346" s="5"/>
      <c r="K346" s="7"/>
      <c r="L346" s="7" t="s">
        <v>815</v>
      </c>
      <c r="M346" s="5"/>
      <c r="N346" s="5"/>
      <c r="O346" s="5"/>
      <c r="P346" s="5"/>
      <c r="Q346" s="5"/>
      <c r="R346" s="5"/>
      <c r="S346" s="5"/>
    </row>
    <row r="347" ht="19.8" customHeight="1" spans="1:19">
      <c r="A347" s="5"/>
      <c r="B347" s="5"/>
      <c r="C347" s="6"/>
      <c r="D347" s="6"/>
      <c r="E347" s="6"/>
      <c r="F347" s="6"/>
      <c r="G347" s="6"/>
      <c r="H347" s="6"/>
      <c r="I347" s="6"/>
      <c r="J347" s="5"/>
      <c r="K347" s="7" t="s">
        <v>818</v>
      </c>
      <c r="L347" s="7" t="s">
        <v>819</v>
      </c>
      <c r="M347" s="5"/>
      <c r="N347" s="5"/>
      <c r="O347" s="5"/>
      <c r="P347" s="5"/>
      <c r="Q347" s="5"/>
      <c r="R347" s="5"/>
      <c r="S347" s="5"/>
    </row>
    <row r="348" ht="19.8" customHeight="1" spans="1:19">
      <c r="A348" s="5"/>
      <c r="B348" s="5"/>
      <c r="C348" s="6"/>
      <c r="D348" s="6"/>
      <c r="E348" s="6"/>
      <c r="F348" s="6"/>
      <c r="G348" s="6"/>
      <c r="H348" s="6"/>
      <c r="I348" s="6"/>
      <c r="J348" s="5"/>
      <c r="K348" s="7"/>
      <c r="L348" s="7" t="s">
        <v>820</v>
      </c>
      <c r="M348" s="5"/>
      <c r="N348" s="5"/>
      <c r="O348" s="5"/>
      <c r="P348" s="5"/>
      <c r="Q348" s="5"/>
      <c r="R348" s="5"/>
      <c r="S348" s="5"/>
    </row>
    <row r="349" ht="19.8" customHeight="1" spans="1:19">
      <c r="A349" s="5"/>
      <c r="B349" s="5"/>
      <c r="C349" s="6"/>
      <c r="D349" s="6"/>
      <c r="E349" s="6"/>
      <c r="F349" s="6"/>
      <c r="G349" s="6"/>
      <c r="H349" s="6"/>
      <c r="I349" s="6"/>
      <c r="J349" s="5"/>
      <c r="K349" s="7"/>
      <c r="L349" s="7" t="s">
        <v>825</v>
      </c>
      <c r="M349" s="5"/>
      <c r="N349" s="5"/>
      <c r="O349" s="5"/>
      <c r="P349" s="5"/>
      <c r="Q349" s="5"/>
      <c r="R349" s="5"/>
      <c r="S349" s="5"/>
    </row>
    <row r="350" ht="19.8" customHeight="1" spans="1:19">
      <c r="A350" s="5"/>
      <c r="B350" s="5"/>
      <c r="C350" s="6"/>
      <c r="D350" s="6"/>
      <c r="E350" s="6"/>
      <c r="F350" s="6"/>
      <c r="G350" s="6"/>
      <c r="H350" s="6"/>
      <c r="I350" s="6"/>
      <c r="J350" s="5"/>
      <c r="K350" s="7"/>
      <c r="L350" s="7" t="s">
        <v>826</v>
      </c>
      <c r="M350" s="5"/>
      <c r="N350" s="5"/>
      <c r="O350" s="5"/>
      <c r="P350" s="5"/>
      <c r="Q350" s="5"/>
      <c r="R350" s="5"/>
      <c r="S350" s="5"/>
    </row>
    <row r="351" ht="19.8" customHeight="1" spans="1:19">
      <c r="A351" s="5"/>
      <c r="B351" s="5"/>
      <c r="C351" s="6"/>
      <c r="D351" s="6"/>
      <c r="E351" s="6"/>
      <c r="F351" s="6"/>
      <c r="G351" s="6"/>
      <c r="H351" s="6"/>
      <c r="I351" s="6"/>
      <c r="J351" s="5"/>
      <c r="K351" s="7" t="s">
        <v>827</v>
      </c>
      <c r="L351" s="7" t="s">
        <v>828</v>
      </c>
      <c r="M351" s="5"/>
      <c r="N351" s="5"/>
      <c r="O351" s="5"/>
      <c r="P351" s="5"/>
      <c r="Q351" s="5"/>
      <c r="R351" s="5"/>
      <c r="S351" s="5"/>
    </row>
    <row r="352" ht="19.8" customHeight="1" spans="1:19">
      <c r="A352" s="5" t="s">
        <v>1523</v>
      </c>
      <c r="B352" s="5" t="s">
        <v>1524</v>
      </c>
      <c r="C352" s="6">
        <v>105.429098</v>
      </c>
      <c r="D352" s="6">
        <v>105.429098</v>
      </c>
      <c r="E352" s="6"/>
      <c r="F352" s="6"/>
      <c r="G352" s="6"/>
      <c r="H352" s="6">
        <v>67.429098</v>
      </c>
      <c r="I352" s="6">
        <v>38</v>
      </c>
      <c r="J352" s="5" t="s">
        <v>1670</v>
      </c>
      <c r="K352" s="5" t="s">
        <v>793</v>
      </c>
      <c r="L352" s="5" t="s">
        <v>794</v>
      </c>
      <c r="M352" s="5" t="s">
        <v>795</v>
      </c>
      <c r="N352" s="5" t="s">
        <v>799</v>
      </c>
      <c r="O352" s="5" t="s">
        <v>1671</v>
      </c>
      <c r="P352" s="5" t="s">
        <v>813</v>
      </c>
      <c r="Q352" s="5" t="s">
        <v>1672</v>
      </c>
      <c r="R352" s="5" t="s">
        <v>1673</v>
      </c>
      <c r="S352" s="5"/>
    </row>
    <row r="353" ht="19.8" customHeight="1" spans="1:19">
      <c r="A353" s="5"/>
      <c r="B353" s="5"/>
      <c r="C353" s="6"/>
      <c r="D353" s="6"/>
      <c r="E353" s="6"/>
      <c r="F353" s="6"/>
      <c r="G353" s="6"/>
      <c r="H353" s="6"/>
      <c r="I353" s="6"/>
      <c r="J353" s="5"/>
      <c r="K353" s="5"/>
      <c r="L353" s="5" t="s">
        <v>800</v>
      </c>
      <c r="M353" s="5"/>
      <c r="N353" s="5"/>
      <c r="O353" s="5"/>
      <c r="P353" s="5"/>
      <c r="Q353" s="5"/>
      <c r="R353" s="5"/>
      <c r="S353" s="5"/>
    </row>
    <row r="354" ht="19.8" customHeight="1" spans="1:19">
      <c r="A354" s="5"/>
      <c r="B354" s="5"/>
      <c r="C354" s="6"/>
      <c r="D354" s="6"/>
      <c r="E354" s="6"/>
      <c r="F354" s="6"/>
      <c r="G354" s="6"/>
      <c r="H354" s="6"/>
      <c r="I354" s="6"/>
      <c r="J354" s="5"/>
      <c r="K354" s="5"/>
      <c r="L354" s="5" t="s">
        <v>801</v>
      </c>
      <c r="M354" s="5"/>
      <c r="N354" s="5"/>
      <c r="O354" s="5"/>
      <c r="P354" s="5"/>
      <c r="Q354" s="5"/>
      <c r="R354" s="5"/>
      <c r="S354" s="5"/>
    </row>
    <row r="355" ht="19.55" customHeight="1" spans="1:19">
      <c r="A355" s="5"/>
      <c r="B355" s="5"/>
      <c r="C355" s="6"/>
      <c r="D355" s="6"/>
      <c r="E355" s="6"/>
      <c r="F355" s="6"/>
      <c r="G355" s="6"/>
      <c r="H355" s="6"/>
      <c r="I355" s="6"/>
      <c r="J355" s="5"/>
      <c r="K355" s="7" t="s">
        <v>802</v>
      </c>
      <c r="L355" s="7" t="s">
        <v>803</v>
      </c>
      <c r="M355" s="5" t="s">
        <v>1674</v>
      </c>
      <c r="N355" s="5" t="s">
        <v>808</v>
      </c>
      <c r="O355" s="5" t="s">
        <v>1240</v>
      </c>
      <c r="P355" s="5" t="s">
        <v>922</v>
      </c>
      <c r="Q355" s="5" t="s">
        <v>1675</v>
      </c>
      <c r="R355" s="5" t="s">
        <v>1676</v>
      </c>
      <c r="S355" s="5"/>
    </row>
    <row r="356" ht="29.3" customHeight="1" spans="1:19">
      <c r="A356" s="5"/>
      <c r="B356" s="5"/>
      <c r="C356" s="6"/>
      <c r="D356" s="6"/>
      <c r="E356" s="6"/>
      <c r="F356" s="6"/>
      <c r="G356" s="6"/>
      <c r="H356" s="6"/>
      <c r="I356" s="6"/>
      <c r="J356" s="5"/>
      <c r="K356" s="7"/>
      <c r="L356" s="7"/>
      <c r="M356" s="5" t="s">
        <v>1677</v>
      </c>
      <c r="N356" s="5" t="s">
        <v>814</v>
      </c>
      <c r="O356" s="5" t="s">
        <v>892</v>
      </c>
      <c r="P356" s="5" t="s">
        <v>995</v>
      </c>
      <c r="Q356" s="5" t="s">
        <v>1678</v>
      </c>
      <c r="R356" s="5" t="s">
        <v>1679</v>
      </c>
      <c r="S356" s="5"/>
    </row>
    <row r="357" ht="19.8" customHeight="1" spans="1:19">
      <c r="A357" s="5"/>
      <c r="B357" s="5"/>
      <c r="C357" s="6"/>
      <c r="D357" s="6"/>
      <c r="E357" s="6"/>
      <c r="F357" s="6"/>
      <c r="G357" s="6"/>
      <c r="H357" s="6"/>
      <c r="I357" s="6"/>
      <c r="J357" s="5"/>
      <c r="K357" s="7"/>
      <c r="L357" s="7"/>
      <c r="M357" s="5" t="s">
        <v>1680</v>
      </c>
      <c r="N357" s="5" t="s">
        <v>808</v>
      </c>
      <c r="O357" s="5" t="s">
        <v>1110</v>
      </c>
      <c r="P357" s="5" t="s">
        <v>1681</v>
      </c>
      <c r="Q357" s="5" t="s">
        <v>1682</v>
      </c>
      <c r="R357" s="5" t="s">
        <v>1683</v>
      </c>
      <c r="S357" s="5"/>
    </row>
    <row r="358" ht="39.65" customHeight="1" spans="1:19">
      <c r="A358" s="5"/>
      <c r="B358" s="5"/>
      <c r="C358" s="6"/>
      <c r="D358" s="6"/>
      <c r="E358" s="6"/>
      <c r="F358" s="6"/>
      <c r="G358" s="6"/>
      <c r="H358" s="6"/>
      <c r="I358" s="6"/>
      <c r="J358" s="5"/>
      <c r="K358" s="7"/>
      <c r="L358" s="7" t="s">
        <v>809</v>
      </c>
      <c r="M358" s="5" t="s">
        <v>1684</v>
      </c>
      <c r="N358" s="5" t="s">
        <v>814</v>
      </c>
      <c r="O358" s="5" t="s">
        <v>1336</v>
      </c>
      <c r="P358" s="5" t="s">
        <v>813</v>
      </c>
      <c r="Q358" s="5" t="s">
        <v>1685</v>
      </c>
      <c r="R358" s="5" t="s">
        <v>1686</v>
      </c>
      <c r="S358" s="5"/>
    </row>
    <row r="359" ht="19.8" customHeight="1" spans="1:19">
      <c r="A359" s="5"/>
      <c r="B359" s="5"/>
      <c r="C359" s="6"/>
      <c r="D359" s="6"/>
      <c r="E359" s="6"/>
      <c r="F359" s="6"/>
      <c r="G359" s="6"/>
      <c r="H359" s="6"/>
      <c r="I359" s="6"/>
      <c r="J359" s="5"/>
      <c r="K359" s="7"/>
      <c r="L359" s="7" t="s">
        <v>815</v>
      </c>
      <c r="M359" s="5" t="s">
        <v>1687</v>
      </c>
      <c r="N359" s="5" t="s">
        <v>808</v>
      </c>
      <c r="O359" s="5" t="s">
        <v>830</v>
      </c>
      <c r="P359" s="5" t="s">
        <v>813</v>
      </c>
      <c r="Q359" s="5" t="s">
        <v>1688</v>
      </c>
      <c r="R359" s="5" t="s">
        <v>1689</v>
      </c>
      <c r="S359" s="5"/>
    </row>
    <row r="360" ht="19.8" customHeight="1" spans="1:19">
      <c r="A360" s="5"/>
      <c r="B360" s="5"/>
      <c r="C360" s="6"/>
      <c r="D360" s="6"/>
      <c r="E360" s="6"/>
      <c r="F360" s="6"/>
      <c r="G360" s="6"/>
      <c r="H360" s="6"/>
      <c r="I360" s="6"/>
      <c r="J360" s="5"/>
      <c r="K360" s="7"/>
      <c r="L360" s="7"/>
      <c r="M360" s="5" t="s">
        <v>1690</v>
      </c>
      <c r="N360" s="5" t="s">
        <v>808</v>
      </c>
      <c r="O360" s="5" t="s">
        <v>891</v>
      </c>
      <c r="P360" s="5" t="s">
        <v>813</v>
      </c>
      <c r="Q360" s="5" t="s">
        <v>1691</v>
      </c>
      <c r="R360" s="5" t="s">
        <v>1689</v>
      </c>
      <c r="S360" s="5"/>
    </row>
    <row r="361" ht="19.8" customHeight="1" spans="1:19">
      <c r="A361" s="5"/>
      <c r="B361" s="5"/>
      <c r="C361" s="6"/>
      <c r="D361" s="6"/>
      <c r="E361" s="6"/>
      <c r="F361" s="6"/>
      <c r="G361" s="6"/>
      <c r="H361" s="6"/>
      <c r="I361" s="6"/>
      <c r="J361" s="5"/>
      <c r="K361" s="7" t="s">
        <v>818</v>
      </c>
      <c r="L361" s="7" t="s">
        <v>819</v>
      </c>
      <c r="M361" s="5"/>
      <c r="N361" s="5"/>
      <c r="O361" s="5"/>
      <c r="P361" s="5"/>
      <c r="Q361" s="5"/>
      <c r="R361" s="5"/>
      <c r="S361" s="5"/>
    </row>
    <row r="362" ht="19.8" customHeight="1" spans="1:19">
      <c r="A362" s="5"/>
      <c r="B362" s="5"/>
      <c r="C362" s="6"/>
      <c r="D362" s="6"/>
      <c r="E362" s="6"/>
      <c r="F362" s="6"/>
      <c r="G362" s="6"/>
      <c r="H362" s="6"/>
      <c r="I362" s="6"/>
      <c r="J362" s="5"/>
      <c r="K362" s="7"/>
      <c r="L362" s="7" t="s">
        <v>820</v>
      </c>
      <c r="M362" s="5" t="s">
        <v>1692</v>
      </c>
      <c r="N362" s="5" t="s">
        <v>824</v>
      </c>
      <c r="O362" s="5" t="s">
        <v>869</v>
      </c>
      <c r="P362" s="5"/>
      <c r="Q362" s="5" t="s">
        <v>1693</v>
      </c>
      <c r="R362" s="5" t="s">
        <v>1694</v>
      </c>
      <c r="S362" s="5"/>
    </row>
    <row r="363" ht="19.8" customHeight="1" spans="1:19">
      <c r="A363" s="5"/>
      <c r="B363" s="5"/>
      <c r="C363" s="6"/>
      <c r="D363" s="6"/>
      <c r="E363" s="6"/>
      <c r="F363" s="6"/>
      <c r="G363" s="6"/>
      <c r="H363" s="6"/>
      <c r="I363" s="6"/>
      <c r="J363" s="5"/>
      <c r="K363" s="7"/>
      <c r="L363" s="7" t="s">
        <v>825</v>
      </c>
      <c r="M363" s="5" t="s">
        <v>1695</v>
      </c>
      <c r="N363" s="5" t="s">
        <v>824</v>
      </c>
      <c r="O363" s="5" t="s">
        <v>1696</v>
      </c>
      <c r="P363" s="5"/>
      <c r="Q363" s="5" t="s">
        <v>1697</v>
      </c>
      <c r="R363" s="5" t="s">
        <v>1698</v>
      </c>
      <c r="S363" s="5"/>
    </row>
    <row r="364" ht="19.8" customHeight="1" spans="1:19">
      <c r="A364" s="5"/>
      <c r="B364" s="5"/>
      <c r="C364" s="6"/>
      <c r="D364" s="6"/>
      <c r="E364" s="6"/>
      <c r="F364" s="6"/>
      <c r="G364" s="6"/>
      <c r="H364" s="6"/>
      <c r="I364" s="6"/>
      <c r="J364" s="5"/>
      <c r="K364" s="7"/>
      <c r="L364" s="7" t="s">
        <v>826</v>
      </c>
      <c r="M364" s="5" t="s">
        <v>829</v>
      </c>
      <c r="N364" s="5" t="s">
        <v>808</v>
      </c>
      <c r="O364" s="5" t="s">
        <v>830</v>
      </c>
      <c r="P364" s="5" t="s">
        <v>813</v>
      </c>
      <c r="Q364" s="5" t="s">
        <v>1699</v>
      </c>
      <c r="R364" s="5" t="s">
        <v>1700</v>
      </c>
      <c r="S364" s="5"/>
    </row>
    <row r="365" ht="19.8" customHeight="1" spans="1:19">
      <c r="A365" s="5"/>
      <c r="B365" s="5"/>
      <c r="C365" s="6"/>
      <c r="D365" s="6"/>
      <c r="E365" s="6"/>
      <c r="F365" s="6"/>
      <c r="G365" s="6"/>
      <c r="H365" s="6"/>
      <c r="I365" s="6"/>
      <c r="J365" s="5"/>
      <c r="K365" s="7" t="s">
        <v>827</v>
      </c>
      <c r="L365" s="7" t="s">
        <v>828</v>
      </c>
      <c r="M365" s="5"/>
      <c r="N365" s="5"/>
      <c r="O365" s="5"/>
      <c r="P365" s="5"/>
      <c r="Q365" s="5"/>
      <c r="R365" s="5"/>
      <c r="S365" s="5"/>
    </row>
    <row r="366" ht="16.35" customHeight="1" spans="1:8">
      <c r="A366" s="9" t="s">
        <v>527</v>
      </c>
      <c r="B366" s="9"/>
      <c r="C366" s="9"/>
      <c r="D366" s="9"/>
      <c r="E366" s="9"/>
      <c r="F366" s="9"/>
      <c r="G366" s="9"/>
      <c r="H366" s="9"/>
    </row>
  </sheetData>
  <mergeCells count="428">
    <mergeCell ref="A2:S2"/>
    <mergeCell ref="A3:S3"/>
    <mergeCell ref="Q4:S4"/>
    <mergeCell ref="C5:I5"/>
    <mergeCell ref="D6:G6"/>
    <mergeCell ref="H6:I6"/>
    <mergeCell ref="A366:H366"/>
    <mergeCell ref="A5:A7"/>
    <mergeCell ref="A8:A18"/>
    <mergeCell ref="A19:A29"/>
    <mergeCell ref="A30:A41"/>
    <mergeCell ref="A42:A52"/>
    <mergeCell ref="A53:A64"/>
    <mergeCell ref="A65:A78"/>
    <mergeCell ref="A79:A94"/>
    <mergeCell ref="A95:A109"/>
    <mergeCell ref="A110:A120"/>
    <mergeCell ref="A121:A131"/>
    <mergeCell ref="A132:A142"/>
    <mergeCell ref="A143:A153"/>
    <mergeCell ref="A154:A164"/>
    <mergeCell ref="A165:A175"/>
    <mergeCell ref="A176:A186"/>
    <mergeCell ref="A187:A197"/>
    <mergeCell ref="A198:A208"/>
    <mergeCell ref="A209:A219"/>
    <mergeCell ref="A220:A230"/>
    <mergeCell ref="A231:A241"/>
    <mergeCell ref="A242:A252"/>
    <mergeCell ref="A253:A263"/>
    <mergeCell ref="A264:A274"/>
    <mergeCell ref="A275:A285"/>
    <mergeCell ref="A286:A296"/>
    <mergeCell ref="A297:A307"/>
    <mergeCell ref="A308:A318"/>
    <mergeCell ref="A319:A329"/>
    <mergeCell ref="A330:A340"/>
    <mergeCell ref="A341:A351"/>
    <mergeCell ref="A352:A365"/>
    <mergeCell ref="B5:B7"/>
    <mergeCell ref="B8:B18"/>
    <mergeCell ref="B19:B29"/>
    <mergeCell ref="B30:B41"/>
    <mergeCell ref="B42:B52"/>
    <mergeCell ref="B53:B64"/>
    <mergeCell ref="B65:B78"/>
    <mergeCell ref="B79:B94"/>
    <mergeCell ref="B95:B109"/>
    <mergeCell ref="B110:B120"/>
    <mergeCell ref="B121:B131"/>
    <mergeCell ref="B132:B142"/>
    <mergeCell ref="B143:B153"/>
    <mergeCell ref="B154:B164"/>
    <mergeCell ref="B165:B175"/>
    <mergeCell ref="B176:B186"/>
    <mergeCell ref="B187:B197"/>
    <mergeCell ref="B198:B208"/>
    <mergeCell ref="B209:B219"/>
    <mergeCell ref="B220:B230"/>
    <mergeCell ref="B231:B241"/>
    <mergeCell ref="B242:B252"/>
    <mergeCell ref="B253:B263"/>
    <mergeCell ref="B264:B274"/>
    <mergeCell ref="B275:B285"/>
    <mergeCell ref="B286:B296"/>
    <mergeCell ref="B297:B307"/>
    <mergeCell ref="B308:B318"/>
    <mergeCell ref="B319:B329"/>
    <mergeCell ref="B330:B340"/>
    <mergeCell ref="B341:B351"/>
    <mergeCell ref="B352:B365"/>
    <mergeCell ref="C6:C7"/>
    <mergeCell ref="C8:C18"/>
    <mergeCell ref="C19:C29"/>
    <mergeCell ref="C30:C41"/>
    <mergeCell ref="C42:C52"/>
    <mergeCell ref="C53:C64"/>
    <mergeCell ref="C65:C78"/>
    <mergeCell ref="C79:C94"/>
    <mergeCell ref="C95:C109"/>
    <mergeCell ref="C110:C120"/>
    <mergeCell ref="C121:C131"/>
    <mergeCell ref="C132:C142"/>
    <mergeCell ref="C143:C153"/>
    <mergeCell ref="C154:C164"/>
    <mergeCell ref="C165:C175"/>
    <mergeCell ref="C176:C186"/>
    <mergeCell ref="C187:C197"/>
    <mergeCell ref="C198:C208"/>
    <mergeCell ref="C209:C219"/>
    <mergeCell ref="C220:C230"/>
    <mergeCell ref="C231:C241"/>
    <mergeCell ref="C242:C252"/>
    <mergeCell ref="C253:C263"/>
    <mergeCell ref="C264:C274"/>
    <mergeCell ref="C275:C285"/>
    <mergeCell ref="C286:C296"/>
    <mergeCell ref="C297:C307"/>
    <mergeCell ref="C308:C318"/>
    <mergeCell ref="C319:C329"/>
    <mergeCell ref="C330:C340"/>
    <mergeCell ref="C341:C351"/>
    <mergeCell ref="C352:C365"/>
    <mergeCell ref="D8:D18"/>
    <mergeCell ref="D19:D29"/>
    <mergeCell ref="D30:D41"/>
    <mergeCell ref="D42:D52"/>
    <mergeCell ref="D53:D64"/>
    <mergeCell ref="D65:D78"/>
    <mergeCell ref="D79:D94"/>
    <mergeCell ref="D95:D109"/>
    <mergeCell ref="D110:D120"/>
    <mergeCell ref="D121:D131"/>
    <mergeCell ref="D132:D142"/>
    <mergeCell ref="D143:D153"/>
    <mergeCell ref="D154:D164"/>
    <mergeCell ref="D165:D175"/>
    <mergeCell ref="D176:D186"/>
    <mergeCell ref="D187:D197"/>
    <mergeCell ref="D198:D208"/>
    <mergeCell ref="D209:D219"/>
    <mergeCell ref="D220:D230"/>
    <mergeCell ref="D231:D241"/>
    <mergeCell ref="D242:D252"/>
    <mergeCell ref="D253:D263"/>
    <mergeCell ref="D264:D274"/>
    <mergeCell ref="D275:D285"/>
    <mergeCell ref="D286:D296"/>
    <mergeCell ref="D297:D307"/>
    <mergeCell ref="D308:D318"/>
    <mergeCell ref="D319:D329"/>
    <mergeCell ref="D330:D340"/>
    <mergeCell ref="D341:D351"/>
    <mergeCell ref="D352:D365"/>
    <mergeCell ref="E8:E18"/>
    <mergeCell ref="E19:E29"/>
    <mergeCell ref="E30:E41"/>
    <mergeCell ref="E42:E52"/>
    <mergeCell ref="E53:E64"/>
    <mergeCell ref="E65:E78"/>
    <mergeCell ref="E79:E94"/>
    <mergeCell ref="E95:E109"/>
    <mergeCell ref="E110:E120"/>
    <mergeCell ref="E121:E131"/>
    <mergeCell ref="E132:E142"/>
    <mergeCell ref="E143:E153"/>
    <mergeCell ref="E154:E164"/>
    <mergeCell ref="E165:E175"/>
    <mergeCell ref="E176:E186"/>
    <mergeCell ref="E187:E197"/>
    <mergeCell ref="E198:E208"/>
    <mergeCell ref="E209:E219"/>
    <mergeCell ref="E220:E230"/>
    <mergeCell ref="E231:E241"/>
    <mergeCell ref="E242:E252"/>
    <mergeCell ref="E253:E263"/>
    <mergeCell ref="E264:E274"/>
    <mergeCell ref="E275:E285"/>
    <mergeCell ref="E286:E296"/>
    <mergeCell ref="E297:E307"/>
    <mergeCell ref="E308:E318"/>
    <mergeCell ref="E319:E329"/>
    <mergeCell ref="E330:E340"/>
    <mergeCell ref="E341:E351"/>
    <mergeCell ref="E352:E365"/>
    <mergeCell ref="F8:F18"/>
    <mergeCell ref="F19:F29"/>
    <mergeCell ref="F30:F41"/>
    <mergeCell ref="F42:F52"/>
    <mergeCell ref="F53:F64"/>
    <mergeCell ref="F65:F78"/>
    <mergeCell ref="F79:F94"/>
    <mergeCell ref="F95:F109"/>
    <mergeCell ref="F110:F120"/>
    <mergeCell ref="F121:F131"/>
    <mergeCell ref="F132:F142"/>
    <mergeCell ref="F143:F153"/>
    <mergeCell ref="F154:F164"/>
    <mergeCell ref="F165:F175"/>
    <mergeCell ref="F176:F186"/>
    <mergeCell ref="F187:F197"/>
    <mergeCell ref="F198:F208"/>
    <mergeCell ref="F209:F219"/>
    <mergeCell ref="F220:F230"/>
    <mergeCell ref="F231:F241"/>
    <mergeCell ref="F242:F252"/>
    <mergeCell ref="F253:F263"/>
    <mergeCell ref="F264:F274"/>
    <mergeCell ref="F275:F285"/>
    <mergeCell ref="F286:F296"/>
    <mergeCell ref="F297:F307"/>
    <mergeCell ref="F308:F318"/>
    <mergeCell ref="F319:F329"/>
    <mergeCell ref="F330:F340"/>
    <mergeCell ref="F341:F351"/>
    <mergeCell ref="F352:F365"/>
    <mergeCell ref="G8:G18"/>
    <mergeCell ref="G19:G29"/>
    <mergeCell ref="G30:G41"/>
    <mergeCell ref="G42:G52"/>
    <mergeCell ref="G53:G64"/>
    <mergeCell ref="G65:G78"/>
    <mergeCell ref="G79:G94"/>
    <mergeCell ref="G95:G109"/>
    <mergeCell ref="G110:G120"/>
    <mergeCell ref="G121:G131"/>
    <mergeCell ref="G132:G142"/>
    <mergeCell ref="G143:G153"/>
    <mergeCell ref="G154:G164"/>
    <mergeCell ref="G165:G175"/>
    <mergeCell ref="G176:G186"/>
    <mergeCell ref="G187:G197"/>
    <mergeCell ref="G198:G208"/>
    <mergeCell ref="G209:G219"/>
    <mergeCell ref="G220:G230"/>
    <mergeCell ref="G231:G241"/>
    <mergeCell ref="G242:G252"/>
    <mergeCell ref="G253:G263"/>
    <mergeCell ref="G264:G274"/>
    <mergeCell ref="G275:G285"/>
    <mergeCell ref="G286:G296"/>
    <mergeCell ref="G297:G307"/>
    <mergeCell ref="G308:G318"/>
    <mergeCell ref="G319:G329"/>
    <mergeCell ref="G330:G340"/>
    <mergeCell ref="G341:G351"/>
    <mergeCell ref="G352:G365"/>
    <mergeCell ref="H8:H18"/>
    <mergeCell ref="H19:H29"/>
    <mergeCell ref="H30:H41"/>
    <mergeCell ref="H42:H52"/>
    <mergeCell ref="H53:H64"/>
    <mergeCell ref="H65:H78"/>
    <mergeCell ref="H79:H94"/>
    <mergeCell ref="H95:H109"/>
    <mergeCell ref="H110:H120"/>
    <mergeCell ref="H121:H131"/>
    <mergeCell ref="H132:H142"/>
    <mergeCell ref="H143:H153"/>
    <mergeCell ref="H154:H164"/>
    <mergeCell ref="H165:H175"/>
    <mergeCell ref="H176:H186"/>
    <mergeCell ref="H187:H197"/>
    <mergeCell ref="H198:H208"/>
    <mergeCell ref="H209:H219"/>
    <mergeCell ref="H220:H230"/>
    <mergeCell ref="H231:H241"/>
    <mergeCell ref="H242:H252"/>
    <mergeCell ref="H253:H263"/>
    <mergeCell ref="H264:H274"/>
    <mergeCell ref="H275:H285"/>
    <mergeCell ref="H286:H296"/>
    <mergeCell ref="H297:H307"/>
    <mergeCell ref="H308:H318"/>
    <mergeCell ref="H319:H329"/>
    <mergeCell ref="H330:H340"/>
    <mergeCell ref="H341:H351"/>
    <mergeCell ref="H352:H365"/>
    <mergeCell ref="I8:I18"/>
    <mergeCell ref="I19:I29"/>
    <mergeCell ref="I30:I41"/>
    <mergeCell ref="I42:I52"/>
    <mergeCell ref="I53:I64"/>
    <mergeCell ref="I65:I78"/>
    <mergeCell ref="I79:I94"/>
    <mergeCell ref="I95:I109"/>
    <mergeCell ref="I110:I120"/>
    <mergeCell ref="I121:I131"/>
    <mergeCell ref="I132:I142"/>
    <mergeCell ref="I143:I153"/>
    <mergeCell ref="I154:I164"/>
    <mergeCell ref="I165:I175"/>
    <mergeCell ref="I176:I186"/>
    <mergeCell ref="I187:I197"/>
    <mergeCell ref="I198:I208"/>
    <mergeCell ref="I209:I219"/>
    <mergeCell ref="I220:I230"/>
    <mergeCell ref="I231:I241"/>
    <mergeCell ref="I242:I252"/>
    <mergeCell ref="I253:I263"/>
    <mergeCell ref="I264:I274"/>
    <mergeCell ref="I275:I285"/>
    <mergeCell ref="I286:I296"/>
    <mergeCell ref="I297:I307"/>
    <mergeCell ref="I308:I318"/>
    <mergeCell ref="I319:I329"/>
    <mergeCell ref="I330:I340"/>
    <mergeCell ref="I341:I351"/>
    <mergeCell ref="I352:I365"/>
    <mergeCell ref="J5:J7"/>
    <mergeCell ref="J8:J18"/>
    <mergeCell ref="J19:J29"/>
    <mergeCell ref="J30:J41"/>
    <mergeCell ref="J42:J52"/>
    <mergeCell ref="J53:J64"/>
    <mergeCell ref="J65:J78"/>
    <mergeCell ref="J79:J94"/>
    <mergeCell ref="J95:J109"/>
    <mergeCell ref="J110:J120"/>
    <mergeCell ref="J121:J131"/>
    <mergeCell ref="J132:J142"/>
    <mergeCell ref="J143:J153"/>
    <mergeCell ref="J154:J164"/>
    <mergeCell ref="J165:J175"/>
    <mergeCell ref="J176:J186"/>
    <mergeCell ref="J187:J197"/>
    <mergeCell ref="J198:J208"/>
    <mergeCell ref="J209:J219"/>
    <mergeCell ref="J220:J230"/>
    <mergeCell ref="J231:J241"/>
    <mergeCell ref="J242:J252"/>
    <mergeCell ref="J253:J263"/>
    <mergeCell ref="J264:J274"/>
    <mergeCell ref="J275:J285"/>
    <mergeCell ref="J286:J296"/>
    <mergeCell ref="J297:J307"/>
    <mergeCell ref="J308:J318"/>
    <mergeCell ref="J319:J329"/>
    <mergeCell ref="J330:J340"/>
    <mergeCell ref="J341:J351"/>
    <mergeCell ref="J352:J365"/>
    <mergeCell ref="K8:K10"/>
    <mergeCell ref="K11:K13"/>
    <mergeCell ref="K14:K17"/>
    <mergeCell ref="K19:K21"/>
    <mergeCell ref="K22:K24"/>
    <mergeCell ref="K25:K28"/>
    <mergeCell ref="K30:K32"/>
    <mergeCell ref="K33:K36"/>
    <mergeCell ref="K37:K40"/>
    <mergeCell ref="K42:K44"/>
    <mergeCell ref="K45:K47"/>
    <mergeCell ref="K48:K51"/>
    <mergeCell ref="K53:K55"/>
    <mergeCell ref="K56:K59"/>
    <mergeCell ref="K60:K63"/>
    <mergeCell ref="K65:K67"/>
    <mergeCell ref="K68:K73"/>
    <mergeCell ref="K74:K77"/>
    <mergeCell ref="K79:K81"/>
    <mergeCell ref="K82:K89"/>
    <mergeCell ref="K90:K93"/>
    <mergeCell ref="K95:K97"/>
    <mergeCell ref="K98:K103"/>
    <mergeCell ref="K104:K108"/>
    <mergeCell ref="K110:K112"/>
    <mergeCell ref="K113:K115"/>
    <mergeCell ref="K116:K119"/>
    <mergeCell ref="K121:K123"/>
    <mergeCell ref="K124:K126"/>
    <mergeCell ref="K127:K130"/>
    <mergeCell ref="K132:K134"/>
    <mergeCell ref="K135:K137"/>
    <mergeCell ref="K138:K141"/>
    <mergeCell ref="K143:K145"/>
    <mergeCell ref="K146:K148"/>
    <mergeCell ref="K149:K152"/>
    <mergeCell ref="K154:K156"/>
    <mergeCell ref="K157:K159"/>
    <mergeCell ref="K160:K163"/>
    <mergeCell ref="K165:K167"/>
    <mergeCell ref="K168:K170"/>
    <mergeCell ref="K171:K174"/>
    <mergeCell ref="K176:K178"/>
    <mergeCell ref="K179:K181"/>
    <mergeCell ref="K182:K185"/>
    <mergeCell ref="K187:K189"/>
    <mergeCell ref="K190:K192"/>
    <mergeCell ref="K193:K196"/>
    <mergeCell ref="K198:K200"/>
    <mergeCell ref="K201:K203"/>
    <mergeCell ref="K204:K207"/>
    <mergeCell ref="K209:K211"/>
    <mergeCell ref="K212:K214"/>
    <mergeCell ref="K215:K218"/>
    <mergeCell ref="K220:K222"/>
    <mergeCell ref="K223:K225"/>
    <mergeCell ref="K226:K229"/>
    <mergeCell ref="K231:K233"/>
    <mergeCell ref="K234:K236"/>
    <mergeCell ref="K237:K240"/>
    <mergeCell ref="K242:K244"/>
    <mergeCell ref="K245:K247"/>
    <mergeCell ref="K248:K251"/>
    <mergeCell ref="K253:K255"/>
    <mergeCell ref="K256:K258"/>
    <mergeCell ref="K259:K262"/>
    <mergeCell ref="K264:K266"/>
    <mergeCell ref="K267:K269"/>
    <mergeCell ref="K270:K273"/>
    <mergeCell ref="K275:K277"/>
    <mergeCell ref="K278:K280"/>
    <mergeCell ref="K281:K284"/>
    <mergeCell ref="K286:K288"/>
    <mergeCell ref="K289:K291"/>
    <mergeCell ref="K292:K295"/>
    <mergeCell ref="K297:K299"/>
    <mergeCell ref="K300:K302"/>
    <mergeCell ref="K303:K306"/>
    <mergeCell ref="K308:K310"/>
    <mergeCell ref="K311:K313"/>
    <mergeCell ref="K314:K317"/>
    <mergeCell ref="K319:K321"/>
    <mergeCell ref="K322:K324"/>
    <mergeCell ref="K325:K328"/>
    <mergeCell ref="K330:K332"/>
    <mergeCell ref="K333:K335"/>
    <mergeCell ref="K336:K339"/>
    <mergeCell ref="K341:K343"/>
    <mergeCell ref="K344:K346"/>
    <mergeCell ref="K347:K350"/>
    <mergeCell ref="K352:K354"/>
    <mergeCell ref="K355:K360"/>
    <mergeCell ref="K361:K364"/>
    <mergeCell ref="L33:L34"/>
    <mergeCell ref="L56:L57"/>
    <mergeCell ref="L68:L69"/>
    <mergeCell ref="L70:L72"/>
    <mergeCell ref="L82:L84"/>
    <mergeCell ref="L85:L87"/>
    <mergeCell ref="L88:L89"/>
    <mergeCell ref="L98:L99"/>
    <mergeCell ref="L100:L101"/>
    <mergeCell ref="L102:L103"/>
    <mergeCell ref="L105:L106"/>
    <mergeCell ref="L355:L357"/>
    <mergeCell ref="L359:L36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 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红粉</cp:lastModifiedBy>
  <dcterms:created xsi:type="dcterms:W3CDTF">2025-02-26T08:37:00Z</dcterms:created>
  <dcterms:modified xsi:type="dcterms:W3CDTF">2025-03-07T09:29:25Z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2C447B2EA1E446A5A21B49040BAD2872_13</vt:lpwstr>
  </property>
</Properties>
</file>