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" sheetId="4" r:id="rId1"/>
  </sheets>
  <definedNames>
    <definedName name="_xlnm._FilterDatabase" localSheetId="0" hidden="1">'Sheet1 '!$B$1:$L$25</definedName>
    <definedName name="_xlnm.Print_Titles" localSheetId="0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<sst xmlns="http://schemas.openxmlformats.org/spreadsheetml/2006/main" count="157" uniqueCount="98">
  <si>
    <t>2025年岳阳县事业单位“四海揽才”人才引进面试成绩、综合成绩及入围体检人员名单</t>
  </si>
  <si>
    <t>组别</t>
  </si>
  <si>
    <t>序号</t>
  </si>
  <si>
    <t>姓名</t>
  </si>
  <si>
    <t>准考证号</t>
  </si>
  <si>
    <t>单位名称</t>
  </si>
  <si>
    <t>岗位名称</t>
  </si>
  <si>
    <t>招录人数</t>
  </si>
  <si>
    <t>测评成绩</t>
  </si>
  <si>
    <t>面试成绩</t>
  </si>
  <si>
    <t>综合成绩
（人才测评成绩×30%+面试成绩×70%）</t>
  </si>
  <si>
    <t>是否入围体检</t>
  </si>
  <si>
    <t>备注</t>
  </si>
  <si>
    <t>第一组</t>
  </si>
  <si>
    <t>1</t>
  </si>
  <si>
    <t>刘偶</t>
  </si>
  <si>
    <t>20250101008</t>
  </si>
  <si>
    <t>岳阳高新技术产业园区管委会</t>
  </si>
  <si>
    <t>医药招商专干</t>
  </si>
  <si>
    <t>体检入围</t>
  </si>
  <si>
    <t>2</t>
  </si>
  <si>
    <t>邓湘</t>
  </si>
  <si>
    <t>20250101009</t>
  </si>
  <si>
    <t>3</t>
  </si>
  <si>
    <t>姚政</t>
  </si>
  <si>
    <t>20250101004</t>
  </si>
  <si>
    <t>面试缺考</t>
  </si>
  <si>
    <t>4</t>
  </si>
  <si>
    <t>童昱</t>
  </si>
  <si>
    <t>20250201018</t>
  </si>
  <si>
    <t>岳阳县道路运输服务中心</t>
  </si>
  <si>
    <t>法律专干</t>
  </si>
  <si>
    <t>5</t>
  </si>
  <si>
    <t>霍临</t>
  </si>
  <si>
    <t>20250201015</t>
  </si>
  <si>
    <t>6</t>
  </si>
  <si>
    <t>周佳美</t>
  </si>
  <si>
    <t>20250201025</t>
  </si>
  <si>
    <t>7</t>
  </si>
  <si>
    <t>方舒</t>
  </si>
  <si>
    <t>20250601089</t>
  </si>
  <si>
    <t>岳阳县人民医院</t>
  </si>
  <si>
    <t>临床药师</t>
  </si>
  <si>
    <t>8</t>
  </si>
  <si>
    <t>孙刚</t>
  </si>
  <si>
    <t>20250701095</t>
  </si>
  <si>
    <t>心血管内科介入医师</t>
  </si>
  <si>
    <t>9</t>
  </si>
  <si>
    <t>罗慰</t>
  </si>
  <si>
    <t>20250401065</t>
  </si>
  <si>
    <t>岳阳县铁山水资源保护中心</t>
  </si>
  <si>
    <t>10</t>
  </si>
  <si>
    <t>史芮之</t>
  </si>
  <si>
    <t>20250401059</t>
  </si>
  <si>
    <t>11</t>
  </si>
  <si>
    <t>王娜</t>
  </si>
  <si>
    <t>20250401061</t>
  </si>
  <si>
    <t>12</t>
  </si>
  <si>
    <t>胡兴旺</t>
  </si>
  <si>
    <t>20251002050</t>
  </si>
  <si>
    <t>岳阳县投资促进事务中心</t>
  </si>
  <si>
    <t>招商专干</t>
  </si>
  <si>
    <t>13</t>
  </si>
  <si>
    <t>杨添娇</t>
  </si>
  <si>
    <t>20251002005</t>
  </si>
  <si>
    <t>14</t>
  </si>
  <si>
    <t>徐洋兵</t>
  </si>
  <si>
    <t>20251002071</t>
  </si>
  <si>
    <t>15</t>
  </si>
  <si>
    <t>朱国兴</t>
  </si>
  <si>
    <t>20251002129</t>
  </si>
  <si>
    <t>16</t>
  </si>
  <si>
    <t>杨雨萱</t>
  </si>
  <si>
    <t>20251002081</t>
  </si>
  <si>
    <t>17</t>
  </si>
  <si>
    <t>侯美伦</t>
  </si>
  <si>
    <t>20250501068</t>
  </si>
  <si>
    <t>岳阳县重点建设项目事务中心</t>
  </si>
  <si>
    <t>项目事务专干</t>
  </si>
  <si>
    <t>18</t>
  </si>
  <si>
    <t>常风展</t>
  </si>
  <si>
    <t>20250501084</t>
  </si>
  <si>
    <t>19</t>
  </si>
  <si>
    <t>李煜</t>
  </si>
  <si>
    <t>20250501069</t>
  </si>
  <si>
    <t>第二组</t>
  </si>
  <si>
    <t>20</t>
  </si>
  <si>
    <t>黄思杰</t>
  </si>
  <si>
    <t>20250301036</t>
  </si>
  <si>
    <t>岳阳县第一中学</t>
  </si>
  <si>
    <t>英语教师</t>
  </si>
  <si>
    <t>21</t>
  </si>
  <si>
    <t>程杨</t>
  </si>
  <si>
    <t>20250301044</t>
  </si>
  <si>
    <t>22</t>
  </si>
  <si>
    <t>刘裕绵</t>
  </si>
  <si>
    <t>20250301034</t>
  </si>
  <si>
    <t>备注：第一组面试最低合格分数线为72.46分，第二组面试最低合格分数线为78.17分。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</si>
</sst>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15" zoomScaleNormal="115" workbookViewId="0">
      <selection activeCell="K3" sqref="K3"/>
    </sheetView>
  </sheetViews>
  <sheetFormatPr defaultColWidth="9" defaultRowHeight="10.5"/>
  <cols>
    <col min="1" max="1" width="6.075" style="2" customWidth="1"/>
    <col min="2" max="2" width="4.99166666666667" style="2" customWidth="1"/>
    <col min="3" max="3" width="9.03333333333333" style="2" customWidth="1"/>
    <col min="4" max="4" width="12.5666666666667" style="2" customWidth="1"/>
    <col min="5" max="5" width="24.2333333333333" style="2" customWidth="1"/>
    <col min="6" max="6" width="16.6333333333333" style="2" customWidth="1"/>
    <col min="7" max="7" width="6.81666666666667" style="2" customWidth="1"/>
    <col min="8" max="8" width="9.65833333333333" style="2" customWidth="1"/>
    <col min="9" max="9" width="9.725" style="2" customWidth="1"/>
    <col min="10" max="10" width="14.675" style="2" customWidth="1"/>
    <col min="11" max="11" width="7.5" style="2" customWidth="1"/>
    <col min="12" max="12" width="9.96666666666667" style="2" customWidth="1"/>
    <col min="13" max="16384" width="9" style="2"/>
  </cols>
  <sheetData>
    <row r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4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9" t="s">
        <v>10</v>
      </c>
      <c r="K2" s="9" t="s">
        <v>11</v>
      </c>
      <c r="L2" s="5" t="s">
        <v>12</v>
      </c>
    </row>
    <row r="3" s="1" customFormat="1" ht="29" customHeight="1" spans="1:12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>
        <v>1</v>
      </c>
      <c r="H3" s="7">
        <v>85.73</v>
      </c>
      <c r="I3" s="7">
        <v>78.3</v>
      </c>
      <c r="J3" s="7">
        <f t="shared" ref="J3:J24" si="0">H3*0.3+I3*0.7</f>
        <v>80.529</v>
      </c>
      <c r="K3" s="7" t="s">
        <v>19</v>
      </c>
      <c r="L3" s="7"/>
    </row>
    <row r="4" s="1" customFormat="1" ht="29" customHeight="1" spans="1:12">
      <c r="A4" s="7" t="s">
        <v>13</v>
      </c>
      <c r="B4" s="7" t="s">
        <v>20</v>
      </c>
      <c r="C4" s="7" t="s">
        <v>21</v>
      </c>
      <c r="D4" s="7" t="s">
        <v>22</v>
      </c>
      <c r="E4" s="7" t="s">
        <v>17</v>
      </c>
      <c r="F4" s="7" t="s">
        <v>18</v>
      </c>
      <c r="G4" s="7">
        <v>1</v>
      </c>
      <c r="H4" s="7">
        <v>83.83</v>
      </c>
      <c r="I4" s="7">
        <v>75.52</v>
      </c>
      <c r="J4" s="7">
        <f t="shared" si="0"/>
        <v>78.013</v>
      </c>
      <c r="K4" s="7"/>
      <c r="L4" s="7"/>
    </row>
    <row r="5" s="1" customFormat="1" ht="29" customHeight="1" spans="1:12">
      <c r="A5" s="7" t="s">
        <v>13</v>
      </c>
      <c r="B5" s="7" t="s">
        <v>23</v>
      </c>
      <c r="C5" s="7" t="s">
        <v>24</v>
      </c>
      <c r="D5" s="7" t="s">
        <v>25</v>
      </c>
      <c r="E5" s="7" t="s">
        <v>17</v>
      </c>
      <c r="F5" s="7" t="s">
        <v>18</v>
      </c>
      <c r="G5" s="7">
        <v>1</v>
      </c>
      <c r="H5" s="7">
        <v>84.7</v>
      </c>
      <c r="I5" s="7"/>
      <c r="J5" s="7">
        <f t="shared" si="0"/>
        <v>25.41</v>
      </c>
      <c r="K5" s="7"/>
      <c r="L5" s="7" t="s">
        <v>26</v>
      </c>
    </row>
    <row r="6" s="1" customFormat="1" ht="29" customHeight="1" spans="1:12">
      <c r="A6" s="7" t="s">
        <v>13</v>
      </c>
      <c r="B6" s="7" t="s">
        <v>27</v>
      </c>
      <c r="C6" s="7" t="s">
        <v>28</v>
      </c>
      <c r="D6" s="7" t="s">
        <v>29</v>
      </c>
      <c r="E6" s="7" t="s">
        <v>30</v>
      </c>
      <c r="F6" s="7" t="s">
        <v>31</v>
      </c>
      <c r="G6" s="7">
        <v>1</v>
      </c>
      <c r="H6" s="7">
        <v>85.4</v>
      </c>
      <c r="I6" s="7">
        <v>81.34</v>
      </c>
      <c r="J6" s="7">
        <f t="shared" si="0"/>
        <v>82.558</v>
      </c>
      <c r="K6" s="7" t="s">
        <v>19</v>
      </c>
      <c r="L6" s="7"/>
    </row>
    <row r="7" s="1" customFormat="1" ht="29" customHeight="1" spans="1:12">
      <c r="A7" s="7" t="s">
        <v>13</v>
      </c>
      <c r="B7" s="7" t="s">
        <v>32</v>
      </c>
      <c r="C7" s="7" t="s">
        <v>33</v>
      </c>
      <c r="D7" s="7" t="s">
        <v>34</v>
      </c>
      <c r="E7" s="7" t="s">
        <v>30</v>
      </c>
      <c r="F7" s="7" t="s">
        <v>31</v>
      </c>
      <c r="G7" s="7">
        <v>1</v>
      </c>
      <c r="H7" s="7">
        <v>85.23</v>
      </c>
      <c r="I7" s="7">
        <v>79.9</v>
      </c>
      <c r="J7" s="7">
        <f t="shared" si="0"/>
        <v>81.499</v>
      </c>
      <c r="K7" s="7"/>
      <c r="L7" s="7"/>
    </row>
    <row r="8" s="1" customFormat="1" ht="29" customHeight="1" spans="1:12">
      <c r="A8" s="7" t="s">
        <v>13</v>
      </c>
      <c r="B8" s="7" t="s">
        <v>35</v>
      </c>
      <c r="C8" s="7" t="s">
        <v>36</v>
      </c>
      <c r="D8" s="7" t="s">
        <v>37</v>
      </c>
      <c r="E8" s="7" t="s">
        <v>30</v>
      </c>
      <c r="F8" s="7" t="s">
        <v>31</v>
      </c>
      <c r="G8" s="7">
        <v>1</v>
      </c>
      <c r="H8" s="7">
        <v>83.33</v>
      </c>
      <c r="I8" s="7">
        <v>79.8</v>
      </c>
      <c r="J8" s="7">
        <f t="shared" si="0"/>
        <v>80.859</v>
      </c>
      <c r="K8" s="7"/>
      <c r="L8" s="7"/>
    </row>
    <row r="9" s="1" customFormat="1" ht="29" customHeight="1" spans="1:12">
      <c r="A9" s="7" t="s">
        <v>13</v>
      </c>
      <c r="B9" s="7" t="s">
        <v>38</v>
      </c>
      <c r="C9" s="7" t="s">
        <v>39</v>
      </c>
      <c r="D9" s="7" t="s">
        <v>40</v>
      </c>
      <c r="E9" s="7" t="s">
        <v>41</v>
      </c>
      <c r="F9" s="7" t="s">
        <v>42</v>
      </c>
      <c r="G9" s="7">
        <v>1</v>
      </c>
      <c r="H9" s="7">
        <v>85.83</v>
      </c>
      <c r="I9" s="7">
        <v>81.86</v>
      </c>
      <c r="J9" s="7">
        <f t="shared" si="0"/>
        <v>83.051</v>
      </c>
      <c r="K9" s="7" t="s">
        <v>19</v>
      </c>
      <c r="L9" s="7"/>
    </row>
    <row r="10" s="1" customFormat="1" ht="29" customHeight="1" spans="1:12">
      <c r="A10" s="7" t="s">
        <v>13</v>
      </c>
      <c r="B10" s="7" t="s">
        <v>43</v>
      </c>
      <c r="C10" s="7" t="s">
        <v>44</v>
      </c>
      <c r="D10" s="7" t="s">
        <v>45</v>
      </c>
      <c r="E10" s="7" t="s">
        <v>41</v>
      </c>
      <c r="F10" s="7" t="s">
        <v>46</v>
      </c>
      <c r="G10" s="7">
        <v>1</v>
      </c>
      <c r="H10" s="7">
        <v>86.23</v>
      </c>
      <c r="I10" s="7">
        <v>76.4</v>
      </c>
      <c r="J10" s="7">
        <f t="shared" si="0"/>
        <v>79.349</v>
      </c>
      <c r="K10" s="7" t="s">
        <v>19</v>
      </c>
      <c r="L10" s="7"/>
    </row>
    <row r="11" s="1" customFormat="1" ht="29" customHeight="1" spans="1:12">
      <c r="A11" s="7" t="s">
        <v>13</v>
      </c>
      <c r="B11" s="7" t="s">
        <v>47</v>
      </c>
      <c r="C11" s="7" t="s">
        <v>48</v>
      </c>
      <c r="D11" s="7" t="s">
        <v>49</v>
      </c>
      <c r="E11" s="7" t="s">
        <v>50</v>
      </c>
      <c r="F11" s="7" t="s">
        <v>31</v>
      </c>
      <c r="G11" s="7">
        <v>1</v>
      </c>
      <c r="H11" s="7">
        <v>84.93</v>
      </c>
      <c r="I11" s="7">
        <v>81.38</v>
      </c>
      <c r="J11" s="7">
        <f t="shared" si="0"/>
        <v>82.445</v>
      </c>
      <c r="K11" s="7" t="s">
        <v>19</v>
      </c>
      <c r="L11" s="7"/>
    </row>
    <row r="12" s="1" customFormat="1" ht="29" customHeight="1" spans="1:12">
      <c r="A12" s="7" t="s">
        <v>13</v>
      </c>
      <c r="B12" s="7" t="s">
        <v>51</v>
      </c>
      <c r="C12" s="7" t="s">
        <v>52</v>
      </c>
      <c r="D12" s="7" t="s">
        <v>53</v>
      </c>
      <c r="E12" s="7" t="s">
        <v>50</v>
      </c>
      <c r="F12" s="7" t="s">
        <v>31</v>
      </c>
      <c r="G12" s="7">
        <v>1</v>
      </c>
      <c r="H12" s="7">
        <v>83.1</v>
      </c>
      <c r="I12" s="7">
        <v>76.14</v>
      </c>
      <c r="J12" s="7">
        <f t="shared" si="0"/>
        <v>78.228</v>
      </c>
      <c r="K12" s="7"/>
      <c r="L12" s="7"/>
    </row>
    <row r="13" s="1" customFormat="1" ht="29" customHeight="1" spans="1:12">
      <c r="A13" s="7" t="s">
        <v>13</v>
      </c>
      <c r="B13" s="7" t="s">
        <v>54</v>
      </c>
      <c r="C13" s="7" t="s">
        <v>55</v>
      </c>
      <c r="D13" s="7" t="s">
        <v>56</v>
      </c>
      <c r="E13" s="7" t="s">
        <v>50</v>
      </c>
      <c r="F13" s="7" t="s">
        <v>31</v>
      </c>
      <c r="G13" s="7">
        <v>1</v>
      </c>
      <c r="H13" s="7">
        <v>85.13</v>
      </c>
      <c r="I13" s="7"/>
      <c r="J13" s="7">
        <f t="shared" si="0"/>
        <v>25.539</v>
      </c>
      <c r="K13" s="7"/>
      <c r="L13" s="7" t="s">
        <v>26</v>
      </c>
    </row>
    <row r="14" s="1" customFormat="1" ht="29" customHeight="1" spans="1:12">
      <c r="A14" s="7" t="s">
        <v>13</v>
      </c>
      <c r="B14" s="7" t="s">
        <v>57</v>
      </c>
      <c r="C14" s="7" t="s">
        <v>58</v>
      </c>
      <c r="D14" s="7" t="s">
        <v>59</v>
      </c>
      <c r="E14" s="7" t="s">
        <v>60</v>
      </c>
      <c r="F14" s="7" t="s">
        <v>61</v>
      </c>
      <c r="G14" s="7">
        <v>1</v>
      </c>
      <c r="H14" s="7">
        <v>85.86</v>
      </c>
      <c r="I14" s="7">
        <v>85.38</v>
      </c>
      <c r="J14" s="7">
        <f t="shared" si="0"/>
        <v>85.524</v>
      </c>
      <c r="K14" s="7" t="s">
        <v>19</v>
      </c>
      <c r="L14" s="7"/>
    </row>
    <row r="15" s="1" customFormat="1" ht="29" customHeight="1" spans="1:12">
      <c r="A15" s="7" t="s">
        <v>13</v>
      </c>
      <c r="B15" s="7" t="s">
        <v>62</v>
      </c>
      <c r="C15" s="7" t="s">
        <v>63</v>
      </c>
      <c r="D15" s="7" t="s">
        <v>64</v>
      </c>
      <c r="E15" s="7" t="s">
        <v>60</v>
      </c>
      <c r="F15" s="7" t="s">
        <v>61</v>
      </c>
      <c r="G15" s="7">
        <v>1</v>
      </c>
      <c r="H15" s="7">
        <v>85.9</v>
      </c>
      <c r="I15" s="7">
        <v>83.22</v>
      </c>
      <c r="J15" s="7">
        <f t="shared" si="0"/>
        <v>84.024</v>
      </c>
      <c r="K15" s="7"/>
      <c r="L15" s="7"/>
    </row>
    <row r="16" s="1" customFormat="1" ht="29" customHeight="1" spans="1:12">
      <c r="A16" s="7" t="s">
        <v>13</v>
      </c>
      <c r="B16" s="7" t="s">
        <v>65</v>
      </c>
      <c r="C16" s="7" t="s">
        <v>66</v>
      </c>
      <c r="D16" s="7" t="s">
        <v>67</v>
      </c>
      <c r="E16" s="7" t="s">
        <v>60</v>
      </c>
      <c r="F16" s="7" t="s">
        <v>61</v>
      </c>
      <c r="G16" s="7">
        <v>1</v>
      </c>
      <c r="H16" s="7">
        <v>85.92</v>
      </c>
      <c r="I16" s="7">
        <v>82.32</v>
      </c>
      <c r="J16" s="7">
        <f t="shared" si="0"/>
        <v>83.4</v>
      </c>
      <c r="K16" s="7"/>
      <c r="L16" s="7"/>
    </row>
    <row r="17" s="1" customFormat="1" ht="29" customHeight="1" spans="1:12">
      <c r="A17" s="7" t="s">
        <v>13</v>
      </c>
      <c r="B17" s="7" t="s">
        <v>68</v>
      </c>
      <c r="C17" s="7" t="s">
        <v>69</v>
      </c>
      <c r="D17" s="7" t="s">
        <v>70</v>
      </c>
      <c r="E17" s="7" t="s">
        <v>60</v>
      </c>
      <c r="F17" s="7" t="s">
        <v>61</v>
      </c>
      <c r="G17" s="7">
        <v>1</v>
      </c>
      <c r="H17" s="7">
        <v>85.94</v>
      </c>
      <c r="I17" s="7">
        <v>79.76</v>
      </c>
      <c r="J17" s="7">
        <f t="shared" si="0"/>
        <v>81.614</v>
      </c>
      <c r="K17" s="7"/>
      <c r="L17" s="7"/>
    </row>
    <row r="18" s="1" customFormat="1" ht="29" customHeight="1" spans="1:12">
      <c r="A18" s="7" t="s">
        <v>13</v>
      </c>
      <c r="B18" s="7" t="s">
        <v>71</v>
      </c>
      <c r="C18" s="7" t="s">
        <v>72</v>
      </c>
      <c r="D18" s="7" t="s">
        <v>73</v>
      </c>
      <c r="E18" s="7" t="s">
        <v>60</v>
      </c>
      <c r="F18" s="7" t="s">
        <v>61</v>
      </c>
      <c r="G18" s="7">
        <v>1</v>
      </c>
      <c r="H18" s="7">
        <v>85.86</v>
      </c>
      <c r="I18" s="7">
        <v>77.46</v>
      </c>
      <c r="J18" s="7">
        <f t="shared" si="0"/>
        <v>79.98</v>
      </c>
      <c r="K18" s="7"/>
      <c r="L18" s="7"/>
    </row>
    <row r="19" s="1" customFormat="1" ht="29" customHeight="1" spans="1:12">
      <c r="A19" s="7" t="s">
        <v>13</v>
      </c>
      <c r="B19" s="7" t="s">
        <v>74</v>
      </c>
      <c r="C19" s="7" t="s">
        <v>75</v>
      </c>
      <c r="D19" s="7" t="s">
        <v>76</v>
      </c>
      <c r="E19" s="7" t="s">
        <v>77</v>
      </c>
      <c r="F19" s="7" t="s">
        <v>78</v>
      </c>
      <c r="G19" s="7">
        <v>1</v>
      </c>
      <c r="H19" s="7">
        <v>86.13</v>
      </c>
      <c r="I19" s="7">
        <v>84.66</v>
      </c>
      <c r="J19" s="7">
        <f t="shared" si="0"/>
        <v>85.101</v>
      </c>
      <c r="K19" s="7" t="s">
        <v>19</v>
      </c>
      <c r="L19" s="7"/>
    </row>
    <row r="20" s="1" customFormat="1" ht="29" customHeight="1" spans="1:12">
      <c r="A20" s="7" t="s">
        <v>13</v>
      </c>
      <c r="B20" s="7" t="s">
        <v>79</v>
      </c>
      <c r="C20" s="7" t="s">
        <v>80</v>
      </c>
      <c r="D20" s="7" t="s">
        <v>81</v>
      </c>
      <c r="E20" s="7" t="s">
        <v>77</v>
      </c>
      <c r="F20" s="7" t="s">
        <v>78</v>
      </c>
      <c r="G20" s="7">
        <v>1</v>
      </c>
      <c r="H20" s="7">
        <v>87.9</v>
      </c>
      <c r="I20" s="7">
        <v>82.94</v>
      </c>
      <c r="J20" s="7">
        <f t="shared" si="0"/>
        <v>84.428</v>
      </c>
      <c r="K20" s="7"/>
      <c r="L20" s="7"/>
    </row>
    <row r="21" s="1" customFormat="1" ht="29" customHeight="1" spans="1:12">
      <c r="A21" s="7" t="s">
        <v>13</v>
      </c>
      <c r="B21" s="7" t="s">
        <v>82</v>
      </c>
      <c r="C21" s="7" t="s">
        <v>83</v>
      </c>
      <c r="D21" s="7" t="s">
        <v>84</v>
      </c>
      <c r="E21" s="7" t="s">
        <v>77</v>
      </c>
      <c r="F21" s="7" t="s">
        <v>78</v>
      </c>
      <c r="G21" s="7">
        <v>1</v>
      </c>
      <c r="H21" s="7">
        <v>85.6</v>
      </c>
      <c r="I21" s="7">
        <v>82.38</v>
      </c>
      <c r="J21" s="7">
        <f t="shared" si="0"/>
        <v>83.346</v>
      </c>
      <c r="K21" s="7"/>
      <c r="L21" s="7"/>
    </row>
    <row r="22" s="1" customFormat="1" ht="29" customHeight="1" spans="1:12">
      <c r="A22" s="7" t="s">
        <v>85</v>
      </c>
      <c r="B22" s="7" t="s">
        <v>86</v>
      </c>
      <c r="C22" s="7" t="s">
        <v>87</v>
      </c>
      <c r="D22" s="7" t="s">
        <v>88</v>
      </c>
      <c r="E22" s="7" t="s">
        <v>89</v>
      </c>
      <c r="F22" s="7" t="s">
        <v>90</v>
      </c>
      <c r="G22" s="7">
        <v>1</v>
      </c>
      <c r="H22" s="7">
        <v>86.8</v>
      </c>
      <c r="I22" s="7">
        <v>89.16</v>
      </c>
      <c r="J22" s="7">
        <f t="shared" si="0"/>
        <v>88.452</v>
      </c>
      <c r="K22" s="7" t="s">
        <v>19</v>
      </c>
      <c r="L22" s="7"/>
    </row>
    <row r="23" s="1" customFormat="1" ht="29" customHeight="1" spans="1:12">
      <c r="A23" s="7" t="s">
        <v>85</v>
      </c>
      <c r="B23" s="7" t="s">
        <v>91</v>
      </c>
      <c r="C23" s="7" t="s">
        <v>92</v>
      </c>
      <c r="D23" s="7" t="s">
        <v>93</v>
      </c>
      <c r="E23" s="7" t="s">
        <v>89</v>
      </c>
      <c r="F23" s="7" t="s">
        <v>90</v>
      </c>
      <c r="G23" s="7">
        <v>1</v>
      </c>
      <c r="H23" s="7">
        <v>85.43</v>
      </c>
      <c r="I23" s="7">
        <v>84.54</v>
      </c>
      <c r="J23" s="7">
        <f t="shared" si="0"/>
        <v>84.807</v>
      </c>
      <c r="K23" s="7"/>
      <c r="L23" s="7"/>
    </row>
    <row r="24" s="1" customFormat="1" ht="29" customHeight="1" spans="1:12">
      <c r="A24" s="7" t="s">
        <v>85</v>
      </c>
      <c r="B24" s="7" t="s">
        <v>94</v>
      </c>
      <c r="C24" s="7" t="s">
        <v>95</v>
      </c>
      <c r="D24" s="7" t="s">
        <v>96</v>
      </c>
      <c r="E24" s="7" t="s">
        <v>89</v>
      </c>
      <c r="F24" s="7" t="s">
        <v>90</v>
      </c>
      <c r="G24" s="7">
        <v>1</v>
      </c>
      <c r="H24" s="7">
        <v>86.77</v>
      </c>
      <c r="I24" s="7"/>
      <c r="J24" s="7">
        <f t="shared" si="0"/>
        <v>26.031</v>
      </c>
      <c r="K24" s="7"/>
      <c r="L24" s="7" t="s">
        <v>26</v>
      </c>
    </row>
    <row r="25" ht="22" customHeight="1" spans="1:12">
      <c r="A25" s="8" t="s">
        <v>97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</sheetData>
  <sortState ref="B2:M41">
    <sortCondition ref="F2:F41"/>
    <sortCondition ref="J2:J41" descending="1"/>
  </sortState>
  <mergeCells count="2">
    <mergeCell ref="A1:L1"/>
    <mergeCell ref="A25:L2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chen</dc:creator>
  <cp:lastModifiedBy>Administrator</cp:lastModifiedBy>
  <dcterms:created xsi:type="dcterms:W3CDTF">2023-05-12T11:15:00Z</dcterms:created>
  <dcterms:modified xsi:type="dcterms:W3CDTF">2025-06-09T07:07:13Z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385D54CA6245460FBC932B192D399EE2_12</vt:lpwstr>
  </property>
</Properties>
</file>