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<sst xmlns="http://schemas.openxmlformats.org/spreadsheetml/2006/main" count="1266" uniqueCount="400">
  <si>
    <t>收入支出决算总表</t>
  </si>
  <si>
    <t>公开01表</t>
  </si>
  <si>
    <t>部门：岳阳县商务粮食局(本级）</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</si>
  <si>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</si>
  <si>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</si>
  <si>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</si>
  <si>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</si>
  <si>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</si>
  <si>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</si>
  <si>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</si>
  <si>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</si>
  <si>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</si>
  <si>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</si>
  <si>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</si>
  <si>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</si>
  <si>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</si>
  <si>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</si>
  <si>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</si>
  <si>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</si>
  <si>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</si>
  <si>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</si>
  <si>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</si>
  <si>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</si>
  <si>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</si>
  <si>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</si>
  <si>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</si>
  <si>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</si>
  <si>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</si>
  <si>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</si>
  <si>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</si>
  <si>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</si>
  <si>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</si>
  <si>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</si>
  <si>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</si>
  <si>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</si>
  <si>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</si>
  <si>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</si>
  <si>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</si>
  <si>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</si>
  <si>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</si>
  <si>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</si>
  <si>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</si>
  <si>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</si>
  <si>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</si>
  <si>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</si>
  <si>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</si>
  <si>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</si>
  <si>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</si>
  <si>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</si>
  <si>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</si>
  <si>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</si>
  <si>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</si>
  <si>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</si>
  <si>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</si>
  <si>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</si>
  <si>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</si>
  <si>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</si>
  <si>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</si>
  <si>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</si>
  <si>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</si>
  <si>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</si>
  <si>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</si>
  <si>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</si>
  <si>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</si>
  <si>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</si>
  <si>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</si>
  <si>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</si>
  <si>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</si>
  <si>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</si>
  <si>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</si>
  <si>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</si>
  <si>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</si>
  <si>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</si>
  <si>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</si>
  <si>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</si>
  <si>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</si>
  <si>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</si>
  <si>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</si>
  <si>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</si>
  <si>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</si>
  <si>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</si>
  <si>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</si>
  <si>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</si>
  <si>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</si>
  <si>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</si>
  <si>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</si>
  <si>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</si>
  <si>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</si>
  <si>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</si>
  <si>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</si>
  <si>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</si>
  <si>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</si>
  <si>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</si>
  <si>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</si>
  <si>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</si>
  <si>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</si>
  <si>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</si>
  <si>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</si>
  <si>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</si>
  <si>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</si>
  <si>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</si>
  <si>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</si>
  <si>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</si>
  <si>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</si>
  <si>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</si>
  <si>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</si>
  <si>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</si>
  <si>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</si>
  <si>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</si>
  <si>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</si>
  <si>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</si>
  <si>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</si>
  <si>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</si>
  <si>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</si>
  <si>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</si>
  <si>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</si>
  <si>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</si>
  <si>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</si>
  <si>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</si>
  <si>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部门：岳阳县商务粮食局</t>
  </si>
  <si>
    <t>科目名称</t>
  </si>
  <si>
    <t>财政拨款收入</t>
  </si>
  <si>
    <t>上级补助收入</t>
  </si>
  <si>
    <t>事业收入</t>
  </si>
  <si>
    <t>经营收入</t>
  </si>
  <si>
    <t>附属单位上缴收入</t>
  </si>
  <si>
    <t>其他收入</t>
  </si>
  <si>
    <t>功能分类科目编码</t>
  </si>
  <si>
    <t>小计</t>
  </si>
  <si>
    <t>款</t>
  </si>
  <si>
    <t>项</t>
  </si>
  <si>
    <t>合计</t>
  </si>
  <si>
    <t>一般公共服务支出</t>
  </si>
  <si>
    <t>商贸事务</t>
  </si>
  <si>
    <t>行政运行</t>
  </si>
  <si>
    <t>招商引资</t>
  </si>
  <si>
    <t>其他商贸事务支出</t>
  </si>
  <si>
    <t>教育支出</t>
  </si>
  <si>
    <t>普通教育</t>
  </si>
  <si>
    <t>其他普通教育支出</t>
  </si>
  <si>
    <t>社会保障和就业支出</t>
  </si>
  <si>
    <t>行政事业单位养老支出</t>
  </si>
  <si>
    <t>机关事业单位基本养老保险缴费支出</t>
  </si>
  <si>
    <t>抚恤</t>
  </si>
  <si>
    <t>死亡抚恤</t>
  </si>
  <si>
    <t>其他社会保障和就业支出</t>
  </si>
  <si>
    <t>卫生健康支出</t>
  </si>
  <si>
    <t>行政事业单位医疗</t>
  </si>
  <si>
    <t>行政单位医疗</t>
  </si>
  <si>
    <t>公务员医疗补助</t>
  </si>
  <si>
    <t>城乡社区支出</t>
  </si>
  <si>
    <t>国有土地使用权出让收入安排的支出</t>
  </si>
  <si>
    <t>其他国有土地使用权出让收入安排的支出</t>
  </si>
  <si>
    <t>商业服务业等支出</t>
  </si>
  <si>
    <t>商业流通事务</t>
  </si>
  <si>
    <t>其他商业流通事务支出</t>
  </si>
  <si>
    <t>涉外发展服务支出</t>
  </si>
  <si>
    <t>其他涉外发展服务支出</t>
  </si>
  <si>
    <t>住房保障支出</t>
  </si>
  <si>
    <t>住房改革支出</t>
  </si>
  <si>
    <t>住房公积金</t>
  </si>
  <si>
    <t>粮油物资储备支出</t>
  </si>
  <si>
    <t>粮油物资事务</t>
  </si>
  <si>
    <t>专项业务活动</t>
  </si>
  <si>
    <t>其他粮油物资事务支出</t>
  </si>
  <si>
    <t>重要商品储备</t>
  </si>
  <si>
    <t>肉类储备</t>
  </si>
  <si>
    <t>其他支出</t>
  </si>
  <si>
    <t>其他政府性基金及对应专项债务收入安排的支出</t>
  </si>
  <si>
    <t>其他政府性基金安排的支出</t>
  </si>
  <si>
    <t>注：本表反映部门本年度取得的各项收入情况。</t>
  </si>
  <si>
    <t>—2—</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</si>
  <si>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</si>
  <si>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</si>
  <si>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</si>
  <si>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</si>
  <si>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</si>
  <si>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</si>
  <si>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</si>
  <si>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</si>
  <si>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</si>
  <si>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</si>
  <si>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</si>
  <si>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</si>
  <si>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</si>
  <si>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</si>
  <si>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</si>
  <si>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</si>
  <si>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</si>
  <si>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</si>
  <si>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</si>
  <si>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</si>
  <si>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</si>
  <si>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</si>
  <si>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</si>
  <si>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</si>
  <si>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</si>
  <si>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</si>
  <si>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</si>
  <si>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</si>
  <si>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</si>
  <si>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</si>
  <si>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</si>
  <si>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</si>
  <si>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</si>
  <si>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</si>
  <si>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</si>
  <si>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</si>
  <si>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</si>
  <si>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</si>
  <si>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</si>
  <si>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</si>
  <si>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</si>
  <si>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</si>
  <si>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</si>
  <si>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</si>
  <si>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</si>
  <si>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</si>
  <si>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</si>
  <si>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</si>
  <si>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</si>
  <si>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</si>
  <si>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</si>
  <si>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</si>
  <si>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</si>
  <si>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</si>
  <si>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</si>
  <si>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</si>
  <si>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</si>
  <si>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</si>
  <si>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</si>
  <si>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</si>
  <si>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</si>
  <si>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</si>
  <si>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</si>
  <si>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</si>
  <si>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</si>
  <si>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</si>
  <si>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</si>
  <si>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</si>
  <si>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</si>
  <si>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</si>
  <si>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</si>
  <si>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</si>
  <si>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</si>
  <si>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</si>
  <si>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</si>
  <si>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</si>
  <si>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</si>
  <si>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</si>
  <si>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</si>
  <si>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</si>
  <si>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</si>
  <si>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</si>
  <si>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</si>
  <si>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</si>
  <si>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</si>
  <si>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</si>
  <si>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</si>
  <si>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</si>
  <si>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</si>
  <si>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</si>
  <si>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</si>
  <si>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</si>
  <si>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</si>
  <si>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</si>
  <si>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</si>
  <si>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</si>
  <si>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</si>
  <si>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</si>
  <si>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</si>
  <si>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</si>
  <si>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</si>
  <si>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</si>
  <si>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</si>
  <si>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</si>
  <si>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</si>
  <si>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</si>
  <si>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</si>
  <si>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</si>
  <si>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</si>
  <si>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</si>
  <si>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</si>
  <si>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</si>
  <si>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</si>
  <si>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</si>
  <si>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</si>
  <si>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</si>
  <si>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</si>
  <si>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</si>
  <si>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</si>
  <si>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</si>
  <si>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</si>
  <si>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</si>
  <si>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</si>
  <si>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</si>
  <si>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</si>
  <si>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</si>
  <si>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</si>
  <si>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</si>
  <si>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</si>
  <si>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</si>
  <si>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</si>
  <si>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</si>
  <si>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</si>
  <si>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</si>
  <si>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</si>
  <si>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</si>
  <si>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</si>
  <si>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</si>
  <si>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</si>
  <si>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</si>
  <si>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</si>
  <si>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</si>
  <si>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</si>
  <si>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</si>
  <si>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</si>
  <si>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</si>
  <si>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</si>
  <si>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</si>
  <si>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</si>
  <si>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</si>
  <si>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</si>
  <si>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</si>
  <si>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</si>
  <si>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</si>
  <si>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</si>
  <si>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</si>
  <si>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</si>
  <si>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</si>
  <si>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</si>
  <si>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</si>
  <si>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</si>
  <si>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</si>
  <si>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</si>
  <si>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</si>
  <si>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</si>
  <si>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</si>
  <si>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</si>
  <si>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</si>
  <si>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</si>
  <si>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</si>
  <si>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</si>
  <si>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</si>
  <si>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</si>
  <si>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</si>
  <si>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</si>
  <si>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</si>
  <si>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</si>
  <si>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</si>
  <si>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</si>
  <si>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</si>
  <si>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</si>
  <si>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</si>
  <si>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</si>
  <si>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</si>
  <si>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</si>
  <si>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</si>
  <si>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</si>
  <si>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</si>
  <si>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</si>
  <si>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</si>
  <si>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</si>
  <si>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</si>
  <si>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</si>
  <si>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</si>
  <si>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</si>
  <si>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</si>
  <si>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</si>
  <si>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</si>
  <si>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</si>
  <si>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</si>
  <si>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</si>
  <si>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</si>
  <si>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</si>
  <si>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</si>
  <si>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</si>
  <si>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</si>
  <si>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</si>
  <si>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</si>
  <si>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</si>
  <si>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</si>
  <si>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</si>
  <si>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</si>
  <si>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r>
      <rPr>
        <sz val="9"/>
        <color indexed="8"/>
        <rFont val="宋体"/>
        <charset val="134"/>
      </rPr>
      <t xml:space="preserve">— </t>
    </r>
    <r>
      <rPr>
        <sz val="9"/>
        <color indexed="8"/>
        <rFont val="宋体"/>
        <charset val="134"/>
      </rPr>
      <t>7</t>
    </r>
    <r>
      <rPr>
        <sz val="9"/>
        <color indexed="8"/>
        <rFont val="宋体"/>
        <charset val="134"/>
      </rPr>
      <t xml:space="preserve"> —</t>
    </r>
  </si>
  <si>
    <t>国有资本经营预算财政拨款支出决算表</t>
  </si>
  <si>
    <t>公开08表</t>
  </si>
  <si>
    <t>注：本表反映部门本年度国有资本经营预算财政拨款收入、支出及结转和结余情况。</t>
  </si>
  <si>
    <t>本单位无国有资本经营预算财政拨款支出，故本表无数据。</t>
  </si>
  <si>
    <t>— 8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</si>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</sst>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_);_(\$* \(#,##0\);_(\$* &quot;-&quot;_);_(@_)"/>
    <numFmt numFmtId="177" formatCode="_(\$* #,##0.00_);_(\$* \(#,##0.00\);_(\$* &quot;-&quot;??_);_(@_)"/>
    <numFmt numFmtId="178" formatCode="_(* #,##0.00_);_(* \(#,##0.00\);_(* &quot;-&quot;??_);_(@_)"/>
    <numFmt numFmtId="179" formatCode="0.00_ "/>
    <numFmt numFmtId="180" formatCode="0.00_);[Red]\(0.00\)"/>
  </numFmts>
  <fonts count="27">
    <font>
      <sz val="10"/>
      <color indexed="8"/>
      <name val="Arial"/>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8"/>
      </bottom>
      <diagonal/>
    </border>
    <border>
      <left/>
      <right style="thin">
        <color indexed="8"/>
      </right>
      <top/>
      <bottom style="medium">
        <color indexed="8"/>
      </bottom>
      <diagonal/>
    </border>
    <border>
      <left/>
      <right style="thin">
        <color auto="1"/>
      </right>
      <top style="thin">
        <color auto="1"/>
      </top>
      <bottom style="thin">
        <color auto="1"/>
      </bottom>
      <diagonal/>
    </border>
    <border>
      <left/>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78">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2" fillId="0" borderId="6" xfId="0" applyFont="1" applyBorder="1" applyAlignment="1">
      <alignment horizontal="right" vertical="center" shrinkToFit="1"/>
    </xf>
    <xf numFmtId="0" fontId="3" fillId="0" borderId="7" xfId="0" applyFont="1" applyBorder="1" applyAlignment="1">
      <alignment horizontal="left" vertical="center" shrinkToFit="1"/>
    </xf>
    <xf numFmtId="0" fontId="2" fillId="0" borderId="7" xfId="0" applyFont="1" applyBorder="1"/>
    <xf numFmtId="0" fontId="2" fillId="0" borderId="7" xfId="0" applyFont="1" applyBorder="1" applyAlignment="1">
      <alignment horizontal="right" vertical="center" shrinkToFit="1"/>
    </xf>
    <xf numFmtId="0" fontId="0" fillId="0" borderId="7" xfId="0" applyBorder="1"/>
    <xf numFmtId="0" fontId="3" fillId="0" borderId="7" xfId="0"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9" fontId="3" fillId="0" borderId="4" xfId="0" applyNumberFormat="1" applyFont="1" applyBorder="1" applyAlignment="1">
      <alignment horizontal="right" vertical="center" shrinkToFit="1"/>
    </xf>
    <xf numFmtId="179" fontId="0" fillId="0" borderId="0" xfId="0" applyNumberFormat="1"/>
    <xf numFmtId="0" fontId="3" fillId="2" borderId="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0" xfId="0" applyFont="1" applyFill="1" applyBorder="1" applyAlignment="1">
      <alignment horizontal="center" vertical="center" wrapText="1" shrinkToFit="1"/>
    </xf>
    <xf numFmtId="179" fontId="0" fillId="0" borderId="7" xfId="0" applyNumberFormat="1" applyBorder="1"/>
    <xf numFmtId="0" fontId="2" fillId="0" borderId="8" xfId="0" applyFont="1" applyBorder="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0" xfId="0" applyFont="1" applyFill="1" applyBorder="1" applyAlignment="1">
      <alignment horizontal="center" vertical="center"/>
    </xf>
    <xf numFmtId="0" fontId="3" fillId="0" borderId="0" xfId="0" applyFont="1" applyAlignment="1">
      <alignment horizontal="left" vertical="center" wrapText="1"/>
    </xf>
    <xf numFmtId="0" fontId="3" fillId="2" borderId="5"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0" borderId="6" xfId="0" applyFont="1" applyBorder="1" applyAlignment="1">
      <alignment horizontal="right" vertical="center" shrinkToFit="1"/>
    </xf>
    <xf numFmtId="0" fontId="0" fillId="0" borderId="11" xfId="0" applyBorder="1"/>
    <xf numFmtId="0" fontId="3" fillId="0" borderId="0" xfId="0" applyFont="1" applyBorder="1" applyAlignment="1">
      <alignment vertical="center" shrinkToFit="1"/>
    </xf>
    <xf numFmtId="0" fontId="0" fillId="0" borderId="0" xfId="0" applyBorder="1"/>
    <xf numFmtId="180" fontId="0" fillId="0" borderId="7" xfId="0" applyNumberFormat="1" applyBorder="1"/>
    <xf numFmtId="180" fontId="5" fillId="0" borderId="7" xfId="0" applyNumberFormat="1" applyFont="1" applyBorder="1" applyAlignment="1">
      <alignment horizontal="right" vertical="center" shrinkToFit="1"/>
    </xf>
    <xf numFmtId="180" fontId="3" fillId="0" borderId="7" xfId="0" applyNumberFormat="1" applyFont="1" applyBorder="1" applyAlignment="1">
      <alignment horizontal="right" vertical="center" shrinkToFit="1"/>
    </xf>
    <xf numFmtId="0" fontId="3" fillId="2" borderId="9"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179" fontId="3" fillId="0" borderId="6" xfId="0" applyNumberFormat="1" applyFont="1" applyBorder="1" applyAlignment="1">
      <alignment horizontal="right"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12"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A3" sqref="A3"/>
    </sheetView>
  </sheetViews>
  <sheetFormatPr defaultColWidth="8.85714285714286" defaultRowHeight="12.75" outlineLevelCol="5"/>
  <cols>
    <col min="1" max="1" width="40.1428571428571" customWidth="1"/>
    <col min="2" max="2" width="5.42857142857143" customWidth="1"/>
    <col min="3" max="3" width="21.4285714285714" customWidth="1"/>
    <col min="4" max="4" width="40.1428571428571" customWidth="1"/>
    <col min="5" max="5" width="5.42857142857143" customWidth="1"/>
    <col min="6" max="6" width="21.4285714285714" customWidth="1"/>
    <col min="7" max="7" width="9.71428571428571"/>
  </cols>
  <sheetData>
    <row r="1" ht="19.5" spans="1:3">
      <c r="A1" s="1" t="s">
        <v>0</v>
      </c>
      <c r="C1" s="1" t="s">
        <v>0</v>
      </c>
    </row>
    <row r="2" spans="6:6">
      <c r="F2" s="15" t="s">
        <v>1</v>
      </c>
    </row>
    <row r="3" spans="1:6">
      <c r="A3" s="2" t="s">
        <v>2</v>
      </c>
      <c r="F3" s="15" t="s">
        <v>3</v>
      </c>
    </row>
    <row r="4" ht="15.4" customHeight="1" spans="1:6">
      <c r="A4" s="3" t="s">
        <v>4</v>
      </c>
      <c r="B4" s="4" t="s">
        <v>5</v>
      </c>
      <c r="C4" s="4" t="s">
        <v>5</v>
      </c>
      <c r="D4" s="4" t="s">
        <v>6</v>
      </c>
      <c r="E4" s="4" t="s">
        <v>5</v>
      </c>
      <c r="F4" s="4" t="s">
        <v>5</v>
      </c>
    </row>
    <row r="5" ht="15.4" customHeight="1" spans="1:6">
      <c r="A5" s="41" t="s">
        <v>7</v>
      </c>
      <c r="B5" s="7" t="s">
        <v>8</v>
      </c>
      <c r="C5" s="7" t="s">
        <v>9</v>
      </c>
      <c r="D5" s="7" t="s">
        <v>7</v>
      </c>
      <c r="E5" s="7" t="s">
        <v>8</v>
      </c>
      <c r="F5" s="7" t="s">
        <v>9</v>
      </c>
    </row>
    <row r="6" ht="15.4" customHeight="1" spans="1:6">
      <c r="A6" s="41" t="s">
        <v>10</v>
      </c>
      <c r="B6" s="7" t="s">
        <v>5</v>
      </c>
      <c r="C6" s="42" t="s">
        <v>11</v>
      </c>
      <c r="D6" s="7" t="s">
        <v>10</v>
      </c>
      <c r="E6" s="7" t="s">
        <v>5</v>
      </c>
      <c r="F6" s="7" t="s">
        <v>12</v>
      </c>
    </row>
    <row r="7" ht="15.4" customHeight="1" spans="1:6">
      <c r="A7" s="37" t="s">
        <v>13</v>
      </c>
      <c r="B7" s="70" t="s">
        <v>11</v>
      </c>
      <c r="C7" s="35">
        <v>4042.96</v>
      </c>
      <c r="D7" s="38" t="s">
        <v>14</v>
      </c>
      <c r="E7" s="7" t="s">
        <v>15</v>
      </c>
      <c r="F7" s="39">
        <v>139.1669</v>
      </c>
    </row>
    <row r="8" ht="15.4" customHeight="1" spans="1:6">
      <c r="A8" s="37" t="s">
        <v>16</v>
      </c>
      <c r="B8" s="70" t="s">
        <v>12</v>
      </c>
      <c r="C8" s="35">
        <v>1011.53</v>
      </c>
      <c r="D8" s="38" t="s">
        <v>17</v>
      </c>
      <c r="E8" s="7" t="s">
        <v>18</v>
      </c>
      <c r="F8" s="39"/>
    </row>
    <row r="9" ht="15.4" customHeight="1" spans="1:6">
      <c r="A9" s="37" t="s">
        <v>19</v>
      </c>
      <c r="B9" s="70" t="s">
        <v>20</v>
      </c>
      <c r="C9" s="35"/>
      <c r="D9" s="38" t="s">
        <v>21</v>
      </c>
      <c r="E9" s="7" t="s">
        <v>22</v>
      </c>
      <c r="F9" s="39"/>
    </row>
    <row r="10" ht="15.4" customHeight="1" spans="1:6">
      <c r="A10" s="37" t="s">
        <v>23</v>
      </c>
      <c r="B10" s="70" t="s">
        <v>24</v>
      </c>
      <c r="C10" s="35"/>
      <c r="D10" s="38" t="s">
        <v>25</v>
      </c>
      <c r="E10" s="7" t="s">
        <v>26</v>
      </c>
      <c r="F10" s="39"/>
    </row>
    <row r="11" ht="15.4" customHeight="1" spans="1:6">
      <c r="A11" s="37" t="s">
        <v>27</v>
      </c>
      <c r="B11" s="70" t="s">
        <v>28</v>
      </c>
      <c r="C11" s="35"/>
      <c r="D11" s="38" t="s">
        <v>29</v>
      </c>
      <c r="E11" s="7" t="s">
        <v>30</v>
      </c>
      <c r="F11" s="39">
        <v>19.83</v>
      </c>
    </row>
    <row r="12" ht="15.4" customHeight="1" spans="1:6">
      <c r="A12" s="37" t="s">
        <v>31</v>
      </c>
      <c r="B12" s="70" t="s">
        <v>32</v>
      </c>
      <c r="C12" s="35"/>
      <c r="D12" s="38" t="s">
        <v>33</v>
      </c>
      <c r="E12" s="7" t="s">
        <v>34</v>
      </c>
      <c r="F12" s="39"/>
    </row>
    <row r="13" ht="15.4" customHeight="1" spans="1:6">
      <c r="A13" s="37" t="s">
        <v>35</v>
      </c>
      <c r="B13" s="70" t="s">
        <v>36</v>
      </c>
      <c r="C13" s="35"/>
      <c r="D13" s="38" t="s">
        <v>37</v>
      </c>
      <c r="E13" s="7" t="s">
        <v>38</v>
      </c>
      <c r="F13" s="39"/>
    </row>
    <row r="14" ht="15.4" customHeight="1" spans="1:6">
      <c r="A14" s="37" t="s">
        <v>39</v>
      </c>
      <c r="B14" s="70" t="s">
        <v>40</v>
      </c>
      <c r="C14" s="35">
        <v>75.49</v>
      </c>
      <c r="D14" s="38" t="s">
        <v>41</v>
      </c>
      <c r="E14" s="7" t="s">
        <v>42</v>
      </c>
      <c r="F14" s="39">
        <v>95.8279</v>
      </c>
    </row>
    <row r="15" ht="15.4" customHeight="1" spans="1:6">
      <c r="A15" s="37" t="s">
        <v>5</v>
      </c>
      <c r="B15" s="70" t="s">
        <v>43</v>
      </c>
      <c r="C15" s="35"/>
      <c r="D15" s="38" t="s">
        <v>44</v>
      </c>
      <c r="E15" s="7" t="s">
        <v>45</v>
      </c>
      <c r="F15" s="39">
        <v>20.93135</v>
      </c>
    </row>
    <row r="16" ht="15.4" customHeight="1" spans="1:6">
      <c r="A16" s="37" t="s">
        <v>5</v>
      </c>
      <c r="B16" s="70" t="s">
        <v>46</v>
      </c>
      <c r="C16" s="35"/>
      <c r="D16" s="38" t="s">
        <v>47</v>
      </c>
      <c r="E16" s="7" t="s">
        <v>48</v>
      </c>
      <c r="F16" s="39"/>
    </row>
    <row r="17" ht="15.4" customHeight="1" spans="1:6">
      <c r="A17" s="37" t="s">
        <v>5</v>
      </c>
      <c r="B17" s="70" t="s">
        <v>49</v>
      </c>
      <c r="C17" s="35"/>
      <c r="D17" s="38" t="s">
        <v>50</v>
      </c>
      <c r="E17" s="7" t="s">
        <v>51</v>
      </c>
      <c r="F17" s="39">
        <v>54.28896</v>
      </c>
    </row>
    <row r="18" ht="15.4" customHeight="1" spans="1:6">
      <c r="A18" s="37" t="s">
        <v>5</v>
      </c>
      <c r="B18" s="70" t="s">
        <v>52</v>
      </c>
      <c r="C18" s="35"/>
      <c r="D18" s="38" t="s">
        <v>53</v>
      </c>
      <c r="E18" s="7" t="s">
        <v>54</v>
      </c>
      <c r="F18" s="39"/>
    </row>
    <row r="19" ht="15.4" customHeight="1" spans="1:6">
      <c r="A19" s="37" t="s">
        <v>5</v>
      </c>
      <c r="B19" s="70" t="s">
        <v>55</v>
      </c>
      <c r="C19" s="35"/>
      <c r="D19" s="38" t="s">
        <v>56</v>
      </c>
      <c r="E19" s="7" t="s">
        <v>57</v>
      </c>
      <c r="F19" s="39"/>
    </row>
    <row r="20" ht="15.4" customHeight="1" spans="1:6">
      <c r="A20" s="37" t="s">
        <v>5</v>
      </c>
      <c r="B20" s="70" t="s">
        <v>58</v>
      </c>
      <c r="C20" s="35"/>
      <c r="D20" s="38" t="s">
        <v>59</v>
      </c>
      <c r="E20" s="7" t="s">
        <v>60</v>
      </c>
      <c r="F20" s="39"/>
    </row>
    <row r="21" ht="15.4" customHeight="1" spans="1:6">
      <c r="A21" s="37" t="s">
        <v>5</v>
      </c>
      <c r="B21" s="70" t="s">
        <v>61</v>
      </c>
      <c r="C21" s="35"/>
      <c r="D21" s="38" t="s">
        <v>62</v>
      </c>
      <c r="E21" s="7" t="s">
        <v>63</v>
      </c>
      <c r="F21" s="39">
        <v>1747.927358</v>
      </c>
    </row>
    <row r="22" ht="15.4" customHeight="1" spans="1:6">
      <c r="A22" s="37" t="s">
        <v>5</v>
      </c>
      <c r="B22" s="70" t="s">
        <v>64</v>
      </c>
      <c r="C22" s="35"/>
      <c r="D22" s="38" t="s">
        <v>65</v>
      </c>
      <c r="E22" s="7" t="s">
        <v>66</v>
      </c>
      <c r="F22" s="39"/>
    </row>
    <row r="23" ht="15.4" customHeight="1" spans="1:6">
      <c r="A23" s="37" t="s">
        <v>5</v>
      </c>
      <c r="B23" s="70" t="s">
        <v>67</v>
      </c>
      <c r="C23" s="35"/>
      <c r="D23" s="38" t="s">
        <v>68</v>
      </c>
      <c r="E23" s="7" t="s">
        <v>69</v>
      </c>
      <c r="F23" s="39"/>
    </row>
    <row r="24" ht="15.4" customHeight="1" spans="1:6">
      <c r="A24" s="37" t="s">
        <v>5</v>
      </c>
      <c r="B24" s="70" t="s">
        <v>70</v>
      </c>
      <c r="C24" s="35"/>
      <c r="D24" s="38" t="s">
        <v>71</v>
      </c>
      <c r="E24" s="7" t="s">
        <v>72</v>
      </c>
      <c r="F24" s="39"/>
    </row>
    <row r="25" ht="15.4" customHeight="1" spans="1:6">
      <c r="A25" s="37" t="s">
        <v>5</v>
      </c>
      <c r="B25" s="70" t="s">
        <v>73</v>
      </c>
      <c r="C25" s="35"/>
      <c r="D25" s="38" t="s">
        <v>74</v>
      </c>
      <c r="E25" s="7" t="s">
        <v>75</v>
      </c>
      <c r="F25" s="39">
        <v>26.4396</v>
      </c>
    </row>
    <row r="26" ht="15.4" customHeight="1" spans="1:6">
      <c r="A26" s="37" t="s">
        <v>5</v>
      </c>
      <c r="B26" s="70" t="s">
        <v>76</v>
      </c>
      <c r="C26" s="35"/>
      <c r="D26" s="38" t="s">
        <v>77</v>
      </c>
      <c r="E26" s="7" t="s">
        <v>78</v>
      </c>
      <c r="F26" s="39">
        <v>1992.8331</v>
      </c>
    </row>
    <row r="27" ht="15.4" customHeight="1" spans="1:6">
      <c r="A27" s="37" t="s">
        <v>5</v>
      </c>
      <c r="B27" s="70" t="s">
        <v>79</v>
      </c>
      <c r="C27" s="35"/>
      <c r="D27" s="38" t="s">
        <v>80</v>
      </c>
      <c r="E27" s="7" t="s">
        <v>81</v>
      </c>
      <c r="F27" s="39"/>
    </row>
    <row r="28" ht="15.4" customHeight="1" spans="1:6">
      <c r="A28" s="37" t="s">
        <v>5</v>
      </c>
      <c r="B28" s="70" t="s">
        <v>82</v>
      </c>
      <c r="C28" s="35"/>
      <c r="D28" s="38" t="s">
        <v>83</v>
      </c>
      <c r="E28" s="7" t="s">
        <v>84</v>
      </c>
      <c r="F28" s="39"/>
    </row>
    <row r="29" ht="15.4" customHeight="1" spans="1:6">
      <c r="A29" s="37" t="s">
        <v>5</v>
      </c>
      <c r="B29" s="70" t="s">
        <v>85</v>
      </c>
      <c r="C29" s="35"/>
      <c r="D29" s="38" t="s">
        <v>86</v>
      </c>
      <c r="E29" s="7" t="s">
        <v>87</v>
      </c>
      <c r="F29" s="39">
        <v>1132.805907</v>
      </c>
    </row>
    <row r="30" ht="15.4" customHeight="1" spans="1:6">
      <c r="A30" s="71" t="s">
        <v>5</v>
      </c>
      <c r="B30" s="70" t="s">
        <v>88</v>
      </c>
      <c r="C30" s="35"/>
      <c r="D30" s="38" t="s">
        <v>89</v>
      </c>
      <c r="E30" s="7" t="s">
        <v>90</v>
      </c>
      <c r="F30" s="39" t="s">
        <v>5</v>
      </c>
    </row>
    <row r="31" ht="15.4" customHeight="1" spans="1:6">
      <c r="A31" s="37" t="s">
        <v>5</v>
      </c>
      <c r="B31" s="70" t="s">
        <v>91</v>
      </c>
      <c r="C31" s="35"/>
      <c r="D31" s="38" t="s">
        <v>92</v>
      </c>
      <c r="E31" s="7" t="s">
        <v>93</v>
      </c>
      <c r="F31" s="39" t="s">
        <v>5</v>
      </c>
    </row>
    <row r="32" ht="15.4" customHeight="1" spans="1:6">
      <c r="A32" s="37" t="s">
        <v>5</v>
      </c>
      <c r="B32" s="70" t="s">
        <v>94</v>
      </c>
      <c r="C32" s="35"/>
      <c r="D32" s="38" t="s">
        <v>95</v>
      </c>
      <c r="E32" s="7" t="s">
        <v>96</v>
      </c>
      <c r="F32" s="72" t="s">
        <v>5</v>
      </c>
    </row>
    <row r="33" ht="15.4" customHeight="1" spans="1:6">
      <c r="A33" s="71" t="s">
        <v>97</v>
      </c>
      <c r="B33" s="70" t="s">
        <v>98</v>
      </c>
      <c r="C33" s="35">
        <v>5129.99</v>
      </c>
      <c r="D33" s="73" t="s">
        <v>99</v>
      </c>
      <c r="E33" s="70" t="s">
        <v>100</v>
      </c>
      <c r="F33" s="35">
        <v>5230.05</v>
      </c>
    </row>
    <row r="34" ht="15.4" customHeight="1" spans="1:6">
      <c r="A34" s="37" t="s">
        <v>101</v>
      </c>
      <c r="B34" s="70" t="s">
        <v>102</v>
      </c>
      <c r="C34" s="35"/>
      <c r="D34" s="38" t="s">
        <v>103</v>
      </c>
      <c r="E34" s="70" t="s">
        <v>104</v>
      </c>
      <c r="F34" s="35"/>
    </row>
    <row r="35" ht="15.4" customHeight="1" spans="1:6">
      <c r="A35" s="37" t="s">
        <v>105</v>
      </c>
      <c r="B35" s="70" t="s">
        <v>106</v>
      </c>
      <c r="C35" s="35">
        <v>112.03</v>
      </c>
      <c r="D35" s="38" t="s">
        <v>107</v>
      </c>
      <c r="E35" s="70" t="s">
        <v>108</v>
      </c>
      <c r="F35" s="35">
        <v>11.97</v>
      </c>
    </row>
    <row r="36" ht="15.4" customHeight="1" spans="1:6">
      <c r="A36" s="74" t="s">
        <v>5</v>
      </c>
      <c r="B36" s="70" t="s">
        <v>109</v>
      </c>
      <c r="C36" s="35"/>
      <c r="D36" s="75" t="s">
        <v>5</v>
      </c>
      <c r="E36" s="70" t="s">
        <v>110</v>
      </c>
      <c r="F36" s="35"/>
    </row>
    <row r="37" ht="15.4" customHeight="1" spans="1:6">
      <c r="A37" s="71" t="s">
        <v>111</v>
      </c>
      <c r="B37" s="76" t="s">
        <v>112</v>
      </c>
      <c r="C37" s="35">
        <v>5242.02</v>
      </c>
      <c r="D37" s="73" t="s">
        <v>111</v>
      </c>
      <c r="E37" s="70" t="s">
        <v>113</v>
      </c>
      <c r="F37" s="35">
        <v>5242.02</v>
      </c>
    </row>
    <row r="38" ht="17.65" customHeight="1" spans="1:6">
      <c r="A38" s="77" t="s">
        <v>114</v>
      </c>
      <c r="B38" s="77" t="s">
        <v>5</v>
      </c>
      <c r="C38" s="77" t="s">
        <v>5</v>
      </c>
      <c r="D38" s="77" t="s">
        <v>5</v>
      </c>
      <c r="E38" s="77" t="s">
        <v>5</v>
      </c>
      <c r="F38" s="77" t="s">
        <v>5</v>
      </c>
    </row>
    <row r="39" ht="19.35" customHeight="1" spans="1:6">
      <c r="A39" s="77" t="s">
        <v>115</v>
      </c>
      <c r="B39" s="77" t="s">
        <v>5</v>
      </c>
      <c r="C39" s="77" t="s">
        <v>5</v>
      </c>
      <c r="D39" s="77" t="s">
        <v>5</v>
      </c>
      <c r="E39" s="77" t="s">
        <v>5</v>
      </c>
      <c r="F39" s="77" t="s">
        <v>5</v>
      </c>
    </row>
    <row r="41" spans="3:3">
      <c r="C41" s="28"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4"/>
  <sheetViews>
    <sheetView zoomScaleSheetLayoutView="60" workbookViewId="0">
      <selection activeCell="O28" sqref="O28"/>
    </sheetView>
  </sheetViews>
  <sheetFormatPr defaultColWidth="8.85714285714286" defaultRowHeight="12.75"/>
  <cols>
    <col min="1" max="1" width="8" customWidth="1"/>
    <col min="2" max="2" width="6" customWidth="1"/>
    <col min="3" max="3" width="6.28571428571429" customWidth="1"/>
    <col min="4" max="4" width="37.4285714285714" customWidth="1"/>
    <col min="5" max="6" width="17.1428571428571" customWidth="1"/>
    <col min="7" max="7" width="12.7142857142857" customWidth="1"/>
    <col min="8" max="8" width="17.1428571428571" customWidth="1"/>
    <col min="9" max="9" width="16.4285714285714" customWidth="1"/>
    <col min="10" max="10" width="15.8571428571429" customWidth="1"/>
    <col min="11" max="11" width="13" customWidth="1"/>
    <col min="12" max="12" width="9.71428571428571"/>
    <col min="14" max="14" width="5.71428571428571" customWidth="1"/>
    <col min="15" max="15" width="6.71428571428571" customWidth="1"/>
    <col min="16" max="16" width="20.7142857142857" customWidth="1"/>
    <col min="17" max="17" width="10.4285714285714" customWidth="1"/>
    <col min="18" max="18" width="11.5714285714286" customWidth="1"/>
  </cols>
  <sheetData>
    <row r="1" ht="19.5" spans="1:6">
      <c r="A1" s="1" t="s">
        <v>117</v>
      </c>
      <c r="F1" s="1" t="s">
        <v>117</v>
      </c>
    </row>
    <row r="2" spans="11:11">
      <c r="K2" s="15" t="s">
        <v>118</v>
      </c>
    </row>
    <row r="3" spans="1:11">
      <c r="A3" s="2" t="s">
        <v>119</v>
      </c>
      <c r="K3" s="15" t="s">
        <v>3</v>
      </c>
    </row>
    <row r="4" ht="15.4" customHeight="1" spans="1:24">
      <c r="A4" s="3" t="s">
        <v>7</v>
      </c>
      <c r="B4" s="4" t="s">
        <v>5</v>
      </c>
      <c r="C4" s="4" t="s">
        <v>5</v>
      </c>
      <c r="D4" s="4" t="s">
        <v>120</v>
      </c>
      <c r="E4" s="18" t="s">
        <v>97</v>
      </c>
      <c r="F4" s="18" t="s">
        <v>121</v>
      </c>
      <c r="G4" s="18" t="s">
        <v>122</v>
      </c>
      <c r="H4" s="18" t="s">
        <v>123</v>
      </c>
      <c r="I4" s="18" t="s">
        <v>124</v>
      </c>
      <c r="J4" s="18" t="s">
        <v>125</v>
      </c>
      <c r="K4" s="18" t="s">
        <v>126</v>
      </c>
      <c r="M4" s="2"/>
      <c r="N4" s="2"/>
      <c r="O4" s="2"/>
      <c r="P4" s="2"/>
      <c r="Q4" s="2"/>
      <c r="R4" s="2"/>
      <c r="S4" s="2"/>
      <c r="T4" s="2"/>
      <c r="V4" s="2"/>
      <c r="W4" s="2"/>
      <c r="X4" s="2"/>
    </row>
    <row r="5" ht="15.4" customHeight="1" spans="1:21">
      <c r="A5" s="5" t="s">
        <v>127</v>
      </c>
      <c r="B5" s="6" t="s">
        <v>5</v>
      </c>
      <c r="C5" s="6" t="s">
        <v>5</v>
      </c>
      <c r="D5" s="7" t="s">
        <v>120</v>
      </c>
      <c r="E5" s="6" t="s">
        <v>5</v>
      </c>
      <c r="F5" s="6" t="s">
        <v>5</v>
      </c>
      <c r="G5" s="6" t="s">
        <v>5</v>
      </c>
      <c r="H5" s="6" t="s">
        <v>5</v>
      </c>
      <c r="I5" s="6" t="s">
        <v>5</v>
      </c>
      <c r="J5" s="6" t="s">
        <v>5</v>
      </c>
      <c r="K5" s="6" t="s">
        <v>128</v>
      </c>
      <c r="M5" s="2"/>
      <c r="P5" s="2"/>
      <c r="Q5" s="2"/>
      <c r="T5" s="2"/>
      <c r="U5" s="2"/>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5" t="s">
        <v>5</v>
      </c>
      <c r="B7" s="6" t="s">
        <v>5</v>
      </c>
      <c r="C7" s="6" t="s">
        <v>5</v>
      </c>
      <c r="D7" s="7" t="s">
        <v>5</v>
      </c>
      <c r="E7" s="6" t="s">
        <v>5</v>
      </c>
      <c r="F7" s="6" t="s">
        <v>5</v>
      </c>
      <c r="G7" s="6" t="s">
        <v>5</v>
      </c>
      <c r="H7" s="6" t="s">
        <v>5</v>
      </c>
      <c r="I7" s="6" t="s">
        <v>5</v>
      </c>
      <c r="J7" s="6" t="s">
        <v>5</v>
      </c>
      <c r="K7" s="6" t="s">
        <v>5</v>
      </c>
    </row>
    <row r="8" ht="15.4" customHeight="1" spans="1:16">
      <c r="A8" s="41" t="s">
        <v>10</v>
      </c>
      <c r="B8" s="7" t="s">
        <v>129</v>
      </c>
      <c r="C8" s="7" t="s">
        <v>130</v>
      </c>
      <c r="D8" s="7" t="s">
        <v>10</v>
      </c>
      <c r="E8" s="30" t="s">
        <v>11</v>
      </c>
      <c r="F8" s="30" t="s">
        <v>12</v>
      </c>
      <c r="G8" s="30" t="s">
        <v>20</v>
      </c>
      <c r="H8" s="30" t="s">
        <v>24</v>
      </c>
      <c r="I8" s="30" t="s">
        <v>28</v>
      </c>
      <c r="J8" s="30" t="s">
        <v>32</v>
      </c>
      <c r="K8" s="30" t="s">
        <v>36</v>
      </c>
      <c r="M8" s="2"/>
      <c r="N8" s="2"/>
      <c r="O8" s="2"/>
      <c r="P8" s="2"/>
    </row>
    <row r="9" ht="15.4" customHeight="1" spans="1:16">
      <c r="A9" s="61" t="s">
        <v>131</v>
      </c>
      <c r="B9" s="42" t="s">
        <v>5</v>
      </c>
      <c r="C9" s="42" t="s">
        <v>5</v>
      </c>
      <c r="D9" s="62" t="s">
        <v>131</v>
      </c>
      <c r="E9" s="67">
        <v>5129.99</v>
      </c>
      <c r="F9" s="67">
        <v>5054.49</v>
      </c>
      <c r="G9" s="68" t="s">
        <v>5</v>
      </c>
      <c r="H9" s="68" t="s">
        <v>5</v>
      </c>
      <c r="I9" s="68" t="s">
        <v>5</v>
      </c>
      <c r="J9" s="68" t="s">
        <v>5</v>
      </c>
      <c r="K9" s="67">
        <v>75.49</v>
      </c>
      <c r="P9" s="2"/>
    </row>
    <row r="10" ht="15.4" customHeight="1" spans="1:16">
      <c r="A10" s="32">
        <v>201</v>
      </c>
      <c r="B10" s="32"/>
      <c r="C10" s="32"/>
      <c r="D10" s="45" t="s">
        <v>132</v>
      </c>
      <c r="E10" s="67">
        <v>139.16</v>
      </c>
      <c r="F10" s="67">
        <v>139.16</v>
      </c>
      <c r="G10" s="69" t="s">
        <v>5</v>
      </c>
      <c r="H10" s="69" t="s">
        <v>5</v>
      </c>
      <c r="I10" s="69" t="s">
        <v>5</v>
      </c>
      <c r="J10" s="69" t="s">
        <v>5</v>
      </c>
      <c r="K10" s="67">
        <v>0</v>
      </c>
      <c r="P10" s="2"/>
    </row>
    <row r="11" ht="15.4" customHeight="1" spans="1:16">
      <c r="A11" s="32">
        <v>20113</v>
      </c>
      <c r="B11" s="32"/>
      <c r="C11" s="32"/>
      <c r="D11" s="45" t="s">
        <v>133</v>
      </c>
      <c r="E11" s="67">
        <v>139.16</v>
      </c>
      <c r="F11" s="67">
        <v>139.16</v>
      </c>
      <c r="G11" s="69" t="s">
        <v>5</v>
      </c>
      <c r="H11" s="69" t="s">
        <v>5</v>
      </c>
      <c r="I11" s="69" t="s">
        <v>5</v>
      </c>
      <c r="J11" s="69" t="s">
        <v>5</v>
      </c>
      <c r="K11" s="67">
        <v>0</v>
      </c>
      <c r="P11" s="2"/>
    </row>
    <row r="12" ht="15.4" customHeight="1" spans="1:16">
      <c r="A12" s="32">
        <v>2011301</v>
      </c>
      <c r="B12" s="32"/>
      <c r="C12" s="32"/>
      <c r="D12" s="45" t="s">
        <v>134</v>
      </c>
      <c r="E12" s="67">
        <v>25.45</v>
      </c>
      <c r="F12" s="67">
        <v>25.45</v>
      </c>
      <c r="G12" s="69"/>
      <c r="H12" s="69"/>
      <c r="I12" s="69"/>
      <c r="J12" s="69"/>
      <c r="K12" s="67">
        <v>0</v>
      </c>
      <c r="P12" s="2"/>
    </row>
    <row r="13" ht="15.4" customHeight="1" spans="1:16">
      <c r="A13" s="32">
        <v>2011308</v>
      </c>
      <c r="B13" s="32"/>
      <c r="C13" s="32"/>
      <c r="D13" s="45" t="s">
        <v>135</v>
      </c>
      <c r="E13" s="67">
        <v>0.64</v>
      </c>
      <c r="F13" s="67">
        <v>0.64</v>
      </c>
      <c r="G13" s="69"/>
      <c r="H13" s="69"/>
      <c r="I13" s="69"/>
      <c r="J13" s="69"/>
      <c r="K13" s="67">
        <v>0</v>
      </c>
      <c r="P13" s="2"/>
    </row>
    <row r="14" ht="15.4" customHeight="1" spans="1:16">
      <c r="A14" s="32">
        <v>2011399</v>
      </c>
      <c r="B14" s="32"/>
      <c r="C14" s="32"/>
      <c r="D14" s="45" t="s">
        <v>136</v>
      </c>
      <c r="E14" s="67">
        <v>113.07</v>
      </c>
      <c r="F14" s="67">
        <v>113.07</v>
      </c>
      <c r="G14" s="69"/>
      <c r="H14" s="69"/>
      <c r="I14" s="69"/>
      <c r="J14" s="69"/>
      <c r="K14" s="67">
        <v>0</v>
      </c>
      <c r="P14" s="2"/>
    </row>
    <row r="15" ht="15.4" customHeight="1" spans="1:16">
      <c r="A15" s="32">
        <v>205</v>
      </c>
      <c r="B15" s="32"/>
      <c r="C15" s="32"/>
      <c r="D15" s="45" t="s">
        <v>137</v>
      </c>
      <c r="E15" s="67">
        <v>19.83</v>
      </c>
      <c r="F15" s="67">
        <v>19.83</v>
      </c>
      <c r="G15" s="69"/>
      <c r="H15" s="69"/>
      <c r="I15" s="69"/>
      <c r="J15" s="69"/>
      <c r="K15" s="67">
        <v>0</v>
      </c>
      <c r="P15" s="2"/>
    </row>
    <row r="16" ht="15.4" customHeight="1" spans="1:16">
      <c r="A16" s="32">
        <v>20502</v>
      </c>
      <c r="B16" s="32"/>
      <c r="C16" s="32"/>
      <c r="D16" s="45" t="s">
        <v>138</v>
      </c>
      <c r="E16" s="67">
        <v>19.83</v>
      </c>
      <c r="F16" s="67">
        <v>19.83</v>
      </c>
      <c r="G16" s="69"/>
      <c r="H16" s="69"/>
      <c r="I16" s="69"/>
      <c r="J16" s="69"/>
      <c r="K16" s="67">
        <v>0</v>
      </c>
      <c r="P16" s="2"/>
    </row>
    <row r="17" ht="15.4" customHeight="1" spans="1:16">
      <c r="A17" s="32">
        <v>2050299</v>
      </c>
      <c r="B17" s="32"/>
      <c r="C17" s="32"/>
      <c r="D17" s="45" t="s">
        <v>139</v>
      </c>
      <c r="E17" s="67">
        <v>19.83</v>
      </c>
      <c r="F17" s="67">
        <v>19.83</v>
      </c>
      <c r="G17" s="69"/>
      <c r="H17" s="69"/>
      <c r="I17" s="69"/>
      <c r="J17" s="69"/>
      <c r="K17" s="67">
        <v>0</v>
      </c>
      <c r="P17" s="2"/>
    </row>
    <row r="18" ht="15.4" customHeight="1" spans="1:16">
      <c r="A18" s="32">
        <v>208</v>
      </c>
      <c r="B18" s="32"/>
      <c r="C18" s="32"/>
      <c r="D18" s="45" t="s">
        <v>140</v>
      </c>
      <c r="E18" s="67">
        <v>95.82</v>
      </c>
      <c r="F18" s="67">
        <v>95.82</v>
      </c>
      <c r="G18" s="69"/>
      <c r="H18" s="69"/>
      <c r="I18" s="69"/>
      <c r="J18" s="69"/>
      <c r="K18" s="67">
        <v>0</v>
      </c>
      <c r="P18" s="2"/>
    </row>
    <row r="19" ht="15.4" customHeight="1" spans="1:16">
      <c r="A19" s="32">
        <v>20805</v>
      </c>
      <c r="B19" s="32" t="s">
        <v>5</v>
      </c>
      <c r="C19" s="32" t="s">
        <v>5</v>
      </c>
      <c r="D19" s="45" t="s">
        <v>141</v>
      </c>
      <c r="E19" s="67">
        <v>35.25</v>
      </c>
      <c r="F19" s="67">
        <v>35.25</v>
      </c>
      <c r="G19" s="69" t="s">
        <v>5</v>
      </c>
      <c r="H19" s="69" t="s">
        <v>5</v>
      </c>
      <c r="I19" s="69" t="s">
        <v>5</v>
      </c>
      <c r="J19" s="69" t="s">
        <v>5</v>
      </c>
      <c r="K19" s="67">
        <v>0</v>
      </c>
      <c r="P19" s="2"/>
    </row>
    <row r="20" ht="15.4" customHeight="1" spans="1:16">
      <c r="A20" s="32">
        <v>2080505</v>
      </c>
      <c r="B20" s="32"/>
      <c r="C20" s="32"/>
      <c r="D20" s="45" t="s">
        <v>142</v>
      </c>
      <c r="E20" s="67">
        <v>35.25</v>
      </c>
      <c r="F20" s="67">
        <v>35.25</v>
      </c>
      <c r="G20" s="69"/>
      <c r="H20" s="69"/>
      <c r="I20" s="69"/>
      <c r="J20" s="69"/>
      <c r="K20" s="67">
        <v>0</v>
      </c>
      <c r="P20" s="2"/>
    </row>
    <row r="21" ht="15.4" customHeight="1" spans="1:16">
      <c r="A21" s="32">
        <v>20808</v>
      </c>
      <c r="B21" s="32"/>
      <c r="C21" s="32"/>
      <c r="D21" s="45" t="s">
        <v>143</v>
      </c>
      <c r="E21" s="67">
        <v>58.37</v>
      </c>
      <c r="F21" s="67">
        <v>58.37</v>
      </c>
      <c r="G21" s="69"/>
      <c r="H21" s="69"/>
      <c r="I21" s="69"/>
      <c r="J21" s="69"/>
      <c r="K21" s="67">
        <v>0</v>
      </c>
      <c r="P21" s="2"/>
    </row>
    <row r="22" ht="15.4" customHeight="1" spans="1:16">
      <c r="A22" s="32">
        <v>2080801</v>
      </c>
      <c r="B22" s="32"/>
      <c r="C22" s="32"/>
      <c r="D22" s="45" t="s">
        <v>144</v>
      </c>
      <c r="E22" s="67">
        <v>58.37</v>
      </c>
      <c r="F22" s="67">
        <v>58.37</v>
      </c>
      <c r="G22" s="69"/>
      <c r="H22" s="69"/>
      <c r="I22" s="69"/>
      <c r="J22" s="69"/>
      <c r="K22" s="67">
        <v>0</v>
      </c>
      <c r="P22" s="2"/>
    </row>
    <row r="23" ht="15.4" customHeight="1" spans="1:16">
      <c r="A23" s="32">
        <v>20899</v>
      </c>
      <c r="B23" s="32"/>
      <c r="C23" s="32"/>
      <c r="D23" s="45" t="s">
        <v>145</v>
      </c>
      <c r="E23" s="67">
        <v>2.2</v>
      </c>
      <c r="F23" s="67">
        <v>2.2</v>
      </c>
      <c r="G23" s="69"/>
      <c r="H23" s="69"/>
      <c r="I23" s="69"/>
      <c r="J23" s="69"/>
      <c r="K23" s="67">
        <v>0</v>
      </c>
      <c r="P23" s="2"/>
    </row>
    <row r="24" ht="15.4" customHeight="1" spans="1:16">
      <c r="A24" s="32">
        <v>2089999</v>
      </c>
      <c r="B24" s="32"/>
      <c r="C24" s="32"/>
      <c r="D24" s="45" t="s">
        <v>145</v>
      </c>
      <c r="E24" s="67">
        <v>2.2</v>
      </c>
      <c r="F24" s="67">
        <v>2.2</v>
      </c>
      <c r="G24" s="69"/>
      <c r="H24" s="69"/>
      <c r="I24" s="69"/>
      <c r="J24" s="69"/>
      <c r="K24" s="67">
        <v>0</v>
      </c>
      <c r="P24" s="2"/>
    </row>
    <row r="25" ht="15.4" customHeight="1" spans="1:16">
      <c r="A25" s="32">
        <v>210</v>
      </c>
      <c r="B25" s="32"/>
      <c r="C25" s="32"/>
      <c r="D25" s="45" t="s">
        <v>146</v>
      </c>
      <c r="E25" s="67">
        <v>20.93</v>
      </c>
      <c r="F25" s="67">
        <v>20.93</v>
      </c>
      <c r="G25" s="69"/>
      <c r="H25" s="69"/>
      <c r="I25" s="69"/>
      <c r="J25" s="69"/>
      <c r="K25" s="67">
        <v>0</v>
      </c>
      <c r="P25" s="2"/>
    </row>
    <row r="26" ht="15.4" customHeight="1" spans="1:16">
      <c r="A26" s="32">
        <v>21011</v>
      </c>
      <c r="B26" s="32"/>
      <c r="C26" s="32"/>
      <c r="D26" s="45" t="s">
        <v>147</v>
      </c>
      <c r="E26" s="67">
        <v>20.93</v>
      </c>
      <c r="F26" s="67">
        <v>20.93</v>
      </c>
      <c r="G26" s="69"/>
      <c r="H26" s="69"/>
      <c r="I26" s="69"/>
      <c r="J26" s="69"/>
      <c r="K26" s="67">
        <v>0</v>
      </c>
      <c r="P26" s="2"/>
    </row>
    <row r="27" ht="15.4" customHeight="1" spans="1:16">
      <c r="A27" s="32">
        <v>2101101</v>
      </c>
      <c r="B27" s="32"/>
      <c r="C27" s="32"/>
      <c r="D27" s="45" t="s">
        <v>148</v>
      </c>
      <c r="E27" s="67">
        <v>18.72</v>
      </c>
      <c r="F27" s="67">
        <v>18.72</v>
      </c>
      <c r="G27" s="69"/>
      <c r="H27" s="69"/>
      <c r="I27" s="69"/>
      <c r="J27" s="69"/>
      <c r="K27" s="67">
        <v>0</v>
      </c>
      <c r="P27" s="2"/>
    </row>
    <row r="28" ht="15.4" customHeight="1" spans="1:16">
      <c r="A28" s="32">
        <v>2101103</v>
      </c>
      <c r="B28" s="32"/>
      <c r="C28" s="32"/>
      <c r="D28" s="45" t="s">
        <v>149</v>
      </c>
      <c r="E28" s="67">
        <v>2.2</v>
      </c>
      <c r="F28" s="67">
        <v>2.2</v>
      </c>
      <c r="G28" s="69"/>
      <c r="H28" s="69"/>
      <c r="I28" s="69"/>
      <c r="J28" s="69"/>
      <c r="K28" s="67">
        <v>0</v>
      </c>
      <c r="P28" s="2"/>
    </row>
    <row r="29" ht="15.4" customHeight="1" spans="1:16">
      <c r="A29" s="32">
        <v>212</v>
      </c>
      <c r="B29" s="32"/>
      <c r="C29" s="32"/>
      <c r="D29" s="45" t="s">
        <v>150</v>
      </c>
      <c r="E29" s="67">
        <v>38.69</v>
      </c>
      <c r="F29" s="67">
        <v>38.69</v>
      </c>
      <c r="G29" s="69"/>
      <c r="H29" s="69"/>
      <c r="I29" s="69"/>
      <c r="J29" s="69"/>
      <c r="K29" s="67">
        <v>0</v>
      </c>
      <c r="P29" s="2"/>
    </row>
    <row r="30" ht="15.4" customHeight="1" spans="1:16">
      <c r="A30" s="32">
        <v>21208</v>
      </c>
      <c r="B30" s="32"/>
      <c r="C30" s="32"/>
      <c r="D30" s="45" t="s">
        <v>151</v>
      </c>
      <c r="E30" s="67">
        <v>38.69</v>
      </c>
      <c r="F30" s="67">
        <v>38.69</v>
      </c>
      <c r="G30" s="69"/>
      <c r="H30" s="69"/>
      <c r="I30" s="69"/>
      <c r="J30" s="69"/>
      <c r="K30" s="67">
        <v>0</v>
      </c>
      <c r="P30" s="2"/>
    </row>
    <row r="31" ht="15.4" customHeight="1" spans="1:16">
      <c r="A31" s="32">
        <v>2120899</v>
      </c>
      <c r="B31" s="32"/>
      <c r="C31" s="32"/>
      <c r="D31" s="45" t="s">
        <v>152</v>
      </c>
      <c r="E31" s="67">
        <v>38.69</v>
      </c>
      <c r="F31" s="67">
        <v>38.69</v>
      </c>
      <c r="G31" s="69"/>
      <c r="H31" s="69"/>
      <c r="I31" s="69"/>
      <c r="J31" s="69"/>
      <c r="K31" s="67">
        <v>0</v>
      </c>
      <c r="P31" s="2"/>
    </row>
    <row r="32" ht="15.4" customHeight="1" spans="1:16">
      <c r="A32" s="32">
        <v>216</v>
      </c>
      <c r="B32" s="32"/>
      <c r="C32" s="32"/>
      <c r="D32" s="45" t="s">
        <v>153</v>
      </c>
      <c r="E32" s="67">
        <v>1747.92</v>
      </c>
      <c r="F32" s="67">
        <v>1747.92</v>
      </c>
      <c r="G32" s="69"/>
      <c r="H32" s="69"/>
      <c r="I32" s="69"/>
      <c r="J32" s="69"/>
      <c r="K32" s="67">
        <v>0</v>
      </c>
      <c r="P32" s="2"/>
    </row>
    <row r="33" ht="15.4" customHeight="1" spans="1:16">
      <c r="A33" s="32">
        <v>21602</v>
      </c>
      <c r="B33" s="32"/>
      <c r="C33" s="32"/>
      <c r="D33" s="45" t="s">
        <v>154</v>
      </c>
      <c r="E33" s="67">
        <v>1692.65</v>
      </c>
      <c r="F33" s="67">
        <v>1692.65</v>
      </c>
      <c r="G33" s="69"/>
      <c r="H33" s="69"/>
      <c r="I33" s="69"/>
      <c r="J33" s="69"/>
      <c r="K33" s="67">
        <v>0</v>
      </c>
      <c r="P33" s="2"/>
    </row>
    <row r="34" ht="15.4" customHeight="1" spans="1:16">
      <c r="A34" s="32">
        <v>2160299</v>
      </c>
      <c r="B34" s="32"/>
      <c r="C34" s="32"/>
      <c r="D34" s="45" t="s">
        <v>155</v>
      </c>
      <c r="E34" s="67">
        <v>1692.65</v>
      </c>
      <c r="F34" s="67">
        <v>1692.65</v>
      </c>
      <c r="G34" s="69"/>
      <c r="H34" s="69"/>
      <c r="I34" s="69"/>
      <c r="J34" s="69"/>
      <c r="K34" s="67">
        <v>0</v>
      </c>
      <c r="P34" s="2"/>
    </row>
    <row r="35" ht="15.4" customHeight="1" spans="1:16">
      <c r="A35" s="32">
        <v>21606</v>
      </c>
      <c r="B35" s="32"/>
      <c r="C35" s="32"/>
      <c r="D35" s="45" t="s">
        <v>156</v>
      </c>
      <c r="E35" s="67">
        <v>55.27</v>
      </c>
      <c r="F35" s="67">
        <v>55.27</v>
      </c>
      <c r="G35" s="69"/>
      <c r="H35" s="69"/>
      <c r="I35" s="69"/>
      <c r="J35" s="69"/>
      <c r="K35" s="67">
        <v>0</v>
      </c>
      <c r="P35" s="2"/>
    </row>
    <row r="36" ht="15.4" customHeight="1" spans="1:16">
      <c r="A36" s="32">
        <v>2160699</v>
      </c>
      <c r="B36" s="32"/>
      <c r="C36" s="32"/>
      <c r="D36" s="45" t="s">
        <v>157</v>
      </c>
      <c r="E36" s="67">
        <v>55.27</v>
      </c>
      <c r="F36" s="67">
        <v>55.27</v>
      </c>
      <c r="G36" s="69"/>
      <c r="H36" s="69"/>
      <c r="I36" s="69"/>
      <c r="J36" s="69"/>
      <c r="K36" s="67">
        <v>0</v>
      </c>
      <c r="P36" s="2"/>
    </row>
    <row r="37" ht="15.4" customHeight="1" spans="1:16">
      <c r="A37" s="32">
        <v>221</v>
      </c>
      <c r="B37" s="32"/>
      <c r="C37" s="32"/>
      <c r="D37" s="45" t="s">
        <v>158</v>
      </c>
      <c r="E37" s="67">
        <v>26.43</v>
      </c>
      <c r="F37" s="67">
        <v>26.43</v>
      </c>
      <c r="G37" s="69"/>
      <c r="H37" s="69"/>
      <c r="I37" s="69"/>
      <c r="J37" s="69"/>
      <c r="K37" s="67">
        <v>0</v>
      </c>
      <c r="P37" s="2"/>
    </row>
    <row r="38" ht="15.4" customHeight="1" spans="1:16">
      <c r="A38" s="32">
        <v>22102</v>
      </c>
      <c r="B38" s="32"/>
      <c r="C38" s="32"/>
      <c r="D38" s="45" t="s">
        <v>159</v>
      </c>
      <c r="E38" s="67">
        <v>26.43</v>
      </c>
      <c r="F38" s="67">
        <v>26.43</v>
      </c>
      <c r="G38" s="69"/>
      <c r="H38" s="69"/>
      <c r="I38" s="69"/>
      <c r="J38" s="69"/>
      <c r="K38" s="67">
        <v>0</v>
      </c>
      <c r="P38" s="2"/>
    </row>
    <row r="39" ht="15.4" customHeight="1" spans="1:16">
      <c r="A39" s="32">
        <v>2210201</v>
      </c>
      <c r="B39" s="32"/>
      <c r="C39" s="32"/>
      <c r="D39" s="45" t="s">
        <v>160</v>
      </c>
      <c r="E39" s="67">
        <v>26.43</v>
      </c>
      <c r="F39" s="67">
        <v>26.43</v>
      </c>
      <c r="G39" s="69"/>
      <c r="H39" s="69"/>
      <c r="I39" s="69"/>
      <c r="J39" s="69"/>
      <c r="K39" s="67">
        <v>0</v>
      </c>
      <c r="P39" s="2"/>
    </row>
    <row r="40" ht="15.4" customHeight="1" spans="1:16">
      <c r="A40" s="32">
        <v>222</v>
      </c>
      <c r="B40" s="32"/>
      <c r="C40" s="32"/>
      <c r="D40" s="45" t="s">
        <v>161</v>
      </c>
      <c r="E40" s="67">
        <v>1992.83</v>
      </c>
      <c r="F40" s="67">
        <v>1992.83</v>
      </c>
      <c r="G40" s="69"/>
      <c r="H40" s="69"/>
      <c r="I40" s="69"/>
      <c r="J40" s="69"/>
      <c r="K40" s="67">
        <v>0</v>
      </c>
      <c r="P40" s="2"/>
    </row>
    <row r="41" ht="15.4" customHeight="1" spans="1:16">
      <c r="A41" s="32">
        <v>22201</v>
      </c>
      <c r="B41" s="32"/>
      <c r="C41" s="32"/>
      <c r="D41" s="45" t="s">
        <v>162</v>
      </c>
      <c r="E41" s="67">
        <v>1974.83</v>
      </c>
      <c r="F41" s="67">
        <v>1974.83</v>
      </c>
      <c r="G41" s="69"/>
      <c r="H41" s="69"/>
      <c r="I41" s="69"/>
      <c r="J41" s="69"/>
      <c r="K41" s="67">
        <v>0</v>
      </c>
      <c r="P41" s="2"/>
    </row>
    <row r="42" ht="15.4" customHeight="1" spans="1:16">
      <c r="A42" s="32">
        <v>2220101</v>
      </c>
      <c r="B42" s="32"/>
      <c r="C42" s="32"/>
      <c r="D42" s="45" t="s">
        <v>134</v>
      </c>
      <c r="E42" s="67">
        <v>798.32</v>
      </c>
      <c r="F42" s="67">
        <v>798.32</v>
      </c>
      <c r="G42" s="69"/>
      <c r="H42" s="69"/>
      <c r="I42" s="69"/>
      <c r="J42" s="69"/>
      <c r="K42" s="67">
        <v>0</v>
      </c>
      <c r="P42" s="2"/>
    </row>
    <row r="43" ht="15.4" customHeight="1" spans="1:16">
      <c r="A43" s="32">
        <v>2220106</v>
      </c>
      <c r="B43" s="32"/>
      <c r="C43" s="32"/>
      <c r="D43" s="45" t="s">
        <v>163</v>
      </c>
      <c r="E43" s="67">
        <v>0.22</v>
      </c>
      <c r="F43" s="67">
        <v>0.22</v>
      </c>
      <c r="G43" s="69"/>
      <c r="H43" s="69"/>
      <c r="I43" s="69"/>
      <c r="J43" s="69"/>
      <c r="K43" s="67">
        <v>0</v>
      </c>
      <c r="P43" s="2"/>
    </row>
    <row r="44" ht="15.4" customHeight="1" spans="1:16">
      <c r="A44" s="32">
        <v>2220199</v>
      </c>
      <c r="B44" s="32"/>
      <c r="C44" s="32"/>
      <c r="D44" s="45" t="s">
        <v>164</v>
      </c>
      <c r="E44" s="67">
        <v>1176.28</v>
      </c>
      <c r="F44" s="67">
        <v>1176.28</v>
      </c>
      <c r="G44" s="69"/>
      <c r="H44" s="69"/>
      <c r="I44" s="69"/>
      <c r="J44" s="69"/>
      <c r="K44" s="67">
        <v>0</v>
      </c>
      <c r="P44" s="2"/>
    </row>
    <row r="45" ht="15.4" customHeight="1" spans="1:16">
      <c r="A45" s="32">
        <v>22205</v>
      </c>
      <c r="B45" s="32"/>
      <c r="C45" s="32"/>
      <c r="D45" s="45" t="s">
        <v>165</v>
      </c>
      <c r="E45" s="67">
        <v>18</v>
      </c>
      <c r="F45" s="67">
        <v>18</v>
      </c>
      <c r="G45" s="69"/>
      <c r="H45" s="69"/>
      <c r="I45" s="69"/>
      <c r="J45" s="69"/>
      <c r="K45" s="67">
        <v>0</v>
      </c>
      <c r="P45" s="2"/>
    </row>
    <row r="46" ht="15.4" customHeight="1" spans="1:16">
      <c r="A46" s="32">
        <v>2220503</v>
      </c>
      <c r="B46" s="32"/>
      <c r="C46" s="32"/>
      <c r="D46" s="45" t="s">
        <v>166</v>
      </c>
      <c r="E46" s="67">
        <v>18</v>
      </c>
      <c r="F46" s="67">
        <v>18</v>
      </c>
      <c r="G46" s="69"/>
      <c r="H46" s="69"/>
      <c r="I46" s="69"/>
      <c r="J46" s="69"/>
      <c r="K46" s="67">
        <v>0</v>
      </c>
      <c r="P46" s="2"/>
    </row>
    <row r="47" ht="15.4" customHeight="1" spans="1:16">
      <c r="A47" s="32">
        <v>229</v>
      </c>
      <c r="B47" s="32"/>
      <c r="C47" s="32"/>
      <c r="D47" s="45" t="s">
        <v>167</v>
      </c>
      <c r="E47" s="67">
        <v>1048.33</v>
      </c>
      <c r="F47" s="67">
        <v>972.84</v>
      </c>
      <c r="G47" s="69"/>
      <c r="H47" s="69"/>
      <c r="I47" s="69"/>
      <c r="J47" s="69"/>
      <c r="K47" s="67">
        <v>75.49</v>
      </c>
      <c r="P47" s="2"/>
    </row>
    <row r="48" ht="15.4" customHeight="1" spans="1:16">
      <c r="A48" s="32">
        <v>22904</v>
      </c>
      <c r="B48" s="32"/>
      <c r="C48" s="32"/>
      <c r="D48" s="45" t="s">
        <v>168</v>
      </c>
      <c r="E48" s="67">
        <v>972.84</v>
      </c>
      <c r="F48" s="67">
        <v>972.84</v>
      </c>
      <c r="G48" s="69"/>
      <c r="H48" s="69"/>
      <c r="I48" s="69"/>
      <c r="J48" s="69"/>
      <c r="K48" s="67">
        <v>0</v>
      </c>
      <c r="P48" s="2"/>
    </row>
    <row r="49" ht="15.4" customHeight="1" spans="1:16">
      <c r="A49" s="32">
        <v>2290401</v>
      </c>
      <c r="B49" s="32"/>
      <c r="C49" s="32"/>
      <c r="D49" s="45" t="s">
        <v>169</v>
      </c>
      <c r="E49" s="67">
        <v>972.84</v>
      </c>
      <c r="F49" s="67">
        <v>972.84</v>
      </c>
      <c r="G49" s="69"/>
      <c r="H49" s="69"/>
      <c r="I49" s="69"/>
      <c r="J49" s="69"/>
      <c r="K49" s="67">
        <v>0</v>
      </c>
      <c r="P49" s="2"/>
    </row>
    <row r="50" ht="15.4" customHeight="1" spans="1:16">
      <c r="A50" s="32">
        <v>22999</v>
      </c>
      <c r="B50" s="32" t="s">
        <v>5</v>
      </c>
      <c r="C50" s="32" t="s">
        <v>5</v>
      </c>
      <c r="D50" s="45" t="s">
        <v>167</v>
      </c>
      <c r="E50" s="67">
        <v>75.49</v>
      </c>
      <c r="F50" s="67">
        <v>0</v>
      </c>
      <c r="G50" s="69" t="s">
        <v>5</v>
      </c>
      <c r="H50" s="69" t="s">
        <v>5</v>
      </c>
      <c r="I50" s="69" t="s">
        <v>5</v>
      </c>
      <c r="J50" s="69" t="s">
        <v>5</v>
      </c>
      <c r="K50" s="67">
        <v>75.49</v>
      </c>
      <c r="P50" s="2"/>
    </row>
    <row r="51" ht="15.4" customHeight="1" spans="1:16">
      <c r="A51" s="32">
        <v>2299999</v>
      </c>
      <c r="B51" s="32" t="s">
        <v>5</v>
      </c>
      <c r="C51" s="32" t="s">
        <v>5</v>
      </c>
      <c r="D51" s="45" t="s">
        <v>167</v>
      </c>
      <c r="E51" s="67">
        <v>75.49</v>
      </c>
      <c r="F51" s="67">
        <v>0</v>
      </c>
      <c r="G51" s="69" t="s">
        <v>5</v>
      </c>
      <c r="H51" s="69" t="s">
        <v>5</v>
      </c>
      <c r="I51" s="69" t="s">
        <v>5</v>
      </c>
      <c r="J51" s="69" t="s">
        <v>5</v>
      </c>
      <c r="K51" s="67">
        <v>75.49</v>
      </c>
      <c r="P51" s="2"/>
    </row>
    <row r="52" ht="15.4" customHeight="1" spans="1:11">
      <c r="A52" s="26" t="s">
        <v>170</v>
      </c>
      <c r="B52" s="26" t="s">
        <v>5</v>
      </c>
      <c r="C52" s="26" t="s">
        <v>5</v>
      </c>
      <c r="D52" s="26" t="s">
        <v>5</v>
      </c>
      <c r="E52" s="26" t="s">
        <v>5</v>
      </c>
      <c r="F52" s="26" t="s">
        <v>5</v>
      </c>
      <c r="G52" s="26" t="s">
        <v>5</v>
      </c>
      <c r="H52" s="26" t="s">
        <v>5</v>
      </c>
      <c r="I52" s="26" t="s">
        <v>5</v>
      </c>
      <c r="J52" s="26" t="s">
        <v>5</v>
      </c>
      <c r="K52" s="26" t="s">
        <v>5</v>
      </c>
    </row>
    <row r="54" spans="6:6">
      <c r="F54" s="28" t="s">
        <v>171</v>
      </c>
    </row>
    <row r="57" spans="3:14">
      <c r="C57" s="2"/>
      <c r="G57" s="2"/>
      <c r="H57" s="2"/>
      <c r="I57" s="2"/>
      <c r="J57" s="2"/>
      <c r="L57" s="2"/>
      <c r="M57" s="2"/>
      <c r="N57" s="2"/>
    </row>
    <row r="58" spans="3:15">
      <c r="C58" s="2"/>
      <c r="D58" s="2"/>
      <c r="F58" s="2"/>
      <c r="H58" s="2"/>
      <c r="I58" s="2"/>
      <c r="J58" s="2"/>
      <c r="K58" s="2"/>
      <c r="M58" s="2"/>
      <c r="N58" s="2"/>
      <c r="O58" s="2"/>
    </row>
    <row r="59" spans="4:12">
      <c r="D59" s="2"/>
      <c r="G59" s="2"/>
      <c r="K59" s="2"/>
      <c r="L59" s="2"/>
    </row>
    <row r="61" spans="3:6">
      <c r="C61" s="2"/>
      <c r="D61" s="2"/>
      <c r="E61" s="2"/>
      <c r="F61" s="2"/>
    </row>
    <row r="62" spans="4:7">
      <c r="D62" s="2"/>
      <c r="E62" s="2"/>
      <c r="F62" s="2"/>
      <c r="G62" s="2"/>
    </row>
    <row r="63" spans="6:7">
      <c r="F63" s="2"/>
      <c r="G63" s="2"/>
    </row>
    <row r="64" spans="6:7">
      <c r="F64" s="2"/>
      <c r="G64" s="2"/>
    </row>
    <row r="65" spans="6:7">
      <c r="F65" s="2"/>
      <c r="G65" s="2"/>
    </row>
    <row r="66" spans="6:7">
      <c r="F66" s="2"/>
      <c r="G66" s="2"/>
    </row>
    <row r="67" spans="6:7">
      <c r="F67" s="2"/>
      <c r="G67" s="2"/>
    </row>
    <row r="68" spans="6:7">
      <c r="F68" s="2"/>
      <c r="G68" s="2"/>
    </row>
    <row r="69" spans="6:7">
      <c r="F69" s="2"/>
      <c r="G69" s="2"/>
    </row>
    <row r="70" spans="6:7">
      <c r="F70" s="2"/>
      <c r="G70" s="2"/>
    </row>
    <row r="71" spans="6:7">
      <c r="F71" s="2"/>
      <c r="G71" s="2"/>
    </row>
    <row r="72" spans="6:7">
      <c r="F72" s="2"/>
      <c r="G72" s="2"/>
    </row>
    <row r="73" spans="6:7">
      <c r="F73" s="2"/>
      <c r="G73" s="2"/>
    </row>
    <row r="74" spans="6:7">
      <c r="F74" s="2"/>
      <c r="G74" s="2"/>
    </row>
    <row r="75" spans="6:7">
      <c r="F75" s="2"/>
      <c r="G75" s="2"/>
    </row>
    <row r="76" spans="6:7">
      <c r="F76" s="2"/>
      <c r="G76" s="2"/>
    </row>
    <row r="77" spans="6:7">
      <c r="F77" s="2"/>
      <c r="G77" s="2"/>
    </row>
    <row r="78" spans="6:7">
      <c r="F78" s="2"/>
      <c r="G78" s="2"/>
    </row>
    <row r="79" spans="6:7">
      <c r="F79" s="2"/>
      <c r="G79" s="2"/>
    </row>
    <row r="80" spans="6:7">
      <c r="F80" s="2"/>
      <c r="G80" s="2"/>
    </row>
    <row r="81" spans="6:7">
      <c r="F81" s="2"/>
      <c r="G81" s="2"/>
    </row>
    <row r="82" spans="6:7">
      <c r="F82" s="2"/>
      <c r="G82" s="2"/>
    </row>
    <row r="83" spans="6:7">
      <c r="F83" s="2"/>
      <c r="G83" s="2"/>
    </row>
    <row r="84" spans="6:7">
      <c r="F84" s="2"/>
      <c r="G84" s="2"/>
    </row>
    <row r="85" spans="6:7">
      <c r="F85" s="2"/>
      <c r="G85" s="2"/>
    </row>
    <row r="86" spans="6:7">
      <c r="F86" s="2"/>
      <c r="G86" s="2"/>
    </row>
    <row r="87" spans="6:7">
      <c r="F87" s="2"/>
      <c r="G87" s="2"/>
    </row>
    <row r="88" spans="6:7">
      <c r="F88" s="2"/>
      <c r="G88" s="2"/>
    </row>
    <row r="89" spans="6:7">
      <c r="F89" s="2"/>
      <c r="G89" s="2"/>
    </row>
    <row r="90" spans="6:7">
      <c r="F90" s="2"/>
      <c r="G90" s="2"/>
    </row>
    <row r="91" spans="6:7">
      <c r="F91" s="2"/>
      <c r="G91" s="2"/>
    </row>
    <row r="92" spans="6:7">
      <c r="F92" s="2"/>
      <c r="G92" s="2"/>
    </row>
    <row r="93" spans="6:7">
      <c r="F93" s="2"/>
      <c r="G93" s="2"/>
    </row>
    <row r="94" spans="6:7">
      <c r="F94" s="2"/>
      <c r="G94" s="2"/>
    </row>
    <row r="95" spans="6:7">
      <c r="F95" s="2"/>
      <c r="G95" s="2"/>
    </row>
    <row r="96" spans="6:7">
      <c r="F96" s="2"/>
      <c r="G96" s="2"/>
    </row>
    <row r="97" spans="6:7">
      <c r="F97" s="2"/>
      <c r="G97" s="2"/>
    </row>
    <row r="98" spans="6:7">
      <c r="F98" s="2"/>
      <c r="G98" s="2"/>
    </row>
    <row r="99" spans="6:7">
      <c r="F99" s="2"/>
      <c r="G99" s="2"/>
    </row>
    <row r="100" spans="6:7">
      <c r="F100" s="2"/>
      <c r="G100" s="2"/>
    </row>
    <row r="101" spans="6:7">
      <c r="F101" s="2"/>
      <c r="G101" s="2"/>
    </row>
    <row r="102" spans="6:7">
      <c r="F102" s="2"/>
      <c r="G102" s="2"/>
    </row>
    <row r="103" spans="6:7">
      <c r="F103" s="2"/>
      <c r="G103" s="2"/>
    </row>
    <row r="104" spans="6:7">
      <c r="F104" s="2"/>
      <c r="G104" s="2"/>
    </row>
    <row r="105" spans="7:7">
      <c r="G105" s="2"/>
    </row>
    <row r="106" spans="7:7">
      <c r="G106" s="2"/>
    </row>
    <row r="107" spans="7:7">
      <c r="G107" s="2"/>
    </row>
    <row r="108" spans="7:7">
      <c r="G108" s="2"/>
    </row>
    <row r="109" spans="7:7">
      <c r="G109" s="2"/>
    </row>
    <row r="110" spans="7:7">
      <c r="G110" s="2"/>
    </row>
    <row r="111" spans="7:7">
      <c r="G111" s="2"/>
    </row>
    <row r="112" spans="7:7">
      <c r="G112" s="2"/>
    </row>
    <row r="113" spans="7:7">
      <c r="G113" s="2"/>
    </row>
    <row r="114" spans="7:7">
      <c r="G114" s="2"/>
    </row>
  </sheetData>
  <mergeCells count="106">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K52"/>
    <mergeCell ref="A52:K52"/>
    <mergeCell ref="A52:K52"/>
    <mergeCell ref="A52:K52"/>
    <mergeCell ref="A52:K52"/>
    <mergeCell ref="A52:K52"/>
    <mergeCell ref="A52:K52"/>
    <mergeCell ref="A52:K52"/>
    <mergeCell ref="A52:K52"/>
    <mergeCell ref="A52:K52"/>
    <mergeCell ref="A52:K52"/>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6"/>
  <sheetViews>
    <sheetView zoomScaleSheetLayoutView="60" workbookViewId="0">
      <selection activeCell="A12" sqref="A12:C12"/>
    </sheetView>
  </sheetViews>
  <sheetFormatPr defaultColWidth="8.85714285714286" defaultRowHeight="12.75"/>
  <cols>
    <col min="1" max="1" width="3.14285714285714" customWidth="1"/>
    <col min="2" max="2" width="4.28571428571429" customWidth="1"/>
    <col min="3" max="3" width="3.57142857142857" customWidth="1"/>
    <col min="4" max="4" width="37.4285714285714" customWidth="1"/>
    <col min="5" max="10" width="17.1428571428571" customWidth="1"/>
    <col min="11" max="11" width="9.71428571428571"/>
    <col min="13" max="13" width="15" customWidth="1"/>
    <col min="14" max="14" width="14.5714285714286" customWidth="1"/>
    <col min="15" max="15" width="1.57142857142857" customWidth="1"/>
    <col min="16" max="16" width="36.2857142857143" customWidth="1"/>
    <col min="17" max="17" width="13" customWidth="1"/>
  </cols>
  <sheetData>
    <row r="1" ht="19.5" spans="1:6">
      <c r="A1" s="1" t="s">
        <v>172</v>
      </c>
      <c r="F1" s="1" t="s">
        <v>172</v>
      </c>
    </row>
    <row r="2" spans="10:10">
      <c r="J2" s="15" t="s">
        <v>173</v>
      </c>
    </row>
    <row r="3" spans="1:10">
      <c r="A3" s="2" t="s">
        <v>119</v>
      </c>
      <c r="J3" s="15" t="s">
        <v>3</v>
      </c>
    </row>
    <row r="4" ht="15.4" customHeight="1" spans="1:22">
      <c r="A4" s="3" t="s">
        <v>7</v>
      </c>
      <c r="B4" s="4" t="s">
        <v>5</v>
      </c>
      <c r="C4" s="4" t="s">
        <v>5</v>
      </c>
      <c r="D4" s="4" t="s">
        <v>120</v>
      </c>
      <c r="E4" s="18" t="s">
        <v>99</v>
      </c>
      <c r="F4" s="18" t="s">
        <v>174</v>
      </c>
      <c r="G4" s="18" t="s">
        <v>175</v>
      </c>
      <c r="H4" s="18" t="s">
        <v>176</v>
      </c>
      <c r="I4" s="18" t="s">
        <v>177</v>
      </c>
      <c r="J4" s="18" t="s">
        <v>178</v>
      </c>
      <c r="L4" s="2"/>
      <c r="M4" s="2"/>
      <c r="N4" s="2"/>
      <c r="O4" s="2"/>
      <c r="P4" s="2"/>
      <c r="Q4" s="2"/>
      <c r="R4" s="2"/>
      <c r="S4" s="2"/>
      <c r="T4" s="2"/>
      <c r="U4" s="2"/>
      <c r="V4" s="2"/>
    </row>
    <row r="5" ht="15.4" customHeight="1" spans="1:16">
      <c r="A5" s="5" t="s">
        <v>127</v>
      </c>
      <c r="B5" s="6" t="s">
        <v>5</v>
      </c>
      <c r="C5" s="6" t="s">
        <v>5</v>
      </c>
      <c r="D5" s="7" t="s">
        <v>120</v>
      </c>
      <c r="E5" s="6" t="s">
        <v>5</v>
      </c>
      <c r="F5" s="6" t="s">
        <v>5</v>
      </c>
      <c r="G5" s="6" t="s">
        <v>5</v>
      </c>
      <c r="H5" s="6" t="s">
        <v>5</v>
      </c>
      <c r="I5" s="6" t="s">
        <v>5</v>
      </c>
      <c r="J5" s="6" t="s">
        <v>5</v>
      </c>
      <c r="L5" s="2"/>
      <c r="M5" s="2"/>
      <c r="O5" s="2"/>
      <c r="P5" s="2"/>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6">
      <c r="A8" s="41" t="s">
        <v>10</v>
      </c>
      <c r="B8" s="7" t="s">
        <v>129</v>
      </c>
      <c r="C8" s="7" t="s">
        <v>130</v>
      </c>
      <c r="D8" s="7" t="s">
        <v>10</v>
      </c>
      <c r="E8" s="30" t="s">
        <v>11</v>
      </c>
      <c r="F8" s="30" t="s">
        <v>12</v>
      </c>
      <c r="G8" s="30" t="s">
        <v>20</v>
      </c>
      <c r="H8" s="6" t="s">
        <v>24</v>
      </c>
      <c r="I8" s="6" t="s">
        <v>28</v>
      </c>
      <c r="J8" s="6" t="s">
        <v>32</v>
      </c>
      <c r="L8" s="2"/>
      <c r="M8" s="2"/>
      <c r="N8" s="2"/>
      <c r="O8" s="2"/>
      <c r="P8" s="2"/>
    </row>
    <row r="9" ht="15.4" customHeight="1" spans="1:16">
      <c r="A9" s="61" t="s">
        <v>131</v>
      </c>
      <c r="B9" s="42" t="s">
        <v>5</v>
      </c>
      <c r="C9" s="42" t="s">
        <v>5</v>
      </c>
      <c r="D9" s="62" t="s">
        <v>131</v>
      </c>
      <c r="E9" s="44">
        <v>5230.051075</v>
      </c>
      <c r="F9" s="44">
        <v>782.825919</v>
      </c>
      <c r="G9" s="44">
        <v>4447.22</v>
      </c>
      <c r="H9" s="22" t="s">
        <v>5</v>
      </c>
      <c r="I9" s="22" t="s">
        <v>5</v>
      </c>
      <c r="J9" s="22" t="s">
        <v>5</v>
      </c>
      <c r="O9" s="2"/>
      <c r="P9" s="2"/>
    </row>
    <row r="10" ht="15.4" customHeight="1" spans="1:16">
      <c r="A10" s="32">
        <v>201</v>
      </c>
      <c r="B10" s="32"/>
      <c r="C10" s="32"/>
      <c r="D10" s="45" t="s">
        <v>132</v>
      </c>
      <c r="E10" s="44">
        <v>139.1669</v>
      </c>
      <c r="F10" s="44">
        <v>111.07</v>
      </c>
      <c r="G10" s="44">
        <v>28.0969</v>
      </c>
      <c r="H10" s="11" t="s">
        <v>5</v>
      </c>
      <c r="I10" s="11" t="s">
        <v>5</v>
      </c>
      <c r="J10" s="11" t="s">
        <v>5</v>
      </c>
      <c r="O10" s="2"/>
      <c r="P10" s="2"/>
    </row>
    <row r="11" ht="15.4" customHeight="1" spans="1:16">
      <c r="A11" s="32">
        <v>20113</v>
      </c>
      <c r="B11" s="32" t="s">
        <v>5</v>
      </c>
      <c r="C11" s="32" t="s">
        <v>5</v>
      </c>
      <c r="D11" s="45" t="s">
        <v>133</v>
      </c>
      <c r="E11" s="44">
        <v>139.1669</v>
      </c>
      <c r="F11" s="44">
        <v>111.07</v>
      </c>
      <c r="G11" s="44">
        <v>28.0969</v>
      </c>
      <c r="H11" s="11" t="s">
        <v>5</v>
      </c>
      <c r="I11" s="11" t="s">
        <v>5</v>
      </c>
      <c r="J11" s="11" t="s">
        <v>5</v>
      </c>
      <c r="O11" s="2"/>
      <c r="P11" s="2"/>
    </row>
    <row r="12" ht="15.4" customHeight="1" spans="1:16">
      <c r="A12" s="32">
        <v>2011301</v>
      </c>
      <c r="B12" s="32" t="s">
        <v>5</v>
      </c>
      <c r="C12" s="32" t="s">
        <v>5</v>
      </c>
      <c r="D12" s="45" t="s">
        <v>134</v>
      </c>
      <c r="E12" s="44">
        <v>25.45</v>
      </c>
      <c r="F12" s="44"/>
      <c r="G12" s="44">
        <v>25.45</v>
      </c>
      <c r="H12" s="11" t="s">
        <v>5</v>
      </c>
      <c r="I12" s="11" t="s">
        <v>5</v>
      </c>
      <c r="J12" s="11" t="s">
        <v>5</v>
      </c>
      <c r="O12" s="2"/>
      <c r="P12" s="2"/>
    </row>
    <row r="13" ht="15.4" customHeight="1" spans="1:16">
      <c r="A13" s="32">
        <v>2011308</v>
      </c>
      <c r="B13" s="32" t="s">
        <v>5</v>
      </c>
      <c r="C13" s="32" t="s">
        <v>5</v>
      </c>
      <c r="D13" s="45" t="s">
        <v>135</v>
      </c>
      <c r="E13" s="44">
        <v>0.6469</v>
      </c>
      <c r="F13" s="44"/>
      <c r="G13" s="44">
        <v>0.6469</v>
      </c>
      <c r="H13" s="11" t="s">
        <v>5</v>
      </c>
      <c r="I13" s="11" t="s">
        <v>5</v>
      </c>
      <c r="J13" s="11" t="s">
        <v>5</v>
      </c>
      <c r="O13" s="2"/>
      <c r="P13" s="2"/>
    </row>
    <row r="14" ht="15.4" customHeight="1" spans="1:16">
      <c r="A14" s="32">
        <v>2011399</v>
      </c>
      <c r="B14" s="32" t="s">
        <v>5</v>
      </c>
      <c r="C14" s="32" t="s">
        <v>5</v>
      </c>
      <c r="D14" s="45" t="s">
        <v>136</v>
      </c>
      <c r="E14" s="44">
        <v>113.07</v>
      </c>
      <c r="F14" s="44">
        <v>111.07</v>
      </c>
      <c r="G14" s="44">
        <v>2</v>
      </c>
      <c r="H14" s="11" t="s">
        <v>5</v>
      </c>
      <c r="I14" s="11" t="s">
        <v>5</v>
      </c>
      <c r="J14" s="11" t="s">
        <v>5</v>
      </c>
      <c r="O14" s="2"/>
      <c r="P14" s="2"/>
    </row>
    <row r="15" ht="15.4" customHeight="1" spans="1:16">
      <c r="A15" s="32">
        <v>205</v>
      </c>
      <c r="B15" s="32" t="s">
        <v>5</v>
      </c>
      <c r="C15" s="32" t="s">
        <v>5</v>
      </c>
      <c r="D15" s="45" t="s">
        <v>137</v>
      </c>
      <c r="E15" s="44">
        <v>19.83</v>
      </c>
      <c r="F15" s="44">
        <v>19.83</v>
      </c>
      <c r="G15" s="44"/>
      <c r="H15" s="63" t="s">
        <v>5</v>
      </c>
      <c r="I15" s="63" t="s">
        <v>5</v>
      </c>
      <c r="J15" s="63" t="s">
        <v>5</v>
      </c>
      <c r="O15" s="2"/>
      <c r="P15" s="2"/>
    </row>
    <row r="16" ht="13.5" spans="1:16">
      <c r="A16" s="32">
        <v>20502</v>
      </c>
      <c r="B16" s="32"/>
      <c r="C16" s="32"/>
      <c r="D16" s="45" t="s">
        <v>138</v>
      </c>
      <c r="E16" s="44">
        <v>19.83</v>
      </c>
      <c r="F16" s="44">
        <v>19.83</v>
      </c>
      <c r="G16" s="44"/>
      <c r="H16" s="64"/>
      <c r="I16" s="35"/>
      <c r="J16" s="35"/>
      <c r="O16" s="2"/>
      <c r="P16" s="2"/>
    </row>
    <row r="17" ht="13.5" spans="1:16">
      <c r="A17" s="32">
        <v>2050299</v>
      </c>
      <c r="B17" s="32"/>
      <c r="C17" s="32"/>
      <c r="D17" s="45" t="s">
        <v>139</v>
      </c>
      <c r="E17" s="44">
        <v>19.83</v>
      </c>
      <c r="F17" s="44">
        <v>19.83</v>
      </c>
      <c r="G17" s="44"/>
      <c r="H17" s="64"/>
      <c r="I17" s="35"/>
      <c r="J17" s="35"/>
      <c r="O17" s="2"/>
      <c r="P17" s="2"/>
    </row>
    <row r="18" ht="13.5" spans="1:16">
      <c r="A18" s="32">
        <v>208</v>
      </c>
      <c r="B18" s="32"/>
      <c r="C18" s="32"/>
      <c r="D18" s="45" t="s">
        <v>140</v>
      </c>
      <c r="E18" s="44">
        <v>95.8279</v>
      </c>
      <c r="F18" s="44">
        <v>95.8279</v>
      </c>
      <c r="G18" s="44"/>
      <c r="H18" s="64"/>
      <c r="I18" s="35"/>
      <c r="J18" s="35"/>
      <c r="O18" s="2"/>
      <c r="P18" s="2"/>
    </row>
    <row r="19" ht="13.5" spans="1:16">
      <c r="A19" s="32">
        <v>20805</v>
      </c>
      <c r="B19" s="32"/>
      <c r="C19" s="32"/>
      <c r="D19" s="45" t="s">
        <v>141</v>
      </c>
      <c r="E19" s="44">
        <v>35.2528</v>
      </c>
      <c r="F19" s="44">
        <v>35.2528</v>
      </c>
      <c r="G19" s="44"/>
      <c r="H19" s="64"/>
      <c r="I19" s="35"/>
      <c r="J19" s="35"/>
      <c r="O19" s="2"/>
      <c r="P19" s="2"/>
    </row>
    <row r="20" ht="13.5" spans="1:16">
      <c r="A20" s="32">
        <v>2080505</v>
      </c>
      <c r="B20" s="32"/>
      <c r="C20" s="32"/>
      <c r="D20" s="45" t="s">
        <v>142</v>
      </c>
      <c r="E20" s="44">
        <v>35.2528</v>
      </c>
      <c r="F20" s="44">
        <v>35.2528</v>
      </c>
      <c r="G20" s="44"/>
      <c r="H20" s="64"/>
      <c r="I20" s="35"/>
      <c r="J20" s="35"/>
      <c r="O20" s="2"/>
      <c r="P20" s="2"/>
    </row>
    <row r="21" ht="13.5" spans="1:16">
      <c r="A21" s="32">
        <v>20808</v>
      </c>
      <c r="B21" s="32"/>
      <c r="C21" s="32"/>
      <c r="D21" s="45" t="s">
        <v>143</v>
      </c>
      <c r="E21" s="44">
        <v>58.3718</v>
      </c>
      <c r="F21" s="44">
        <v>58.3718</v>
      </c>
      <c r="G21" s="44"/>
      <c r="H21" s="64"/>
      <c r="I21" s="35"/>
      <c r="J21" s="35"/>
      <c r="O21" s="2"/>
      <c r="P21" s="2"/>
    </row>
    <row r="22" ht="13.5" spans="1:16">
      <c r="A22" s="32">
        <v>2080801</v>
      </c>
      <c r="B22" s="32"/>
      <c r="C22" s="32"/>
      <c r="D22" s="45" t="s">
        <v>144</v>
      </c>
      <c r="E22" s="44">
        <v>58.3718</v>
      </c>
      <c r="F22" s="44">
        <v>58.3718</v>
      </c>
      <c r="G22" s="44"/>
      <c r="H22" s="64"/>
      <c r="I22" s="35"/>
      <c r="J22" s="35"/>
      <c r="O22" s="2"/>
      <c r="P22" s="2"/>
    </row>
    <row r="23" ht="13.5" spans="1:16">
      <c r="A23" s="32">
        <v>20899</v>
      </c>
      <c r="B23" s="32"/>
      <c r="C23" s="32"/>
      <c r="D23" s="45" t="s">
        <v>145</v>
      </c>
      <c r="E23" s="44">
        <v>2.2033</v>
      </c>
      <c r="F23" s="44">
        <v>2.2033</v>
      </c>
      <c r="G23" s="44"/>
      <c r="H23" s="64"/>
      <c r="I23" s="35"/>
      <c r="J23" s="35"/>
      <c r="O23" s="2"/>
      <c r="P23" s="2"/>
    </row>
    <row r="24" ht="13.5" spans="1:16">
      <c r="A24" s="32">
        <v>2089999</v>
      </c>
      <c r="B24" s="32"/>
      <c r="C24" s="32"/>
      <c r="D24" s="45" t="s">
        <v>145</v>
      </c>
      <c r="E24" s="44">
        <v>2.2033</v>
      </c>
      <c r="F24" s="44">
        <v>2.2033</v>
      </c>
      <c r="G24" s="44"/>
      <c r="H24" s="64"/>
      <c r="I24" s="35"/>
      <c r="J24" s="35"/>
      <c r="O24" s="2"/>
      <c r="P24" s="2"/>
    </row>
    <row r="25" ht="13.5" spans="1:16">
      <c r="A25" s="32">
        <v>210</v>
      </c>
      <c r="B25" s="32"/>
      <c r="C25" s="32"/>
      <c r="D25" s="45" t="s">
        <v>146</v>
      </c>
      <c r="E25" s="44">
        <v>20.93135</v>
      </c>
      <c r="F25" s="44">
        <v>20.93135</v>
      </c>
      <c r="G25" s="44"/>
      <c r="H25" s="64"/>
      <c r="I25" s="35"/>
      <c r="J25" s="35"/>
      <c r="O25" s="2"/>
      <c r="P25" s="2"/>
    </row>
    <row r="26" ht="13.5" spans="1:16">
      <c r="A26" s="32">
        <v>21011</v>
      </c>
      <c r="B26" s="32"/>
      <c r="C26" s="32"/>
      <c r="D26" s="45" t="s">
        <v>147</v>
      </c>
      <c r="E26" s="44">
        <v>20.93135</v>
      </c>
      <c r="F26" s="44">
        <v>20.93135</v>
      </c>
      <c r="G26" s="44"/>
      <c r="H26" s="64"/>
      <c r="I26" s="35"/>
      <c r="J26" s="35"/>
      <c r="O26" s="2"/>
      <c r="P26" s="2"/>
    </row>
    <row r="27" ht="13.5" spans="1:16">
      <c r="A27" s="32">
        <v>2101101</v>
      </c>
      <c r="B27" s="32"/>
      <c r="C27" s="32"/>
      <c r="D27" s="45" t="s">
        <v>148</v>
      </c>
      <c r="E27" s="44">
        <v>18.72805</v>
      </c>
      <c r="F27" s="44">
        <v>18.72805</v>
      </c>
      <c r="G27" s="44"/>
      <c r="H27" s="64"/>
      <c r="I27" s="35"/>
      <c r="J27" s="35"/>
      <c r="O27" s="2"/>
      <c r="P27" s="2"/>
    </row>
    <row r="28" ht="13.5" spans="1:16">
      <c r="A28" s="32">
        <v>2101103</v>
      </c>
      <c r="B28" s="32"/>
      <c r="C28" s="32"/>
      <c r="D28" s="45" t="s">
        <v>149</v>
      </c>
      <c r="E28" s="44">
        <v>2.2033</v>
      </c>
      <c r="F28" s="44">
        <v>2.2033</v>
      </c>
      <c r="G28" s="44"/>
      <c r="H28" s="64"/>
      <c r="I28" s="35"/>
      <c r="J28" s="35"/>
      <c r="O28" s="2"/>
      <c r="P28" s="2"/>
    </row>
    <row r="29" ht="13.5" spans="1:16">
      <c r="A29" s="32">
        <v>212</v>
      </c>
      <c r="B29" s="32"/>
      <c r="C29" s="32"/>
      <c r="D29" s="45" t="s">
        <v>150</v>
      </c>
      <c r="E29" s="44">
        <v>54.28896</v>
      </c>
      <c r="F29" s="44">
        <v>15.59646</v>
      </c>
      <c r="G29" s="44">
        <v>38.6925</v>
      </c>
      <c r="H29" s="64"/>
      <c r="I29" s="35"/>
      <c r="J29" s="35"/>
      <c r="O29" s="2"/>
      <c r="P29" s="2"/>
    </row>
    <row r="30" ht="13.5" spans="1:16">
      <c r="A30" s="32">
        <v>21208</v>
      </c>
      <c r="B30" s="32"/>
      <c r="C30" s="32"/>
      <c r="D30" s="45" t="s">
        <v>151</v>
      </c>
      <c r="E30" s="44">
        <v>54.28896</v>
      </c>
      <c r="F30" s="44">
        <v>15.59646</v>
      </c>
      <c r="G30" s="44">
        <v>38.6925</v>
      </c>
      <c r="H30" s="64"/>
      <c r="I30" s="35"/>
      <c r="J30" s="35"/>
      <c r="O30" s="2"/>
      <c r="P30" s="2"/>
    </row>
    <row r="31" ht="13.5" spans="1:16">
      <c r="A31" s="32">
        <v>2120899</v>
      </c>
      <c r="B31" s="32"/>
      <c r="C31" s="32"/>
      <c r="D31" s="45" t="s">
        <v>152</v>
      </c>
      <c r="E31" s="44">
        <v>54.28896</v>
      </c>
      <c r="F31" s="44">
        <v>15.59646</v>
      </c>
      <c r="G31" s="44">
        <v>38.6925</v>
      </c>
      <c r="H31" s="64"/>
      <c r="I31" s="35"/>
      <c r="J31" s="35"/>
      <c r="O31" s="2"/>
      <c r="P31" s="2"/>
    </row>
    <row r="32" ht="13.5" spans="1:16">
      <c r="A32" s="32">
        <v>216</v>
      </c>
      <c r="B32" s="32"/>
      <c r="C32" s="32"/>
      <c r="D32" s="45" t="s">
        <v>153</v>
      </c>
      <c r="E32" s="44">
        <v>1747.927358</v>
      </c>
      <c r="F32" s="44">
        <v>3.036</v>
      </c>
      <c r="G32" s="44">
        <v>1744.891358</v>
      </c>
      <c r="H32" s="64"/>
      <c r="I32" s="35"/>
      <c r="J32" s="35"/>
      <c r="O32" s="2"/>
      <c r="P32" s="2"/>
    </row>
    <row r="33" ht="13.5" spans="1:16">
      <c r="A33" s="32">
        <v>21602</v>
      </c>
      <c r="B33" s="32"/>
      <c r="C33" s="32"/>
      <c r="D33" s="45" t="s">
        <v>154</v>
      </c>
      <c r="E33" s="44">
        <v>1692.655595</v>
      </c>
      <c r="F33" s="44">
        <v>3.036</v>
      </c>
      <c r="G33" s="44">
        <v>1689.619595</v>
      </c>
      <c r="H33" s="64"/>
      <c r="I33" s="35"/>
      <c r="J33" s="35"/>
      <c r="O33" s="2"/>
      <c r="P33" s="2"/>
    </row>
    <row r="34" ht="13.5" spans="1:16">
      <c r="A34" s="32">
        <v>2160299</v>
      </c>
      <c r="B34" s="32"/>
      <c r="C34" s="32"/>
      <c r="D34" s="45" t="s">
        <v>155</v>
      </c>
      <c r="E34" s="44">
        <v>1692.655595</v>
      </c>
      <c r="F34" s="44">
        <v>3.036</v>
      </c>
      <c r="G34" s="44">
        <v>1689.619595</v>
      </c>
      <c r="H34" s="64"/>
      <c r="I34" s="35"/>
      <c r="J34" s="35"/>
      <c r="O34" s="2"/>
      <c r="P34" s="2"/>
    </row>
    <row r="35" ht="13.5" spans="1:16">
      <c r="A35" s="32">
        <v>21606</v>
      </c>
      <c r="B35" s="32"/>
      <c r="C35" s="32"/>
      <c r="D35" s="45" t="s">
        <v>156</v>
      </c>
      <c r="E35" s="44">
        <v>55.271763</v>
      </c>
      <c r="F35" s="44"/>
      <c r="G35" s="44">
        <v>55.271763</v>
      </c>
      <c r="H35" s="64"/>
      <c r="I35" s="35"/>
      <c r="J35" s="35"/>
      <c r="O35" s="2"/>
      <c r="P35" s="2"/>
    </row>
    <row r="36" ht="13.5" spans="1:16">
      <c r="A36" s="32">
        <v>2160699</v>
      </c>
      <c r="B36" s="32"/>
      <c r="C36" s="32"/>
      <c r="D36" s="45" t="s">
        <v>157</v>
      </c>
      <c r="E36" s="44">
        <v>55.271763</v>
      </c>
      <c r="F36" s="44"/>
      <c r="G36" s="44">
        <v>55.271763</v>
      </c>
      <c r="H36" s="64"/>
      <c r="I36" s="35"/>
      <c r="J36" s="35"/>
      <c r="O36" s="2"/>
      <c r="P36" s="2"/>
    </row>
    <row r="37" ht="13.5" spans="1:16">
      <c r="A37" s="32">
        <v>221</v>
      </c>
      <c r="B37" s="32"/>
      <c r="C37" s="32"/>
      <c r="D37" s="45" t="s">
        <v>158</v>
      </c>
      <c r="E37" s="44">
        <v>26.4396</v>
      </c>
      <c r="F37" s="44">
        <v>26.4396</v>
      </c>
      <c r="G37" s="44"/>
      <c r="H37" s="64"/>
      <c r="I37" s="35"/>
      <c r="J37" s="35"/>
      <c r="O37" s="2"/>
      <c r="P37" s="2"/>
    </row>
    <row r="38" ht="13.5" spans="1:16">
      <c r="A38" s="32">
        <v>22102</v>
      </c>
      <c r="B38" s="32"/>
      <c r="C38" s="32"/>
      <c r="D38" s="45" t="s">
        <v>159</v>
      </c>
      <c r="E38" s="44">
        <v>26.4396</v>
      </c>
      <c r="F38" s="44">
        <v>26.4396</v>
      </c>
      <c r="G38" s="44"/>
      <c r="H38" s="64"/>
      <c r="I38" s="35"/>
      <c r="J38" s="35"/>
      <c r="O38" s="2"/>
      <c r="P38" s="2"/>
    </row>
    <row r="39" ht="13.5" spans="1:16">
      <c r="A39" s="32">
        <v>2210201</v>
      </c>
      <c r="B39" s="32"/>
      <c r="C39" s="32"/>
      <c r="D39" s="45" t="s">
        <v>160</v>
      </c>
      <c r="E39" s="44">
        <v>26.4396</v>
      </c>
      <c r="F39" s="44">
        <v>26.4396</v>
      </c>
      <c r="G39" s="44"/>
      <c r="H39" s="64"/>
      <c r="I39" s="35"/>
      <c r="J39" s="35"/>
      <c r="O39" s="2"/>
      <c r="P39" s="2"/>
    </row>
    <row r="40" ht="13.5" spans="1:16">
      <c r="A40" s="32">
        <v>222</v>
      </c>
      <c r="B40" s="32"/>
      <c r="C40" s="32"/>
      <c r="D40" s="45" t="s">
        <v>161</v>
      </c>
      <c r="E40" s="44">
        <v>1992.8331</v>
      </c>
      <c r="F40" s="44">
        <v>480.1289</v>
      </c>
      <c r="G40" s="44">
        <v>1512.7042</v>
      </c>
      <c r="H40" s="64"/>
      <c r="I40" s="35"/>
      <c r="J40" s="35"/>
      <c r="O40" s="2"/>
      <c r="P40" s="2"/>
    </row>
    <row r="41" ht="13.5" spans="1:16">
      <c r="A41" s="32">
        <v>22201</v>
      </c>
      <c r="B41" s="32"/>
      <c r="C41" s="32"/>
      <c r="D41" s="45" t="s">
        <v>162</v>
      </c>
      <c r="E41" s="44">
        <v>1974.8331</v>
      </c>
      <c r="F41" s="44">
        <v>480.1289</v>
      </c>
      <c r="G41" s="44">
        <v>1494.7042</v>
      </c>
      <c r="H41" s="64"/>
      <c r="I41" s="35"/>
      <c r="J41" s="35"/>
      <c r="O41" s="2"/>
      <c r="P41" s="2"/>
    </row>
    <row r="42" ht="13.5" spans="1:16">
      <c r="A42" s="32">
        <v>2220101</v>
      </c>
      <c r="B42" s="32"/>
      <c r="C42" s="32"/>
      <c r="D42" s="45" t="s">
        <v>134</v>
      </c>
      <c r="E42" s="44">
        <v>798.3289</v>
      </c>
      <c r="F42" s="44">
        <v>465.6789</v>
      </c>
      <c r="G42" s="44">
        <v>332.65</v>
      </c>
      <c r="H42" s="64"/>
      <c r="I42" s="35"/>
      <c r="J42" s="35"/>
      <c r="O42" s="2"/>
      <c r="P42" s="2"/>
    </row>
    <row r="43" ht="13.5" spans="1:16">
      <c r="A43" s="32">
        <v>2220106</v>
      </c>
      <c r="B43" s="32"/>
      <c r="C43" s="32"/>
      <c r="D43" s="45" t="s">
        <v>163</v>
      </c>
      <c r="E43" s="44">
        <v>0.22</v>
      </c>
      <c r="F43" s="44"/>
      <c r="G43" s="44">
        <v>0.22</v>
      </c>
      <c r="H43" s="64"/>
      <c r="I43" s="35"/>
      <c r="J43" s="35"/>
      <c r="O43" s="2"/>
      <c r="P43" s="2"/>
    </row>
    <row r="44" ht="13.5" spans="1:16">
      <c r="A44" s="32">
        <v>2220199</v>
      </c>
      <c r="B44" s="32"/>
      <c r="C44" s="32"/>
      <c r="D44" s="45" t="s">
        <v>164</v>
      </c>
      <c r="E44" s="44">
        <v>1176.2842</v>
      </c>
      <c r="F44" s="44">
        <v>14.45</v>
      </c>
      <c r="G44" s="44">
        <v>1161.8342</v>
      </c>
      <c r="H44" s="64"/>
      <c r="I44" s="35"/>
      <c r="J44" s="35"/>
      <c r="O44" s="2"/>
      <c r="P44" s="2"/>
    </row>
    <row r="45" ht="13.5" spans="1:16">
      <c r="A45" s="32">
        <v>22205</v>
      </c>
      <c r="B45" s="32"/>
      <c r="C45" s="32"/>
      <c r="D45" s="45" t="s">
        <v>165</v>
      </c>
      <c r="E45" s="44">
        <v>18</v>
      </c>
      <c r="F45" s="44"/>
      <c r="G45" s="44">
        <v>18</v>
      </c>
      <c r="H45" s="64"/>
      <c r="I45" s="35"/>
      <c r="J45" s="35"/>
      <c r="O45" s="2"/>
      <c r="P45" s="2"/>
    </row>
    <row r="46" ht="13.5" spans="1:16">
      <c r="A46" s="32">
        <v>2220503</v>
      </c>
      <c r="B46" s="32"/>
      <c r="C46" s="32"/>
      <c r="D46" s="45" t="s">
        <v>166</v>
      </c>
      <c r="E46" s="44">
        <v>18</v>
      </c>
      <c r="F46" s="44"/>
      <c r="G46" s="44">
        <v>18</v>
      </c>
      <c r="H46" s="64"/>
      <c r="I46" s="35"/>
      <c r="J46" s="35"/>
      <c r="O46" s="2"/>
      <c r="P46" s="2"/>
    </row>
    <row r="47" ht="13.5" spans="1:16">
      <c r="A47" s="32">
        <v>229</v>
      </c>
      <c r="B47" s="32"/>
      <c r="C47" s="32"/>
      <c r="D47" s="45" t="s">
        <v>167</v>
      </c>
      <c r="E47" s="44">
        <v>1132.805907</v>
      </c>
      <c r="F47" s="44">
        <v>9.965709</v>
      </c>
      <c r="G47" s="44">
        <v>1122.840198</v>
      </c>
      <c r="H47" s="64"/>
      <c r="I47" s="35"/>
      <c r="J47" s="35"/>
      <c r="O47" s="2"/>
      <c r="P47" s="2"/>
    </row>
    <row r="48" ht="13.5" spans="1:16">
      <c r="A48" s="32">
        <v>22904</v>
      </c>
      <c r="B48" s="32"/>
      <c r="C48" s="32"/>
      <c r="D48" s="45" t="s">
        <v>168</v>
      </c>
      <c r="E48" s="44">
        <v>972.840198</v>
      </c>
      <c r="F48" s="44"/>
      <c r="G48" s="44">
        <v>972.840198</v>
      </c>
      <c r="H48" s="64"/>
      <c r="I48" s="35"/>
      <c r="J48" s="35"/>
      <c r="O48" s="2"/>
      <c r="P48" s="2"/>
    </row>
    <row r="49" ht="13.5" spans="1:16">
      <c r="A49" s="32">
        <v>2290401</v>
      </c>
      <c r="B49" s="32"/>
      <c r="C49" s="32"/>
      <c r="D49" s="45" t="s">
        <v>169</v>
      </c>
      <c r="E49" s="44">
        <v>972.840198</v>
      </c>
      <c r="F49" s="44"/>
      <c r="G49" s="44">
        <v>972.840198</v>
      </c>
      <c r="H49" s="64"/>
      <c r="I49" s="35"/>
      <c r="J49" s="35"/>
      <c r="O49" s="2"/>
      <c r="P49" s="2"/>
    </row>
    <row r="50" ht="13.5" spans="1:16">
      <c r="A50" s="32">
        <v>22999</v>
      </c>
      <c r="B50" s="32"/>
      <c r="C50" s="32"/>
      <c r="D50" s="45" t="s">
        <v>167</v>
      </c>
      <c r="E50" s="44">
        <v>159.965709</v>
      </c>
      <c r="F50" s="44">
        <v>9.965709</v>
      </c>
      <c r="G50" s="44">
        <v>150</v>
      </c>
      <c r="H50" s="64"/>
      <c r="I50" s="35"/>
      <c r="J50" s="35"/>
      <c r="O50" s="2"/>
      <c r="P50" s="2"/>
    </row>
    <row r="51" ht="13.5" spans="1:16">
      <c r="A51" s="32">
        <v>2299999</v>
      </c>
      <c r="B51" s="32"/>
      <c r="C51" s="32"/>
      <c r="D51" s="45" t="s">
        <v>167</v>
      </c>
      <c r="E51" s="44">
        <v>159.965709</v>
      </c>
      <c r="F51" s="44">
        <v>9.965709</v>
      </c>
      <c r="G51" s="44">
        <v>150</v>
      </c>
      <c r="H51" s="64"/>
      <c r="I51" s="35"/>
      <c r="J51" s="35"/>
      <c r="O51" s="2"/>
      <c r="P51" s="2"/>
    </row>
    <row r="52" ht="13.5" spans="1:10">
      <c r="A52" s="65"/>
      <c r="B52" s="65"/>
      <c r="C52" s="65"/>
      <c r="D52" s="66"/>
      <c r="E52" s="66"/>
      <c r="F52" s="66"/>
      <c r="G52" s="66"/>
      <c r="H52" s="66"/>
      <c r="I52" s="66"/>
      <c r="J52" s="66"/>
    </row>
    <row r="54" ht="13.5" spans="1:10">
      <c r="A54" s="26" t="s">
        <v>179</v>
      </c>
      <c r="B54" s="26" t="s">
        <v>5</v>
      </c>
      <c r="C54" s="26" t="s">
        <v>5</v>
      </c>
      <c r="D54" s="26" t="s">
        <v>5</v>
      </c>
      <c r="E54" s="26" t="s">
        <v>5</v>
      </c>
      <c r="F54" s="26" t="s">
        <v>5</v>
      </c>
      <c r="G54" s="26" t="s">
        <v>5</v>
      </c>
      <c r="H54" s="26" t="s">
        <v>5</v>
      </c>
      <c r="I54" s="26" t="s">
        <v>5</v>
      </c>
      <c r="J54" s="26" t="s">
        <v>5</v>
      </c>
    </row>
    <row r="56" spans="6:6">
      <c r="F56" s="28" t="s">
        <v>180</v>
      </c>
    </row>
  </sheetData>
  <mergeCells count="93">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4:J54"/>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zoomScaleSheetLayoutView="60" topLeftCell="A6" workbookViewId="0">
      <selection activeCell="K20" sqref="K20"/>
    </sheetView>
  </sheetViews>
  <sheetFormatPr defaultColWidth="8.85714285714286" defaultRowHeight="12.75"/>
  <cols>
    <col min="1" max="1" width="29.8571428571429" customWidth="1"/>
    <col min="2" max="2" width="5.42857142857143" customWidth="1"/>
    <col min="3" max="3" width="13.5714285714286" customWidth="1"/>
    <col min="4" max="4" width="33.7142857142857" customWidth="1"/>
    <col min="5" max="5" width="5.42857142857143" customWidth="1"/>
    <col min="6" max="7" width="11.7142857142857" customWidth="1"/>
    <col min="8" max="8" width="10.8571428571429" customWidth="1"/>
    <col min="9" max="9" width="9.28571428571429" customWidth="1"/>
    <col min="10" max="10" width="9.71428571428571"/>
    <col min="12" max="12" width="17.7142857142857" customWidth="1"/>
  </cols>
  <sheetData>
    <row r="1" ht="19.5" spans="1:4">
      <c r="A1" s="1" t="s">
        <v>181</v>
      </c>
      <c r="D1" s="1" t="s">
        <v>181</v>
      </c>
    </row>
    <row r="2" spans="9:9">
      <c r="I2" s="15" t="s">
        <v>182</v>
      </c>
    </row>
    <row r="3" spans="1:9">
      <c r="A3" s="2" t="s">
        <v>119</v>
      </c>
      <c r="I3" s="15" t="s">
        <v>3</v>
      </c>
    </row>
    <row r="4" ht="15.4" customHeight="1" spans="1:9">
      <c r="A4" s="46" t="s">
        <v>183</v>
      </c>
      <c r="B4" s="47" t="s">
        <v>5</v>
      </c>
      <c r="C4" s="47" t="s">
        <v>5</v>
      </c>
      <c r="D4" s="47" t="s">
        <v>184</v>
      </c>
      <c r="E4" s="47" t="s">
        <v>5</v>
      </c>
      <c r="F4" s="47" t="s">
        <v>5</v>
      </c>
      <c r="G4" s="47" t="s">
        <v>5</v>
      </c>
      <c r="H4" s="47" t="s">
        <v>5</v>
      </c>
      <c r="I4" s="47" t="s">
        <v>5</v>
      </c>
    </row>
    <row r="5" ht="14.65" customHeight="1" spans="1:9">
      <c r="A5" s="48" t="s">
        <v>7</v>
      </c>
      <c r="B5" s="49" t="s">
        <v>8</v>
      </c>
      <c r="C5" s="49" t="s">
        <v>9</v>
      </c>
      <c r="D5" s="49" t="s">
        <v>7</v>
      </c>
      <c r="E5" s="49" t="s">
        <v>8</v>
      </c>
      <c r="F5" s="50" t="s">
        <v>131</v>
      </c>
      <c r="G5" s="49" t="s">
        <v>185</v>
      </c>
      <c r="H5" s="49" t="s">
        <v>186</v>
      </c>
      <c r="I5" s="49" t="s">
        <v>187</v>
      </c>
    </row>
    <row r="6" ht="30.75" customHeight="1" spans="1:9">
      <c r="A6" s="48" t="s">
        <v>5</v>
      </c>
      <c r="B6" s="49" t="s">
        <v>5</v>
      </c>
      <c r="C6" s="49" t="s">
        <v>5</v>
      </c>
      <c r="D6" s="49" t="s">
        <v>5</v>
      </c>
      <c r="E6" s="49" t="s">
        <v>5</v>
      </c>
      <c r="F6" s="50" t="s">
        <v>128</v>
      </c>
      <c r="G6" s="49" t="s">
        <v>185</v>
      </c>
      <c r="H6" s="49" t="s">
        <v>186</v>
      </c>
      <c r="I6" s="49" t="s">
        <v>5</v>
      </c>
    </row>
    <row r="7" ht="15.4" customHeight="1" spans="1:9">
      <c r="A7" s="51" t="s">
        <v>10</v>
      </c>
      <c r="B7" s="50" t="s">
        <v>5</v>
      </c>
      <c r="C7" s="50" t="s">
        <v>11</v>
      </c>
      <c r="D7" s="50" t="s">
        <v>10</v>
      </c>
      <c r="E7" s="50" t="s">
        <v>5</v>
      </c>
      <c r="F7" s="52" t="s">
        <v>12</v>
      </c>
      <c r="G7" s="52" t="s">
        <v>20</v>
      </c>
      <c r="H7" s="52" t="s">
        <v>24</v>
      </c>
      <c r="I7" s="50" t="s">
        <v>28</v>
      </c>
    </row>
    <row r="8" ht="15.4" customHeight="1" spans="1:12">
      <c r="A8" s="53" t="s">
        <v>188</v>
      </c>
      <c r="B8" s="50" t="s">
        <v>11</v>
      </c>
      <c r="C8" s="39">
        <v>4042.956208</v>
      </c>
      <c r="D8" s="54" t="s">
        <v>14</v>
      </c>
      <c r="E8" s="55" t="s">
        <v>18</v>
      </c>
      <c r="F8" s="44">
        <v>139.1669</v>
      </c>
      <c r="G8" s="44">
        <v>139.1669</v>
      </c>
      <c r="H8" s="44"/>
      <c r="I8" s="11"/>
      <c r="L8" s="2"/>
    </row>
    <row r="9" ht="15.4" customHeight="1" spans="1:12">
      <c r="A9" s="53" t="s">
        <v>189</v>
      </c>
      <c r="B9" s="50" t="s">
        <v>12</v>
      </c>
      <c r="C9" s="39">
        <v>1011.532698</v>
      </c>
      <c r="D9" s="54" t="s">
        <v>17</v>
      </c>
      <c r="E9" s="55" t="s">
        <v>22</v>
      </c>
      <c r="F9" s="44"/>
      <c r="G9" s="44"/>
      <c r="H9" s="44"/>
      <c r="I9" s="11"/>
      <c r="L9" s="2"/>
    </row>
    <row r="10" ht="15.4" customHeight="1" spans="1:12">
      <c r="A10" s="53" t="s">
        <v>190</v>
      </c>
      <c r="B10" s="50" t="s">
        <v>20</v>
      </c>
      <c r="C10" s="39"/>
      <c r="D10" s="54" t="s">
        <v>21</v>
      </c>
      <c r="E10" s="55" t="s">
        <v>26</v>
      </c>
      <c r="F10" s="44"/>
      <c r="G10" s="44"/>
      <c r="H10" s="44"/>
      <c r="I10" s="11"/>
      <c r="L10" s="2"/>
    </row>
    <row r="11" ht="15.4" customHeight="1" spans="1:12">
      <c r="A11" s="53" t="s">
        <v>5</v>
      </c>
      <c r="B11" s="50" t="s">
        <v>24</v>
      </c>
      <c r="C11" s="39"/>
      <c r="D11" s="54" t="s">
        <v>25</v>
      </c>
      <c r="E11" s="55" t="s">
        <v>30</v>
      </c>
      <c r="F11" s="44"/>
      <c r="G11" s="44"/>
      <c r="H11" s="44"/>
      <c r="I11" s="11"/>
      <c r="L11" s="2"/>
    </row>
    <row r="12" ht="15.4" customHeight="1" spans="1:12">
      <c r="A12" s="53" t="s">
        <v>5</v>
      </c>
      <c r="B12" s="50" t="s">
        <v>28</v>
      </c>
      <c r="C12" s="39"/>
      <c r="D12" s="54" t="s">
        <v>29</v>
      </c>
      <c r="E12" s="55" t="s">
        <v>34</v>
      </c>
      <c r="F12" s="44">
        <v>19.83</v>
      </c>
      <c r="G12" s="44">
        <v>19.83</v>
      </c>
      <c r="H12" s="44"/>
      <c r="I12" s="11"/>
      <c r="L12" s="2"/>
    </row>
    <row r="13" ht="15.4" customHeight="1" spans="1:12">
      <c r="A13" s="53" t="s">
        <v>5</v>
      </c>
      <c r="B13" s="50" t="s">
        <v>32</v>
      </c>
      <c r="C13" s="39"/>
      <c r="D13" s="54" t="s">
        <v>33</v>
      </c>
      <c r="E13" s="55" t="s">
        <v>38</v>
      </c>
      <c r="F13" s="44"/>
      <c r="G13" s="44"/>
      <c r="H13" s="44"/>
      <c r="I13" s="11"/>
      <c r="L13" s="2"/>
    </row>
    <row r="14" ht="15.4" customHeight="1" spans="1:12">
      <c r="A14" s="53" t="s">
        <v>5</v>
      </c>
      <c r="B14" s="50" t="s">
        <v>36</v>
      </c>
      <c r="C14" s="39"/>
      <c r="D14" s="54" t="s">
        <v>37</v>
      </c>
      <c r="E14" s="55" t="s">
        <v>42</v>
      </c>
      <c r="F14" s="44"/>
      <c r="G14" s="44"/>
      <c r="H14" s="44"/>
      <c r="I14" s="11"/>
      <c r="L14" s="2"/>
    </row>
    <row r="15" ht="15.4" customHeight="1" spans="1:12">
      <c r="A15" s="53" t="s">
        <v>5</v>
      </c>
      <c r="B15" s="50" t="s">
        <v>40</v>
      </c>
      <c r="C15" s="39"/>
      <c r="D15" s="54" t="s">
        <v>41</v>
      </c>
      <c r="E15" s="55" t="s">
        <v>45</v>
      </c>
      <c r="F15" s="44">
        <v>95.8279</v>
      </c>
      <c r="G15" s="44">
        <v>95.8279</v>
      </c>
      <c r="H15" s="44"/>
      <c r="I15" s="11"/>
      <c r="L15" s="2"/>
    </row>
    <row r="16" ht="15.4" customHeight="1" spans="1:12">
      <c r="A16" s="53" t="s">
        <v>5</v>
      </c>
      <c r="B16" s="50" t="s">
        <v>43</v>
      </c>
      <c r="C16" s="39"/>
      <c r="D16" s="54" t="s">
        <v>44</v>
      </c>
      <c r="E16" s="55" t="s">
        <v>48</v>
      </c>
      <c r="F16" s="44">
        <v>20.93135</v>
      </c>
      <c r="G16" s="44">
        <v>20.93135</v>
      </c>
      <c r="H16" s="44"/>
      <c r="I16" s="11"/>
      <c r="L16" s="2"/>
    </row>
    <row r="17" ht="15.4" customHeight="1" spans="1:12">
      <c r="A17" s="53" t="s">
        <v>5</v>
      </c>
      <c r="B17" s="50" t="s">
        <v>46</v>
      </c>
      <c r="C17" s="39"/>
      <c r="D17" s="54" t="s">
        <v>47</v>
      </c>
      <c r="E17" s="55" t="s">
        <v>51</v>
      </c>
      <c r="F17" s="44"/>
      <c r="G17" s="44"/>
      <c r="H17" s="44"/>
      <c r="I17" s="11"/>
      <c r="L17" s="2"/>
    </row>
    <row r="18" ht="15.4" customHeight="1" spans="1:12">
      <c r="A18" s="53" t="s">
        <v>5</v>
      </c>
      <c r="B18" s="50" t="s">
        <v>49</v>
      </c>
      <c r="C18" s="39"/>
      <c r="D18" s="54" t="s">
        <v>50</v>
      </c>
      <c r="E18" s="55" t="s">
        <v>54</v>
      </c>
      <c r="F18" s="44">
        <v>54.28896</v>
      </c>
      <c r="G18" s="44"/>
      <c r="H18" s="44">
        <v>54.28896</v>
      </c>
      <c r="I18" s="11"/>
      <c r="L18" s="2"/>
    </row>
    <row r="19" ht="15.4" customHeight="1" spans="1:12">
      <c r="A19" s="53" t="s">
        <v>5</v>
      </c>
      <c r="B19" s="50" t="s">
        <v>52</v>
      </c>
      <c r="C19" s="39"/>
      <c r="D19" s="54" t="s">
        <v>53</v>
      </c>
      <c r="E19" s="55" t="s">
        <v>57</v>
      </c>
      <c r="F19" s="44"/>
      <c r="G19" s="44"/>
      <c r="H19" s="44"/>
      <c r="I19" s="11"/>
      <c r="L19" s="2"/>
    </row>
    <row r="20" ht="15.4" customHeight="1" spans="1:12">
      <c r="A20" s="53" t="s">
        <v>5</v>
      </c>
      <c r="B20" s="50" t="s">
        <v>55</v>
      </c>
      <c r="C20" s="39"/>
      <c r="D20" s="54" t="s">
        <v>56</v>
      </c>
      <c r="E20" s="55" t="s">
        <v>60</v>
      </c>
      <c r="F20" s="44"/>
      <c r="G20" s="44"/>
      <c r="H20" s="44"/>
      <c r="I20" s="11"/>
      <c r="L20" s="2"/>
    </row>
    <row r="21" ht="15.4" customHeight="1" spans="1:12">
      <c r="A21" s="53" t="s">
        <v>5</v>
      </c>
      <c r="B21" s="50" t="s">
        <v>58</v>
      </c>
      <c r="C21" s="39"/>
      <c r="D21" s="54" t="s">
        <v>59</v>
      </c>
      <c r="E21" s="55" t="s">
        <v>63</v>
      </c>
      <c r="F21" s="44"/>
      <c r="G21" s="44"/>
      <c r="H21" s="44"/>
      <c r="I21" s="11"/>
      <c r="L21" s="2"/>
    </row>
    <row r="22" ht="15.4" customHeight="1" spans="1:12">
      <c r="A22" s="53" t="s">
        <v>5</v>
      </c>
      <c r="B22" s="50" t="s">
        <v>61</v>
      </c>
      <c r="C22" s="39"/>
      <c r="D22" s="54" t="s">
        <v>62</v>
      </c>
      <c r="E22" s="55" t="s">
        <v>66</v>
      </c>
      <c r="F22" s="44">
        <v>1747.927358</v>
      </c>
      <c r="G22" s="44">
        <v>1747.927358</v>
      </c>
      <c r="H22" s="44"/>
      <c r="I22" s="11"/>
      <c r="L22" s="2"/>
    </row>
    <row r="23" ht="15.4" customHeight="1" spans="1:12">
      <c r="A23" s="53" t="s">
        <v>5</v>
      </c>
      <c r="B23" s="50" t="s">
        <v>64</v>
      </c>
      <c r="C23" s="39"/>
      <c r="D23" s="54" t="s">
        <v>65</v>
      </c>
      <c r="E23" s="55" t="s">
        <v>69</v>
      </c>
      <c r="F23" s="44"/>
      <c r="G23" s="44"/>
      <c r="H23" s="44"/>
      <c r="I23" s="11"/>
      <c r="L23" s="2"/>
    </row>
    <row r="24" ht="15.4" customHeight="1" spans="1:12">
      <c r="A24" s="53" t="s">
        <v>5</v>
      </c>
      <c r="B24" s="50" t="s">
        <v>67</v>
      </c>
      <c r="C24" s="39"/>
      <c r="D24" s="54" t="s">
        <v>68</v>
      </c>
      <c r="E24" s="55" t="s">
        <v>72</v>
      </c>
      <c r="F24" s="44"/>
      <c r="G24" s="44"/>
      <c r="H24" s="44"/>
      <c r="I24" s="11"/>
      <c r="L24" s="2"/>
    </row>
    <row r="25" ht="15.4" customHeight="1" spans="1:12">
      <c r="A25" s="53" t="s">
        <v>5</v>
      </c>
      <c r="B25" s="50" t="s">
        <v>70</v>
      </c>
      <c r="C25" s="39"/>
      <c r="D25" s="54" t="s">
        <v>71</v>
      </c>
      <c r="E25" s="55" t="s">
        <v>75</v>
      </c>
      <c r="F25" s="44"/>
      <c r="G25" s="44"/>
      <c r="H25" s="44"/>
      <c r="I25" s="11"/>
      <c r="L25" s="2"/>
    </row>
    <row r="26" ht="15.4" customHeight="1" spans="1:12">
      <c r="A26" s="53" t="s">
        <v>5</v>
      </c>
      <c r="B26" s="50" t="s">
        <v>73</v>
      </c>
      <c r="C26" s="39"/>
      <c r="D26" s="54" t="s">
        <v>74</v>
      </c>
      <c r="E26" s="55" t="s">
        <v>78</v>
      </c>
      <c r="F26" s="44">
        <v>26.4396</v>
      </c>
      <c r="G26" s="44">
        <v>26.4396</v>
      </c>
      <c r="H26" s="44"/>
      <c r="I26" s="11"/>
      <c r="L26" s="2"/>
    </row>
    <row r="27" ht="15.4" customHeight="1" spans="1:12">
      <c r="A27" s="53" t="s">
        <v>5</v>
      </c>
      <c r="B27" s="50" t="s">
        <v>76</v>
      </c>
      <c r="C27" s="39"/>
      <c r="D27" s="54" t="s">
        <v>77</v>
      </c>
      <c r="E27" s="55" t="s">
        <v>81</v>
      </c>
      <c r="F27" s="44">
        <v>1992.8331</v>
      </c>
      <c r="G27" s="44">
        <v>1992.8331</v>
      </c>
      <c r="H27" s="44"/>
      <c r="I27" s="11"/>
      <c r="L27" s="2"/>
    </row>
    <row r="28" ht="15.4" customHeight="1" spans="1:12">
      <c r="A28" s="53" t="s">
        <v>5</v>
      </c>
      <c r="B28" s="50" t="s">
        <v>79</v>
      </c>
      <c r="C28" s="39"/>
      <c r="D28" s="54" t="s">
        <v>80</v>
      </c>
      <c r="E28" s="55" t="s">
        <v>84</v>
      </c>
      <c r="F28" s="44"/>
      <c r="G28" s="44"/>
      <c r="H28" s="44"/>
      <c r="I28" s="11"/>
      <c r="L28" s="2"/>
    </row>
    <row r="29" ht="15.4" customHeight="1" spans="1:12">
      <c r="A29" s="53" t="s">
        <v>5</v>
      </c>
      <c r="B29" s="50" t="s">
        <v>82</v>
      </c>
      <c r="C29" s="39"/>
      <c r="D29" s="54" t="s">
        <v>83</v>
      </c>
      <c r="E29" s="55" t="s">
        <v>87</v>
      </c>
      <c r="F29" s="44"/>
      <c r="G29" s="44"/>
      <c r="H29" s="44"/>
      <c r="I29" s="11"/>
      <c r="L29" s="2"/>
    </row>
    <row r="30" ht="15.4" customHeight="1" spans="1:12">
      <c r="A30" s="53" t="s">
        <v>5</v>
      </c>
      <c r="B30" s="50" t="s">
        <v>85</v>
      </c>
      <c r="C30" s="39"/>
      <c r="D30" s="54" t="s">
        <v>86</v>
      </c>
      <c r="E30" s="55" t="s">
        <v>90</v>
      </c>
      <c r="F30" s="44">
        <v>972.840198</v>
      </c>
      <c r="G30" s="44"/>
      <c r="H30" s="44">
        <v>972.840198</v>
      </c>
      <c r="I30" s="11"/>
      <c r="L30" s="2"/>
    </row>
    <row r="31" ht="15.4" customHeight="1" spans="1:12">
      <c r="A31" s="56" t="s">
        <v>5</v>
      </c>
      <c r="B31" s="50" t="s">
        <v>88</v>
      </c>
      <c r="C31" s="39"/>
      <c r="D31" s="54" t="s">
        <v>89</v>
      </c>
      <c r="E31" s="55" t="s">
        <v>93</v>
      </c>
      <c r="F31" s="44"/>
      <c r="G31" s="44"/>
      <c r="H31" s="44"/>
      <c r="I31" s="11"/>
      <c r="L31" s="2"/>
    </row>
    <row r="32" ht="15.4" customHeight="1" spans="1:12">
      <c r="A32" s="53" t="s">
        <v>5</v>
      </c>
      <c r="B32" s="50" t="s">
        <v>91</v>
      </c>
      <c r="C32" s="39"/>
      <c r="D32" s="54" t="s">
        <v>92</v>
      </c>
      <c r="E32" s="55" t="s">
        <v>96</v>
      </c>
      <c r="F32" s="44"/>
      <c r="G32" s="44"/>
      <c r="H32" s="44"/>
      <c r="I32" s="11"/>
      <c r="L32" s="2"/>
    </row>
    <row r="33" ht="15.4" customHeight="1" spans="1:12">
      <c r="A33" s="53" t="s">
        <v>5</v>
      </c>
      <c r="B33" s="50" t="s">
        <v>94</v>
      </c>
      <c r="C33" s="39"/>
      <c r="D33" s="54" t="s">
        <v>95</v>
      </c>
      <c r="E33" s="55" t="s">
        <v>100</v>
      </c>
      <c r="F33" s="44"/>
      <c r="G33" s="44"/>
      <c r="H33" s="44"/>
      <c r="I33" s="11"/>
      <c r="L33" s="2"/>
    </row>
    <row r="34" ht="15.4" customHeight="1" spans="1:12">
      <c r="A34" s="56" t="s">
        <v>97</v>
      </c>
      <c r="B34" s="50" t="s">
        <v>98</v>
      </c>
      <c r="C34" s="39">
        <v>5054.488906</v>
      </c>
      <c r="D34" s="57" t="s">
        <v>99</v>
      </c>
      <c r="E34" s="55" t="s">
        <v>104</v>
      </c>
      <c r="F34" s="44">
        <v>5070.085366</v>
      </c>
      <c r="G34" s="44">
        <v>4042.956208</v>
      </c>
      <c r="H34" s="44">
        <v>1027.129158</v>
      </c>
      <c r="I34" s="11"/>
      <c r="L34" s="2"/>
    </row>
    <row r="35" ht="15.4" customHeight="1" spans="1:12">
      <c r="A35" s="53" t="s">
        <v>191</v>
      </c>
      <c r="B35" s="50" t="s">
        <v>102</v>
      </c>
      <c r="C35" s="39">
        <v>27.565296</v>
      </c>
      <c r="D35" s="54" t="s">
        <v>192</v>
      </c>
      <c r="E35" s="55" t="s">
        <v>108</v>
      </c>
      <c r="F35" s="44">
        <v>11.968836</v>
      </c>
      <c r="G35" s="44"/>
      <c r="H35" s="44">
        <v>11.968836</v>
      </c>
      <c r="I35" s="11"/>
      <c r="L35" s="2"/>
    </row>
    <row r="36" ht="15.4" customHeight="1" spans="1:9">
      <c r="A36" s="53" t="s">
        <v>193</v>
      </c>
      <c r="B36" s="50" t="s">
        <v>106</v>
      </c>
      <c r="C36" s="39">
        <v>0</v>
      </c>
      <c r="D36" s="58" t="s">
        <v>5</v>
      </c>
      <c r="E36" s="55" t="s">
        <v>110</v>
      </c>
      <c r="F36" s="44"/>
      <c r="G36" s="44"/>
      <c r="H36" s="44"/>
      <c r="I36" s="11"/>
    </row>
    <row r="37" ht="15.4" customHeight="1" spans="1:9">
      <c r="A37" s="53" t="s">
        <v>194</v>
      </c>
      <c r="B37" s="50" t="s">
        <v>109</v>
      </c>
      <c r="C37" s="39">
        <v>27.565296</v>
      </c>
      <c r="D37" s="58" t="s">
        <v>5</v>
      </c>
      <c r="E37" s="55" t="s">
        <v>113</v>
      </c>
      <c r="F37" s="44"/>
      <c r="G37" s="44"/>
      <c r="H37" s="44"/>
      <c r="I37" s="11"/>
    </row>
    <row r="38" ht="15.4" customHeight="1" spans="1:9">
      <c r="A38" s="53" t="s">
        <v>195</v>
      </c>
      <c r="B38" s="50" t="s">
        <v>112</v>
      </c>
      <c r="C38" s="39">
        <v>0</v>
      </c>
      <c r="D38" s="54" t="s">
        <v>5</v>
      </c>
      <c r="E38" s="55" t="s">
        <v>196</v>
      </c>
      <c r="F38" s="44"/>
      <c r="G38" s="44"/>
      <c r="H38" s="44"/>
      <c r="I38" s="11"/>
    </row>
    <row r="39" ht="15.4" customHeight="1" spans="1:12">
      <c r="A39" s="56" t="s">
        <v>111</v>
      </c>
      <c r="B39" s="59" t="s">
        <v>15</v>
      </c>
      <c r="C39" s="39">
        <v>5082.054202</v>
      </c>
      <c r="D39" s="57" t="s">
        <v>111</v>
      </c>
      <c r="E39" s="55" t="s">
        <v>197</v>
      </c>
      <c r="F39" s="44">
        <v>5082.054202</v>
      </c>
      <c r="G39" s="44">
        <v>4042.956208</v>
      </c>
      <c r="H39" s="44">
        <v>1039.097994</v>
      </c>
      <c r="I39" s="11"/>
      <c r="L39" s="2"/>
    </row>
    <row r="40" ht="15.4" customHeight="1" spans="1:9">
      <c r="A40" s="60" t="s">
        <v>198</v>
      </c>
      <c r="B40" s="60" t="s">
        <v>5</v>
      </c>
      <c r="C40" s="60" t="s">
        <v>5</v>
      </c>
      <c r="D40" s="60" t="s">
        <v>5</v>
      </c>
      <c r="E40" s="60" t="s">
        <v>5</v>
      </c>
      <c r="F40" s="60" t="s">
        <v>5</v>
      </c>
      <c r="G40" s="60" t="s">
        <v>5</v>
      </c>
      <c r="H40" s="60" t="s">
        <v>5</v>
      </c>
      <c r="I40" s="60" t="s">
        <v>5</v>
      </c>
    </row>
    <row r="41" ht="17.65" customHeight="1" spans="1:9">
      <c r="A41" s="60" t="s">
        <v>199</v>
      </c>
      <c r="B41" s="60" t="s">
        <v>5</v>
      </c>
      <c r="C41" s="60" t="s">
        <v>5</v>
      </c>
      <c r="D41" s="60" t="s">
        <v>5</v>
      </c>
      <c r="E41" s="60" t="s">
        <v>5</v>
      </c>
      <c r="F41" s="60" t="s">
        <v>5</v>
      </c>
      <c r="G41" s="60" t="s">
        <v>5</v>
      </c>
      <c r="H41" s="60" t="s">
        <v>5</v>
      </c>
      <c r="I41" s="60" t="s">
        <v>5</v>
      </c>
    </row>
    <row r="43" spans="4:4">
      <c r="D43" s="28" t="s">
        <v>200</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1388888888889" right="0.751388888888889" top="1" bottom="1" header="0.5" footer="0.5"/>
  <pageSetup paperSize="9"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6"/>
  <sheetViews>
    <sheetView zoomScaleSheetLayoutView="60" topLeftCell="A4" workbookViewId="0">
      <selection activeCell="D17" sqref="D17"/>
    </sheetView>
  </sheetViews>
  <sheetFormatPr defaultColWidth="8.85714285714286" defaultRowHeight="12.75"/>
  <cols>
    <col min="1" max="1" width="4" customWidth="1"/>
    <col min="2" max="2" width="4.42857142857143" customWidth="1"/>
    <col min="3" max="3" width="4.14285714285714" customWidth="1"/>
    <col min="4" max="4" width="30" customWidth="1"/>
    <col min="5" max="5" width="14.5714285714286" customWidth="1"/>
    <col min="6" max="7" width="10.7142857142857" customWidth="1"/>
    <col min="8" max="8" width="9.71428571428571"/>
    <col min="12" max="12" width="19.5714285714286" customWidth="1"/>
    <col min="13" max="13" width="8.85714285714286" customWidth="1"/>
    <col min="19" max="19" width="15.2857142857143" customWidth="1"/>
  </cols>
  <sheetData>
    <row r="1" ht="19.5" spans="1:5">
      <c r="A1" s="1" t="s">
        <v>201</v>
      </c>
      <c r="E1" s="1" t="s">
        <v>201</v>
      </c>
    </row>
    <row r="2" spans="7:7">
      <c r="G2" s="15" t="s">
        <v>202</v>
      </c>
    </row>
    <row r="3" spans="1:7">
      <c r="A3" s="2" t="s">
        <v>119</v>
      </c>
      <c r="G3" s="15" t="s">
        <v>3</v>
      </c>
    </row>
    <row r="4" ht="15.4" customHeight="1" spans="1:20">
      <c r="A4" s="17" t="s">
        <v>7</v>
      </c>
      <c r="B4" s="18" t="s">
        <v>5</v>
      </c>
      <c r="C4" s="18" t="s">
        <v>5</v>
      </c>
      <c r="D4" s="18" t="s">
        <v>120</v>
      </c>
      <c r="E4" s="18" t="s">
        <v>203</v>
      </c>
      <c r="F4" s="18" t="s">
        <v>5</v>
      </c>
      <c r="G4" s="18" t="s">
        <v>5</v>
      </c>
      <c r="I4" s="2"/>
      <c r="J4" s="2"/>
      <c r="M4" s="2"/>
      <c r="N4" s="2"/>
      <c r="P4" s="2"/>
      <c r="Q4" s="2"/>
      <c r="S4" s="2"/>
      <c r="T4" s="2"/>
    </row>
    <row r="5" ht="15.4" customHeight="1" spans="1:24">
      <c r="A5" s="5" t="s">
        <v>127</v>
      </c>
      <c r="B5" s="6" t="s">
        <v>5</v>
      </c>
      <c r="C5" s="6" t="s">
        <v>5</v>
      </c>
      <c r="D5" s="6" t="s">
        <v>120</v>
      </c>
      <c r="E5" s="6" t="s">
        <v>128</v>
      </c>
      <c r="F5" s="6" t="s">
        <v>174</v>
      </c>
      <c r="G5" s="6" t="s">
        <v>175</v>
      </c>
      <c r="I5" s="2"/>
      <c r="J5" s="2"/>
      <c r="K5" s="2"/>
      <c r="L5" s="2"/>
      <c r="M5" s="2"/>
      <c r="N5" s="2"/>
      <c r="O5" s="2"/>
      <c r="P5" s="2"/>
      <c r="Q5" s="2"/>
      <c r="R5" s="2"/>
      <c r="S5" s="2"/>
      <c r="T5" s="2"/>
      <c r="U5" s="2"/>
      <c r="W5" s="2"/>
      <c r="X5" s="2"/>
    </row>
    <row r="6" ht="13.9" customHeight="1" spans="1:23">
      <c r="A6" s="5" t="s">
        <v>5</v>
      </c>
      <c r="B6" s="6" t="s">
        <v>5</v>
      </c>
      <c r="C6" s="6" t="s">
        <v>5</v>
      </c>
      <c r="D6" s="6" t="s">
        <v>5</v>
      </c>
      <c r="E6" s="6" t="s">
        <v>5</v>
      </c>
      <c r="F6" s="6" t="s">
        <v>128</v>
      </c>
      <c r="G6" s="6" t="s">
        <v>128</v>
      </c>
      <c r="K6" s="2"/>
      <c r="L6" s="2"/>
      <c r="M6" s="2"/>
      <c r="T6" s="2"/>
      <c r="U6" s="2"/>
      <c r="V6" s="2"/>
      <c r="W6" s="2"/>
    </row>
    <row r="7" ht="30.75" customHeight="1" spans="1:7">
      <c r="A7" s="5" t="s">
        <v>5</v>
      </c>
      <c r="B7" s="6" t="s">
        <v>5</v>
      </c>
      <c r="C7" s="6" t="s">
        <v>5</v>
      </c>
      <c r="D7" s="6" t="s">
        <v>5</v>
      </c>
      <c r="E7" s="6" t="s">
        <v>5</v>
      </c>
      <c r="F7" s="6" t="s">
        <v>5</v>
      </c>
      <c r="G7" s="6" t="s">
        <v>5</v>
      </c>
    </row>
    <row r="8" ht="15.4" customHeight="1" spans="1:13">
      <c r="A8" s="5" t="s">
        <v>10</v>
      </c>
      <c r="B8" s="6" t="s">
        <v>129</v>
      </c>
      <c r="C8" s="6" t="s">
        <v>130</v>
      </c>
      <c r="D8" s="6" t="s">
        <v>10</v>
      </c>
      <c r="E8" s="42" t="s">
        <v>11</v>
      </c>
      <c r="F8" s="42" t="s">
        <v>12</v>
      </c>
      <c r="G8" s="42" t="s">
        <v>20</v>
      </c>
      <c r="I8" s="2"/>
      <c r="J8" s="2"/>
      <c r="K8" s="2"/>
      <c r="L8" s="2"/>
      <c r="M8" s="2"/>
    </row>
    <row r="9" ht="15.4" customHeight="1" spans="1:13">
      <c r="A9" s="29" t="s">
        <v>131</v>
      </c>
      <c r="B9" s="30" t="s">
        <v>5</v>
      </c>
      <c r="C9" s="30" t="s">
        <v>5</v>
      </c>
      <c r="D9" s="43" t="s">
        <v>131</v>
      </c>
      <c r="E9" s="44">
        <v>4042.956208</v>
      </c>
      <c r="F9" s="44">
        <v>757.26375</v>
      </c>
      <c r="G9" s="44">
        <v>3285.692458</v>
      </c>
      <c r="L9" s="2"/>
      <c r="M9" s="2"/>
    </row>
    <row r="10" ht="15.4" customHeight="1" spans="1:13">
      <c r="A10" s="32">
        <v>201</v>
      </c>
      <c r="B10" s="32"/>
      <c r="C10" s="32"/>
      <c r="D10" s="45" t="s">
        <v>132</v>
      </c>
      <c r="E10" s="44">
        <v>139.1669</v>
      </c>
      <c r="F10" s="44">
        <v>111.07</v>
      </c>
      <c r="G10" s="44">
        <v>28.0969</v>
      </c>
      <c r="L10" s="2"/>
      <c r="M10" s="2"/>
    </row>
    <row r="11" ht="15.4" customHeight="1" spans="1:13">
      <c r="A11" s="32">
        <v>20113</v>
      </c>
      <c r="B11" s="32" t="s">
        <v>5</v>
      </c>
      <c r="C11" s="32" t="s">
        <v>5</v>
      </c>
      <c r="D11" s="45" t="s">
        <v>133</v>
      </c>
      <c r="E11" s="44">
        <v>139.1669</v>
      </c>
      <c r="F11" s="44">
        <v>111.07</v>
      </c>
      <c r="G11" s="44">
        <v>28.0969</v>
      </c>
      <c r="L11" s="2"/>
      <c r="M11" s="2"/>
    </row>
    <row r="12" ht="15.4" customHeight="1" spans="1:13">
      <c r="A12" s="32">
        <v>2011301</v>
      </c>
      <c r="B12" s="32" t="s">
        <v>5</v>
      </c>
      <c r="C12" s="32" t="s">
        <v>5</v>
      </c>
      <c r="D12" s="45" t="s">
        <v>134</v>
      </c>
      <c r="E12" s="44">
        <v>25.45</v>
      </c>
      <c r="F12" s="44"/>
      <c r="G12" s="44">
        <v>25.45</v>
      </c>
      <c r="L12" s="2"/>
      <c r="M12" s="2"/>
    </row>
    <row r="13" ht="15.4" customHeight="1" spans="1:13">
      <c r="A13" s="32">
        <v>2011308</v>
      </c>
      <c r="B13" s="32" t="s">
        <v>5</v>
      </c>
      <c r="C13" s="32" t="s">
        <v>5</v>
      </c>
      <c r="D13" s="45" t="s">
        <v>135</v>
      </c>
      <c r="E13" s="44">
        <v>0.6469</v>
      </c>
      <c r="F13" s="44"/>
      <c r="G13" s="44">
        <v>0.6469</v>
      </c>
      <c r="L13" s="2"/>
      <c r="M13" s="2"/>
    </row>
    <row r="14" ht="15.4" customHeight="1" spans="1:13">
      <c r="A14" s="32">
        <v>2011399</v>
      </c>
      <c r="B14" s="32" t="s">
        <v>5</v>
      </c>
      <c r="C14" s="32" t="s">
        <v>5</v>
      </c>
      <c r="D14" s="45" t="s">
        <v>136</v>
      </c>
      <c r="E14" s="44">
        <v>113.07</v>
      </c>
      <c r="F14" s="44">
        <v>111.07</v>
      </c>
      <c r="G14" s="44">
        <v>2</v>
      </c>
      <c r="L14" s="2"/>
      <c r="M14" s="2"/>
    </row>
    <row r="15" ht="15.4" customHeight="1" spans="1:13">
      <c r="A15" s="32">
        <v>205</v>
      </c>
      <c r="B15" s="32" t="s">
        <v>5</v>
      </c>
      <c r="C15" s="32" t="s">
        <v>5</v>
      </c>
      <c r="D15" s="45" t="s">
        <v>137</v>
      </c>
      <c r="E15" s="44">
        <v>19.83</v>
      </c>
      <c r="F15" s="44">
        <v>19.83</v>
      </c>
      <c r="G15" s="44"/>
      <c r="L15" s="2"/>
      <c r="M15" s="2"/>
    </row>
    <row r="16" ht="13.5" spans="1:13">
      <c r="A16" s="32">
        <v>20502</v>
      </c>
      <c r="B16" s="32"/>
      <c r="C16" s="32"/>
      <c r="D16" s="45" t="s">
        <v>138</v>
      </c>
      <c r="E16" s="44">
        <v>19.83</v>
      </c>
      <c r="F16" s="44">
        <v>19.83</v>
      </c>
      <c r="G16" s="44"/>
      <c r="L16" s="2"/>
      <c r="M16" s="2"/>
    </row>
    <row r="17" ht="13.5" spans="1:13">
      <c r="A17" s="32">
        <v>2050299</v>
      </c>
      <c r="B17" s="32"/>
      <c r="C17" s="32"/>
      <c r="D17" s="45" t="s">
        <v>139</v>
      </c>
      <c r="E17" s="44">
        <v>19.83</v>
      </c>
      <c r="F17" s="44">
        <v>19.83</v>
      </c>
      <c r="G17" s="44"/>
      <c r="L17" s="2"/>
      <c r="M17" s="2"/>
    </row>
    <row r="18" ht="13.5" spans="1:13">
      <c r="A18" s="32">
        <v>208</v>
      </c>
      <c r="B18" s="32"/>
      <c r="C18" s="32"/>
      <c r="D18" s="45" t="s">
        <v>140</v>
      </c>
      <c r="E18" s="44">
        <v>95.8279</v>
      </c>
      <c r="F18" s="44">
        <v>95.8279</v>
      </c>
      <c r="G18" s="44"/>
      <c r="L18" s="2"/>
      <c r="M18" s="2"/>
    </row>
    <row r="19" ht="13.5" spans="1:13">
      <c r="A19" s="32">
        <v>20805</v>
      </c>
      <c r="B19" s="32"/>
      <c r="C19" s="32"/>
      <c r="D19" s="45" t="s">
        <v>141</v>
      </c>
      <c r="E19" s="44">
        <v>35.2528</v>
      </c>
      <c r="F19" s="44">
        <v>35.2528</v>
      </c>
      <c r="G19" s="44"/>
      <c r="L19" s="2"/>
      <c r="M19" s="2"/>
    </row>
    <row r="20" ht="13.5" spans="1:13">
      <c r="A20" s="32">
        <v>2080505</v>
      </c>
      <c r="B20" s="32"/>
      <c r="C20" s="32"/>
      <c r="D20" s="45" t="s">
        <v>142</v>
      </c>
      <c r="E20" s="44">
        <v>35.2528</v>
      </c>
      <c r="F20" s="44">
        <v>35.2528</v>
      </c>
      <c r="G20" s="44"/>
      <c r="L20" s="2"/>
      <c r="M20" s="2"/>
    </row>
    <row r="21" ht="13.5" spans="1:13">
      <c r="A21" s="32">
        <v>20808</v>
      </c>
      <c r="B21" s="32"/>
      <c r="C21" s="32"/>
      <c r="D21" s="45" t="s">
        <v>143</v>
      </c>
      <c r="E21" s="44">
        <v>58.3718</v>
      </c>
      <c r="F21" s="44">
        <v>58.3718</v>
      </c>
      <c r="G21" s="44"/>
      <c r="L21" s="2"/>
      <c r="M21" s="2"/>
    </row>
    <row r="22" ht="13.5" spans="1:13">
      <c r="A22" s="32">
        <v>2080801</v>
      </c>
      <c r="B22" s="32"/>
      <c r="C22" s="32"/>
      <c r="D22" s="45" t="s">
        <v>144</v>
      </c>
      <c r="E22" s="44">
        <v>58.3718</v>
      </c>
      <c r="F22" s="44">
        <v>58.3718</v>
      </c>
      <c r="G22" s="44"/>
      <c r="L22" s="2"/>
      <c r="M22" s="2"/>
    </row>
    <row r="23" ht="13.5" spans="1:13">
      <c r="A23" s="32">
        <v>20899</v>
      </c>
      <c r="B23" s="32"/>
      <c r="C23" s="32"/>
      <c r="D23" s="45" t="s">
        <v>145</v>
      </c>
      <c r="E23" s="44">
        <v>2.2033</v>
      </c>
      <c r="F23" s="44">
        <v>2.2033</v>
      </c>
      <c r="G23" s="44"/>
      <c r="L23" s="2"/>
      <c r="M23" s="2"/>
    </row>
    <row r="24" ht="13.5" spans="1:13">
      <c r="A24" s="32">
        <v>2089999</v>
      </c>
      <c r="B24" s="32"/>
      <c r="C24" s="32"/>
      <c r="D24" s="45" t="s">
        <v>145</v>
      </c>
      <c r="E24" s="44">
        <v>2.2033</v>
      </c>
      <c r="F24" s="44">
        <v>2.2033</v>
      </c>
      <c r="G24" s="44"/>
      <c r="L24" s="2"/>
      <c r="M24" s="2"/>
    </row>
    <row r="25" ht="13.5" spans="1:13">
      <c r="A25" s="32">
        <v>210</v>
      </c>
      <c r="B25" s="32"/>
      <c r="C25" s="32"/>
      <c r="D25" s="45" t="s">
        <v>146</v>
      </c>
      <c r="E25" s="44">
        <v>20.93135</v>
      </c>
      <c r="F25" s="44">
        <v>20.93135</v>
      </c>
      <c r="G25" s="44"/>
      <c r="L25" s="2"/>
      <c r="M25" s="2"/>
    </row>
    <row r="26" ht="13.5" spans="1:13">
      <c r="A26" s="32">
        <v>21011</v>
      </c>
      <c r="B26" s="32"/>
      <c r="C26" s="32"/>
      <c r="D26" s="45" t="s">
        <v>147</v>
      </c>
      <c r="E26" s="44">
        <v>20.93135</v>
      </c>
      <c r="F26" s="44">
        <v>20.93135</v>
      </c>
      <c r="G26" s="44"/>
      <c r="L26" s="2"/>
      <c r="M26" s="2"/>
    </row>
    <row r="27" ht="13.5" spans="1:13">
      <c r="A27" s="32">
        <v>2101101</v>
      </c>
      <c r="B27" s="32"/>
      <c r="C27" s="32"/>
      <c r="D27" s="45" t="s">
        <v>148</v>
      </c>
      <c r="E27" s="44">
        <v>18.72805</v>
      </c>
      <c r="F27" s="44">
        <v>18.72805</v>
      </c>
      <c r="G27" s="44"/>
      <c r="L27" s="2"/>
      <c r="M27" s="2"/>
    </row>
    <row r="28" ht="13.5" spans="1:13">
      <c r="A28" s="32">
        <v>2101103</v>
      </c>
      <c r="B28" s="32"/>
      <c r="C28" s="32"/>
      <c r="D28" s="45" t="s">
        <v>149</v>
      </c>
      <c r="E28" s="44">
        <v>2.2033</v>
      </c>
      <c r="F28" s="44">
        <v>2.2033</v>
      </c>
      <c r="G28" s="44"/>
      <c r="L28" s="2"/>
      <c r="M28" s="2"/>
    </row>
    <row r="29" ht="13.5" spans="1:13">
      <c r="A29" s="32">
        <v>216</v>
      </c>
      <c r="B29" s="32"/>
      <c r="C29" s="32"/>
      <c r="D29" s="45" t="s">
        <v>153</v>
      </c>
      <c r="E29" s="44">
        <v>1747.927358</v>
      </c>
      <c r="F29" s="44">
        <v>3.036</v>
      </c>
      <c r="G29" s="44">
        <v>1744.891358</v>
      </c>
      <c r="L29" s="2"/>
      <c r="M29" s="2"/>
    </row>
    <row r="30" ht="13.5" spans="1:13">
      <c r="A30" s="32">
        <v>21602</v>
      </c>
      <c r="B30" s="32"/>
      <c r="C30" s="32"/>
      <c r="D30" s="45" t="s">
        <v>154</v>
      </c>
      <c r="E30" s="44">
        <v>1692.655595</v>
      </c>
      <c r="F30" s="44">
        <v>3.036</v>
      </c>
      <c r="G30" s="44">
        <v>1689.619595</v>
      </c>
      <c r="L30" s="2"/>
      <c r="M30" s="2"/>
    </row>
    <row r="31" ht="13.5" spans="1:13">
      <c r="A31" s="32">
        <v>2160299</v>
      </c>
      <c r="B31" s="32"/>
      <c r="C31" s="32"/>
      <c r="D31" s="45" t="s">
        <v>155</v>
      </c>
      <c r="E31" s="44">
        <v>1692.655595</v>
      </c>
      <c r="F31" s="44">
        <v>3.036</v>
      </c>
      <c r="G31" s="44">
        <v>1689.619595</v>
      </c>
      <c r="L31" s="2"/>
      <c r="M31" s="2"/>
    </row>
    <row r="32" ht="13.5" spans="1:13">
      <c r="A32" s="32">
        <v>21606</v>
      </c>
      <c r="B32" s="32"/>
      <c r="C32" s="32"/>
      <c r="D32" s="45" t="s">
        <v>156</v>
      </c>
      <c r="E32" s="44">
        <v>55.271763</v>
      </c>
      <c r="F32" s="44"/>
      <c r="G32" s="44">
        <v>55.271763</v>
      </c>
      <c r="L32" s="2"/>
      <c r="M32" s="2"/>
    </row>
    <row r="33" ht="13.5" spans="1:13">
      <c r="A33" s="32">
        <v>2160699</v>
      </c>
      <c r="B33" s="32"/>
      <c r="C33" s="32"/>
      <c r="D33" s="45" t="s">
        <v>157</v>
      </c>
      <c r="E33" s="44">
        <v>55.271763</v>
      </c>
      <c r="F33" s="44"/>
      <c r="G33" s="44">
        <v>55.271763</v>
      </c>
      <c r="L33" s="2"/>
      <c r="M33" s="2"/>
    </row>
    <row r="34" ht="13.5" spans="1:13">
      <c r="A34" s="32">
        <v>221</v>
      </c>
      <c r="B34" s="32"/>
      <c r="C34" s="32"/>
      <c r="D34" s="45" t="s">
        <v>158</v>
      </c>
      <c r="E34" s="44">
        <v>26.4396</v>
      </c>
      <c r="F34" s="44">
        <v>26.4396</v>
      </c>
      <c r="G34" s="44"/>
      <c r="L34" s="2"/>
      <c r="M34" s="2"/>
    </row>
    <row r="35" ht="13.5" spans="1:13">
      <c r="A35" s="32">
        <v>22102</v>
      </c>
      <c r="B35" s="32"/>
      <c r="C35" s="32"/>
      <c r="D35" s="45" t="s">
        <v>159</v>
      </c>
      <c r="E35" s="44">
        <v>26.4396</v>
      </c>
      <c r="F35" s="44">
        <v>26.4396</v>
      </c>
      <c r="G35" s="44"/>
      <c r="L35" s="2"/>
      <c r="M35" s="2"/>
    </row>
    <row r="36" ht="13.5" spans="1:13">
      <c r="A36" s="32">
        <v>2210201</v>
      </c>
      <c r="B36" s="32"/>
      <c r="C36" s="32"/>
      <c r="D36" s="45" t="s">
        <v>160</v>
      </c>
      <c r="E36" s="44">
        <v>26.4396</v>
      </c>
      <c r="F36" s="44">
        <v>26.4396</v>
      </c>
      <c r="G36" s="44"/>
      <c r="L36" s="2"/>
      <c r="M36" s="2"/>
    </row>
    <row r="37" ht="13.5" spans="1:13">
      <c r="A37" s="32">
        <v>222</v>
      </c>
      <c r="B37" s="32"/>
      <c r="C37" s="32"/>
      <c r="D37" s="45" t="s">
        <v>161</v>
      </c>
      <c r="E37" s="44">
        <v>1992.8331</v>
      </c>
      <c r="F37" s="44">
        <v>480.1289</v>
      </c>
      <c r="G37" s="44">
        <v>1512.7042</v>
      </c>
      <c r="L37" s="2"/>
      <c r="M37" s="2"/>
    </row>
    <row r="38" ht="13.5" spans="1:13">
      <c r="A38" s="32">
        <v>22201</v>
      </c>
      <c r="B38" s="32"/>
      <c r="C38" s="32"/>
      <c r="D38" s="45" t="s">
        <v>162</v>
      </c>
      <c r="E38" s="44">
        <v>1974.8331</v>
      </c>
      <c r="F38" s="44">
        <v>480.1289</v>
      </c>
      <c r="G38" s="44">
        <v>1494.7042</v>
      </c>
      <c r="L38" s="2"/>
      <c r="M38" s="2"/>
    </row>
    <row r="39" ht="13.5" spans="1:13">
      <c r="A39" s="32">
        <v>2220101</v>
      </c>
      <c r="B39" s="32"/>
      <c r="C39" s="32"/>
      <c r="D39" s="45" t="s">
        <v>134</v>
      </c>
      <c r="E39" s="44">
        <v>798.3289</v>
      </c>
      <c r="F39" s="44">
        <v>465.6789</v>
      </c>
      <c r="G39" s="44">
        <v>332.65</v>
      </c>
      <c r="L39" s="2"/>
      <c r="M39" s="2"/>
    </row>
    <row r="40" ht="13.5" spans="1:13">
      <c r="A40" s="32">
        <v>2220106</v>
      </c>
      <c r="B40" s="32"/>
      <c r="C40" s="32"/>
      <c r="D40" s="45" t="s">
        <v>163</v>
      </c>
      <c r="E40" s="44">
        <v>0.22</v>
      </c>
      <c r="F40" s="44"/>
      <c r="G40" s="44">
        <v>0.22</v>
      </c>
      <c r="L40" s="2"/>
      <c r="M40" s="2"/>
    </row>
    <row r="41" ht="13.5" spans="1:13">
      <c r="A41" s="32">
        <v>2220199</v>
      </c>
      <c r="B41" s="32"/>
      <c r="C41" s="32"/>
      <c r="D41" s="45" t="s">
        <v>164</v>
      </c>
      <c r="E41" s="44">
        <v>1176.2842</v>
      </c>
      <c r="F41" s="44">
        <v>14.45</v>
      </c>
      <c r="G41" s="44">
        <v>1161.8342</v>
      </c>
      <c r="L41" s="2"/>
      <c r="M41" s="2"/>
    </row>
    <row r="42" ht="13.5" spans="1:13">
      <c r="A42" s="32">
        <v>22205</v>
      </c>
      <c r="B42" s="32"/>
      <c r="C42" s="32"/>
      <c r="D42" s="45" t="s">
        <v>165</v>
      </c>
      <c r="E42" s="44">
        <v>18</v>
      </c>
      <c r="F42" s="44"/>
      <c r="G42" s="44">
        <v>18</v>
      </c>
      <c r="L42" s="2"/>
      <c r="M42" s="2"/>
    </row>
    <row r="43" ht="13.5" spans="1:13">
      <c r="A43" s="32">
        <v>2220503</v>
      </c>
      <c r="B43" s="32"/>
      <c r="C43" s="32"/>
      <c r="D43" s="45" t="s">
        <v>166</v>
      </c>
      <c r="E43" s="44">
        <v>18</v>
      </c>
      <c r="F43" s="44"/>
      <c r="G43" s="44">
        <v>18</v>
      </c>
      <c r="L43" s="2"/>
      <c r="M43" s="2"/>
    </row>
    <row r="44" ht="13.5" spans="1:7">
      <c r="A44" s="26" t="s">
        <v>204</v>
      </c>
      <c r="B44" s="26" t="s">
        <v>5</v>
      </c>
      <c r="C44" s="26" t="s">
        <v>5</v>
      </c>
      <c r="D44" s="26" t="s">
        <v>5</v>
      </c>
      <c r="E44" s="26" t="s">
        <v>5</v>
      </c>
      <c r="F44" s="26" t="s">
        <v>5</v>
      </c>
      <c r="G44" s="26" t="s">
        <v>5</v>
      </c>
    </row>
    <row r="46" spans="5:5">
      <c r="E46" s="28" t="s">
        <v>205</v>
      </c>
    </row>
  </sheetData>
  <mergeCells count="72">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1"/>
  <sheetViews>
    <sheetView zoomScaleSheetLayoutView="60" workbookViewId="0">
      <selection activeCell="F15" sqref="F15"/>
    </sheetView>
  </sheetViews>
  <sheetFormatPr defaultColWidth="8.85714285714286" defaultRowHeight="12.75"/>
  <cols>
    <col min="1" max="1" width="9.28571428571429" customWidth="1"/>
    <col min="2" max="2" width="33.8571428571429" customWidth="1"/>
    <col min="3" max="3" width="17.1428571428571" customWidth="1"/>
    <col min="4" max="4" width="9.85714285714286" customWidth="1"/>
    <col min="5" max="5" width="26.4285714285714" customWidth="1"/>
    <col min="6" max="6" width="17.1428571428571" customWidth="1"/>
    <col min="7" max="7" width="10.4285714285714" customWidth="1"/>
    <col min="8" max="8" width="42" customWidth="1"/>
    <col min="9" max="9" width="17.1428571428571" customWidth="1"/>
    <col min="10" max="10" width="9.71428571428571"/>
  </cols>
  <sheetData>
    <row r="1" ht="19.5" spans="1:5">
      <c r="A1" s="1" t="s">
        <v>206</v>
      </c>
      <c r="E1" s="1" t="s">
        <v>206</v>
      </c>
    </row>
    <row r="2" spans="9:9">
      <c r="I2" s="15" t="s">
        <v>207</v>
      </c>
    </row>
    <row r="3" spans="1:9">
      <c r="A3" s="2" t="s">
        <v>119</v>
      </c>
      <c r="I3" s="15" t="s">
        <v>3</v>
      </c>
    </row>
    <row r="4" ht="15.4" customHeight="1" spans="1:9">
      <c r="A4" s="3" t="s">
        <v>208</v>
      </c>
      <c r="B4" s="4" t="s">
        <v>5</v>
      </c>
      <c r="C4" s="4" t="s">
        <v>5</v>
      </c>
      <c r="D4" s="4" t="s">
        <v>209</v>
      </c>
      <c r="E4" s="4" t="s">
        <v>5</v>
      </c>
      <c r="F4" s="4" t="s">
        <v>5</v>
      </c>
      <c r="G4" s="4" t="s">
        <v>5</v>
      </c>
      <c r="H4" s="4" t="s">
        <v>5</v>
      </c>
      <c r="I4" s="4" t="s">
        <v>5</v>
      </c>
    </row>
    <row r="5" ht="15.4" customHeight="1" spans="1:9">
      <c r="A5" s="5" t="s">
        <v>210</v>
      </c>
      <c r="B5" s="6" t="s">
        <v>120</v>
      </c>
      <c r="C5" s="6" t="s">
        <v>211</v>
      </c>
      <c r="D5" s="6" t="s">
        <v>210</v>
      </c>
      <c r="E5" s="6" t="s">
        <v>120</v>
      </c>
      <c r="F5" s="6" t="s">
        <v>211</v>
      </c>
      <c r="G5" s="6" t="s">
        <v>210</v>
      </c>
      <c r="H5" s="6" t="s">
        <v>120</v>
      </c>
      <c r="I5" s="6" t="s">
        <v>211</v>
      </c>
    </row>
    <row r="6" ht="15.4" customHeight="1" spans="1:9">
      <c r="A6" s="5" t="s">
        <v>5</v>
      </c>
      <c r="B6" s="6" t="s">
        <v>5</v>
      </c>
      <c r="C6" s="6" t="s">
        <v>5</v>
      </c>
      <c r="D6" s="6" t="s">
        <v>5</v>
      </c>
      <c r="E6" s="6" t="s">
        <v>5</v>
      </c>
      <c r="F6" s="6" t="s">
        <v>5</v>
      </c>
      <c r="G6" s="6" t="s">
        <v>5</v>
      </c>
      <c r="H6" s="6" t="s">
        <v>5</v>
      </c>
      <c r="I6" s="6" t="s">
        <v>5</v>
      </c>
    </row>
    <row r="7" ht="15.4" customHeight="1" spans="1:9">
      <c r="A7" s="37" t="s">
        <v>212</v>
      </c>
      <c r="B7" s="38" t="s">
        <v>213</v>
      </c>
      <c r="C7" s="39">
        <f>SUM(C8:C20)</f>
        <v>547.55</v>
      </c>
      <c r="D7" s="38" t="s">
        <v>214</v>
      </c>
      <c r="E7" s="38" t="s">
        <v>215</v>
      </c>
      <c r="F7" s="39">
        <f>SUM(F8:F34)</f>
        <v>35.41</v>
      </c>
      <c r="G7" s="38" t="s">
        <v>216</v>
      </c>
      <c r="H7" s="38" t="s">
        <v>217</v>
      </c>
      <c r="I7" s="11">
        <v>0</v>
      </c>
    </row>
    <row r="8" ht="15.4" customHeight="1" spans="1:9">
      <c r="A8" s="37" t="s">
        <v>218</v>
      </c>
      <c r="B8" s="38" t="s">
        <v>219</v>
      </c>
      <c r="C8" s="40">
        <v>235.22</v>
      </c>
      <c r="D8" s="38" t="s">
        <v>220</v>
      </c>
      <c r="E8" s="38" t="s">
        <v>221</v>
      </c>
      <c r="F8" s="39">
        <v>1.66</v>
      </c>
      <c r="G8" s="38" t="s">
        <v>222</v>
      </c>
      <c r="H8" s="38" t="s">
        <v>223</v>
      </c>
      <c r="I8" s="11" t="s">
        <v>5</v>
      </c>
    </row>
    <row r="9" ht="15.4" customHeight="1" spans="1:9">
      <c r="A9" s="37" t="s">
        <v>224</v>
      </c>
      <c r="B9" s="38" t="s">
        <v>225</v>
      </c>
      <c r="C9" s="39">
        <v>26.91</v>
      </c>
      <c r="D9" s="38" t="s">
        <v>226</v>
      </c>
      <c r="E9" s="38" t="s">
        <v>227</v>
      </c>
      <c r="F9" s="39">
        <v>0.38</v>
      </c>
      <c r="G9" s="38" t="s">
        <v>228</v>
      </c>
      <c r="H9" s="38" t="s">
        <v>229</v>
      </c>
      <c r="I9" s="11" t="s">
        <v>5</v>
      </c>
    </row>
    <row r="10" ht="15.4" customHeight="1" spans="1:9">
      <c r="A10" s="37" t="s">
        <v>230</v>
      </c>
      <c r="B10" s="38" t="s">
        <v>231</v>
      </c>
      <c r="C10" s="39">
        <v>100.19</v>
      </c>
      <c r="D10" s="38" t="s">
        <v>232</v>
      </c>
      <c r="E10" s="38" t="s">
        <v>233</v>
      </c>
      <c r="F10" s="39"/>
      <c r="G10" s="38" t="s">
        <v>234</v>
      </c>
      <c r="H10" s="38" t="s">
        <v>235</v>
      </c>
      <c r="I10" s="11">
        <v>2.18</v>
      </c>
    </row>
    <row r="11" ht="15.4" customHeight="1" spans="1:9">
      <c r="A11" s="37" t="s">
        <v>236</v>
      </c>
      <c r="B11" s="38" t="s">
        <v>237</v>
      </c>
      <c r="C11" s="39"/>
      <c r="D11" s="38" t="s">
        <v>238</v>
      </c>
      <c r="E11" s="38" t="s">
        <v>239</v>
      </c>
      <c r="F11" s="39"/>
      <c r="G11" s="38" t="s">
        <v>240</v>
      </c>
      <c r="H11" s="38" t="s">
        <v>241</v>
      </c>
      <c r="I11" s="11" t="s">
        <v>5</v>
      </c>
    </row>
    <row r="12" ht="15.4" customHeight="1" spans="1:9">
      <c r="A12" s="37" t="s">
        <v>242</v>
      </c>
      <c r="B12" s="38" t="s">
        <v>243</v>
      </c>
      <c r="C12" s="39">
        <v>50.66</v>
      </c>
      <c r="D12" s="38" t="s">
        <v>244</v>
      </c>
      <c r="E12" s="38" t="s">
        <v>245</v>
      </c>
      <c r="F12" s="39">
        <v>0.33</v>
      </c>
      <c r="G12" s="38" t="s">
        <v>246</v>
      </c>
      <c r="H12" s="38" t="s">
        <v>247</v>
      </c>
      <c r="I12" s="11">
        <v>2.18</v>
      </c>
    </row>
    <row r="13" ht="15.4" customHeight="1" spans="1:9">
      <c r="A13" s="37" t="s">
        <v>248</v>
      </c>
      <c r="B13" s="38" t="s">
        <v>249</v>
      </c>
      <c r="C13" s="39">
        <v>47.59</v>
      </c>
      <c r="D13" s="38" t="s">
        <v>250</v>
      </c>
      <c r="E13" s="38" t="s">
        <v>251</v>
      </c>
      <c r="F13" s="39">
        <v>2.2</v>
      </c>
      <c r="G13" s="38" t="s">
        <v>252</v>
      </c>
      <c r="H13" s="38" t="s">
        <v>253</v>
      </c>
      <c r="I13" s="11" t="s">
        <v>5</v>
      </c>
    </row>
    <row r="14" ht="15.4" customHeight="1" spans="1:9">
      <c r="A14" s="37" t="s">
        <v>254</v>
      </c>
      <c r="B14" s="38" t="s">
        <v>255</v>
      </c>
      <c r="C14" s="39">
        <v>0.37</v>
      </c>
      <c r="D14" s="38" t="s">
        <v>256</v>
      </c>
      <c r="E14" s="38" t="s">
        <v>257</v>
      </c>
      <c r="F14" s="39">
        <v>1.93</v>
      </c>
      <c r="G14" s="38" t="s">
        <v>258</v>
      </c>
      <c r="H14" s="38" t="s">
        <v>259</v>
      </c>
      <c r="I14" s="11" t="s">
        <v>5</v>
      </c>
    </row>
    <row r="15" ht="15.4" customHeight="1" spans="1:9">
      <c r="A15" s="37" t="s">
        <v>260</v>
      </c>
      <c r="B15" s="38" t="s">
        <v>261</v>
      </c>
      <c r="C15" s="39">
        <v>25.08</v>
      </c>
      <c r="D15" s="38" t="s">
        <v>262</v>
      </c>
      <c r="E15" s="38" t="s">
        <v>263</v>
      </c>
      <c r="F15" s="39"/>
      <c r="G15" s="38" t="s">
        <v>264</v>
      </c>
      <c r="H15" s="38" t="s">
        <v>265</v>
      </c>
      <c r="I15" s="11" t="s">
        <v>5</v>
      </c>
    </row>
    <row r="16" ht="15.4" customHeight="1" spans="1:9">
      <c r="A16" s="37" t="s">
        <v>266</v>
      </c>
      <c r="B16" s="38" t="s">
        <v>267</v>
      </c>
      <c r="C16" s="39">
        <v>6.7</v>
      </c>
      <c r="D16" s="38" t="s">
        <v>268</v>
      </c>
      <c r="E16" s="38" t="s">
        <v>269</v>
      </c>
      <c r="F16" s="39">
        <v>2.14</v>
      </c>
      <c r="G16" s="38" t="s">
        <v>270</v>
      </c>
      <c r="H16" s="38" t="s">
        <v>271</v>
      </c>
      <c r="I16" s="11" t="s">
        <v>5</v>
      </c>
    </row>
    <row r="17" ht="15.4" customHeight="1" spans="1:9">
      <c r="A17" s="37" t="s">
        <v>272</v>
      </c>
      <c r="B17" s="38" t="s">
        <v>273</v>
      </c>
      <c r="C17" s="39">
        <v>1.31</v>
      </c>
      <c r="D17" s="38" t="s">
        <v>274</v>
      </c>
      <c r="E17" s="38" t="s">
        <v>275</v>
      </c>
      <c r="F17" s="39">
        <v>3.13</v>
      </c>
      <c r="G17" s="38" t="s">
        <v>276</v>
      </c>
      <c r="H17" s="38" t="s">
        <v>277</v>
      </c>
      <c r="I17" s="11" t="s">
        <v>5</v>
      </c>
    </row>
    <row r="18" ht="15.4" customHeight="1" spans="1:9">
      <c r="A18" s="37" t="s">
        <v>278</v>
      </c>
      <c r="B18" s="38" t="s">
        <v>279</v>
      </c>
      <c r="C18" s="39">
        <v>53.52</v>
      </c>
      <c r="D18" s="38" t="s">
        <v>280</v>
      </c>
      <c r="E18" s="38" t="s">
        <v>281</v>
      </c>
      <c r="F18" s="39"/>
      <c r="G18" s="38" t="s">
        <v>282</v>
      </c>
      <c r="H18" s="38" t="s">
        <v>283</v>
      </c>
      <c r="I18" s="11" t="s">
        <v>5</v>
      </c>
    </row>
    <row r="19" ht="15.4" customHeight="1" spans="1:9">
      <c r="A19" s="37" t="s">
        <v>284</v>
      </c>
      <c r="B19" s="38" t="s">
        <v>285</v>
      </c>
      <c r="C19" s="39"/>
      <c r="D19" s="38" t="s">
        <v>286</v>
      </c>
      <c r="E19" s="38" t="s">
        <v>287</v>
      </c>
      <c r="F19" s="39">
        <v>0.3</v>
      </c>
      <c r="G19" s="38" t="s">
        <v>288</v>
      </c>
      <c r="H19" s="38" t="s">
        <v>289</v>
      </c>
      <c r="I19" s="11" t="s">
        <v>5</v>
      </c>
    </row>
    <row r="20" ht="15.4" customHeight="1" spans="1:9">
      <c r="A20" s="37" t="s">
        <v>290</v>
      </c>
      <c r="B20" s="38" t="s">
        <v>291</v>
      </c>
      <c r="C20" s="39" t="s">
        <v>5</v>
      </c>
      <c r="D20" s="38" t="s">
        <v>292</v>
      </c>
      <c r="E20" s="38" t="s">
        <v>293</v>
      </c>
      <c r="F20" s="39"/>
      <c r="G20" s="38" t="s">
        <v>294</v>
      </c>
      <c r="H20" s="38" t="s">
        <v>295</v>
      </c>
      <c r="I20" s="11" t="s">
        <v>5</v>
      </c>
    </row>
    <row r="21" ht="15.4" customHeight="1" spans="1:9">
      <c r="A21" s="37" t="s">
        <v>296</v>
      </c>
      <c r="B21" s="38" t="s">
        <v>297</v>
      </c>
      <c r="C21" s="39">
        <f>SUM(C22:C33)</f>
        <v>172.11</v>
      </c>
      <c r="D21" s="38" t="s">
        <v>298</v>
      </c>
      <c r="E21" s="38" t="s">
        <v>299</v>
      </c>
      <c r="F21" s="39">
        <v>0.61</v>
      </c>
      <c r="G21" s="38" t="s">
        <v>300</v>
      </c>
      <c r="H21" s="38" t="s">
        <v>301</v>
      </c>
      <c r="I21" s="11" t="s">
        <v>5</v>
      </c>
    </row>
    <row r="22" ht="15.4" customHeight="1" spans="1:9">
      <c r="A22" s="37" t="s">
        <v>302</v>
      </c>
      <c r="B22" s="38" t="s">
        <v>303</v>
      </c>
      <c r="C22" s="39" t="s">
        <v>5</v>
      </c>
      <c r="D22" s="38" t="s">
        <v>304</v>
      </c>
      <c r="E22" s="38" t="s">
        <v>305</v>
      </c>
      <c r="F22" s="39">
        <v>0.44</v>
      </c>
      <c r="G22" s="38" t="s">
        <v>306</v>
      </c>
      <c r="H22" s="38" t="s">
        <v>307</v>
      </c>
      <c r="I22" s="11" t="s">
        <v>5</v>
      </c>
    </row>
    <row r="23" ht="15.4" customHeight="1" spans="1:9">
      <c r="A23" s="37" t="s">
        <v>308</v>
      </c>
      <c r="B23" s="38" t="s">
        <v>309</v>
      </c>
      <c r="C23" s="39" t="s">
        <v>5</v>
      </c>
      <c r="D23" s="38" t="s">
        <v>310</v>
      </c>
      <c r="E23" s="38" t="s">
        <v>311</v>
      </c>
      <c r="F23" s="39">
        <v>1.3</v>
      </c>
      <c r="G23" s="38" t="s">
        <v>312</v>
      </c>
      <c r="H23" s="38" t="s">
        <v>313</v>
      </c>
      <c r="I23" s="11" t="s">
        <v>5</v>
      </c>
    </row>
    <row r="24" ht="15.4" customHeight="1" spans="1:9">
      <c r="A24" s="37" t="s">
        <v>314</v>
      </c>
      <c r="B24" s="38" t="s">
        <v>315</v>
      </c>
      <c r="C24" s="39" t="s">
        <v>5</v>
      </c>
      <c r="D24" s="38" t="s">
        <v>316</v>
      </c>
      <c r="E24" s="38" t="s">
        <v>317</v>
      </c>
      <c r="F24" s="39" t="s">
        <v>5</v>
      </c>
      <c r="G24" s="38" t="s">
        <v>318</v>
      </c>
      <c r="H24" s="38" t="s">
        <v>319</v>
      </c>
      <c r="I24" s="11" t="s">
        <v>5</v>
      </c>
    </row>
    <row r="25" ht="15.4" customHeight="1" spans="1:9">
      <c r="A25" s="37" t="s">
        <v>320</v>
      </c>
      <c r="B25" s="38" t="s">
        <v>321</v>
      </c>
      <c r="C25" s="39">
        <v>58.37</v>
      </c>
      <c r="D25" s="38" t="s">
        <v>322</v>
      </c>
      <c r="E25" s="38" t="s">
        <v>323</v>
      </c>
      <c r="F25" s="39" t="s">
        <v>5</v>
      </c>
      <c r="G25" s="38" t="s">
        <v>324</v>
      </c>
      <c r="H25" s="38" t="s">
        <v>325</v>
      </c>
      <c r="I25" s="11" t="s">
        <v>5</v>
      </c>
    </row>
    <row r="26" ht="15.4" customHeight="1" spans="1:9">
      <c r="A26" s="37" t="s">
        <v>326</v>
      </c>
      <c r="B26" s="38" t="s">
        <v>327</v>
      </c>
      <c r="C26" s="39">
        <v>113.28</v>
      </c>
      <c r="D26" s="38" t="s">
        <v>328</v>
      </c>
      <c r="E26" s="38" t="s">
        <v>329</v>
      </c>
      <c r="F26" s="39" t="s">
        <v>5</v>
      </c>
      <c r="G26" s="38" t="s">
        <v>330</v>
      </c>
      <c r="H26" s="38" t="s">
        <v>331</v>
      </c>
      <c r="I26" s="11" t="s">
        <v>5</v>
      </c>
    </row>
    <row r="27" ht="15.4" customHeight="1" spans="1:9">
      <c r="A27" s="37" t="s">
        <v>332</v>
      </c>
      <c r="B27" s="38" t="s">
        <v>333</v>
      </c>
      <c r="C27" s="39" t="s">
        <v>5</v>
      </c>
      <c r="D27" s="38" t="s">
        <v>334</v>
      </c>
      <c r="E27" s="38" t="s">
        <v>335</v>
      </c>
      <c r="F27" s="39">
        <v>1.45</v>
      </c>
      <c r="G27" s="38" t="s">
        <v>336</v>
      </c>
      <c r="H27" s="38" t="s">
        <v>167</v>
      </c>
      <c r="I27" s="11">
        <v>0</v>
      </c>
    </row>
    <row r="28" ht="15.4" customHeight="1" spans="1:9">
      <c r="A28" s="37" t="s">
        <v>337</v>
      </c>
      <c r="B28" s="38" t="s">
        <v>338</v>
      </c>
      <c r="C28" s="39" t="s">
        <v>5</v>
      </c>
      <c r="D28" s="38" t="s">
        <v>339</v>
      </c>
      <c r="E28" s="38" t="s">
        <v>340</v>
      </c>
      <c r="F28" s="39" t="s">
        <v>5</v>
      </c>
      <c r="G28" s="38" t="s">
        <v>341</v>
      </c>
      <c r="H28" s="38" t="s">
        <v>342</v>
      </c>
      <c r="I28" s="11" t="s">
        <v>5</v>
      </c>
    </row>
    <row r="29" ht="15.4" customHeight="1" spans="1:9">
      <c r="A29" s="37" t="s">
        <v>343</v>
      </c>
      <c r="B29" s="38" t="s">
        <v>344</v>
      </c>
      <c r="C29" s="39" t="s">
        <v>5</v>
      </c>
      <c r="D29" s="38" t="s">
        <v>345</v>
      </c>
      <c r="E29" s="38" t="s">
        <v>346</v>
      </c>
      <c r="F29" s="39"/>
      <c r="G29" s="38" t="s">
        <v>347</v>
      </c>
      <c r="H29" s="38" t="s">
        <v>348</v>
      </c>
      <c r="I29" s="11" t="s">
        <v>5</v>
      </c>
    </row>
    <row r="30" ht="15.4" customHeight="1" spans="1:9">
      <c r="A30" s="37" t="s">
        <v>349</v>
      </c>
      <c r="B30" s="38" t="s">
        <v>350</v>
      </c>
      <c r="C30" s="39" t="s">
        <v>5</v>
      </c>
      <c r="D30" s="38" t="s">
        <v>351</v>
      </c>
      <c r="E30" s="38" t="s">
        <v>352</v>
      </c>
      <c r="F30" s="39" t="s">
        <v>5</v>
      </c>
      <c r="G30" s="38" t="s">
        <v>353</v>
      </c>
      <c r="H30" s="38" t="s">
        <v>354</v>
      </c>
      <c r="I30" s="11" t="s">
        <v>5</v>
      </c>
    </row>
    <row r="31" ht="15.4" customHeight="1" spans="1:9">
      <c r="A31" s="37" t="s">
        <v>355</v>
      </c>
      <c r="B31" s="38" t="s">
        <v>356</v>
      </c>
      <c r="C31" s="39" t="s">
        <v>5</v>
      </c>
      <c r="D31" s="38" t="s">
        <v>357</v>
      </c>
      <c r="E31" s="38" t="s">
        <v>358</v>
      </c>
      <c r="F31" s="39" t="s">
        <v>5</v>
      </c>
      <c r="G31" s="38" t="s">
        <v>359</v>
      </c>
      <c r="H31" s="38" t="s">
        <v>360</v>
      </c>
      <c r="I31" s="11" t="s">
        <v>5</v>
      </c>
    </row>
    <row r="32" ht="15.4" customHeight="1" spans="1:9">
      <c r="A32" s="37" t="s">
        <v>361</v>
      </c>
      <c r="B32" s="38" t="s">
        <v>362</v>
      </c>
      <c r="C32" s="39" t="s">
        <v>5</v>
      </c>
      <c r="D32" s="38" t="s">
        <v>363</v>
      </c>
      <c r="E32" s="38" t="s">
        <v>364</v>
      </c>
      <c r="F32" s="39">
        <v>18.63</v>
      </c>
      <c r="G32" s="38" t="s">
        <v>365</v>
      </c>
      <c r="H32" s="38" t="s">
        <v>366</v>
      </c>
      <c r="I32" s="11" t="s">
        <v>5</v>
      </c>
    </row>
    <row r="33" ht="15.4" customHeight="1" spans="1:9">
      <c r="A33" s="37" t="s">
        <v>367</v>
      </c>
      <c r="B33" s="38" t="s">
        <v>368</v>
      </c>
      <c r="C33" s="39">
        <v>0.46</v>
      </c>
      <c r="D33" s="38" t="s">
        <v>369</v>
      </c>
      <c r="E33" s="38" t="s">
        <v>370</v>
      </c>
      <c r="F33" s="39" t="s">
        <v>5</v>
      </c>
      <c r="G33" s="38" t="s">
        <v>5</v>
      </c>
      <c r="H33" s="38" t="s">
        <v>5</v>
      </c>
      <c r="I33" s="11" t="s">
        <v>5</v>
      </c>
    </row>
    <row r="34" ht="15.4" customHeight="1" spans="1:9">
      <c r="A34" s="37" t="s">
        <v>5</v>
      </c>
      <c r="B34" s="38" t="s">
        <v>5</v>
      </c>
      <c r="C34" s="39" t="s">
        <v>5</v>
      </c>
      <c r="D34" s="38" t="s">
        <v>371</v>
      </c>
      <c r="E34" s="38" t="s">
        <v>372</v>
      </c>
      <c r="F34" s="39">
        <v>0.91</v>
      </c>
      <c r="G34" s="38" t="s">
        <v>5</v>
      </c>
      <c r="H34" s="38" t="s">
        <v>5</v>
      </c>
      <c r="I34" s="11" t="s">
        <v>5</v>
      </c>
    </row>
    <row r="35" ht="15.4" customHeight="1" spans="1:9">
      <c r="A35" s="41" t="s">
        <v>373</v>
      </c>
      <c r="B35" s="7" t="s">
        <v>5</v>
      </c>
      <c r="C35" s="39">
        <f>SUM(C7+C21)</f>
        <v>719.66</v>
      </c>
      <c r="D35" s="7" t="s">
        <v>374</v>
      </c>
      <c r="E35" s="7" t="s">
        <v>5</v>
      </c>
      <c r="F35" s="7" t="s">
        <v>5</v>
      </c>
      <c r="G35" s="7" t="s">
        <v>5</v>
      </c>
      <c r="H35" s="7" t="s">
        <v>5</v>
      </c>
      <c r="I35" s="11">
        <f>SUM(F7+I10)</f>
        <v>37.59</v>
      </c>
    </row>
    <row r="36" ht="15.4" customHeight="1" spans="1:9">
      <c r="A36" s="26" t="s">
        <v>375</v>
      </c>
      <c r="B36" s="26" t="s">
        <v>5</v>
      </c>
      <c r="C36" s="26" t="s">
        <v>5</v>
      </c>
      <c r="D36" s="26" t="s">
        <v>5</v>
      </c>
      <c r="E36" s="26" t="s">
        <v>5</v>
      </c>
      <c r="F36" s="26" t="s">
        <v>5</v>
      </c>
      <c r="G36" s="26" t="s">
        <v>5</v>
      </c>
      <c r="H36" s="26" t="s">
        <v>5</v>
      </c>
      <c r="I36" s="26" t="s">
        <v>5</v>
      </c>
    </row>
    <row r="38" spans="5:5">
      <c r="E38" s="14" t="s">
        <v>376</v>
      </c>
    </row>
    <row r="39" spans="2:14">
      <c r="B39" s="2"/>
      <c r="C39" s="2"/>
      <c r="D39" s="2"/>
      <c r="E39" s="2"/>
      <c r="F39" s="2"/>
      <c r="G39" s="2"/>
      <c r="H39" s="2"/>
      <c r="I39" s="2"/>
      <c r="J39" s="2"/>
      <c r="K39" s="2"/>
      <c r="L39" s="2"/>
      <c r="M39" s="2"/>
      <c r="N39" s="2"/>
    </row>
    <row r="40" spans="2:29">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3:16">
      <c r="C41" s="2"/>
      <c r="D41" s="2"/>
      <c r="E41" s="2"/>
      <c r="F41" s="2"/>
      <c r="G41" s="2"/>
      <c r="H41" s="2"/>
      <c r="I41" s="2"/>
      <c r="J41" s="2"/>
      <c r="K41" s="2"/>
      <c r="L41" s="2"/>
      <c r="M41" s="2"/>
      <c r="N41" s="2"/>
      <c r="O41" s="2"/>
      <c r="P41" s="2"/>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A3" sqref="A3"/>
    </sheetView>
  </sheetViews>
  <sheetFormatPr defaultColWidth="8.85714285714286" defaultRowHeight="12.75"/>
  <cols>
    <col min="1" max="1" width="4.42857142857143" customWidth="1"/>
    <col min="2" max="2" width="2.71428571428571" customWidth="1"/>
    <col min="3" max="3" width="3.57142857142857" customWidth="1"/>
    <col min="4" max="4" width="32.8571428571429" customWidth="1"/>
    <col min="5" max="10" width="16" customWidth="1"/>
    <col min="11" max="11" width="9.71428571428571"/>
  </cols>
  <sheetData>
    <row r="1" ht="19.5" spans="1:6">
      <c r="A1" s="1" t="s">
        <v>377</v>
      </c>
      <c r="F1" s="1" t="s">
        <v>377</v>
      </c>
    </row>
    <row r="2" spans="10:10">
      <c r="J2" s="15" t="s">
        <v>378</v>
      </c>
    </row>
    <row r="3" spans="1:10">
      <c r="A3" s="2" t="s">
        <v>119</v>
      </c>
      <c r="J3" s="15" t="s">
        <v>3</v>
      </c>
    </row>
    <row r="4" ht="15.4" customHeight="1" spans="1:10">
      <c r="A4" s="17" t="s">
        <v>379</v>
      </c>
      <c r="B4" s="18" t="s">
        <v>5</v>
      </c>
      <c r="C4" s="18" t="s">
        <v>5</v>
      </c>
      <c r="D4" s="18" t="s">
        <v>120</v>
      </c>
      <c r="E4" s="18" t="s">
        <v>105</v>
      </c>
      <c r="F4" s="18" t="s">
        <v>380</v>
      </c>
      <c r="G4" s="18" t="s">
        <v>203</v>
      </c>
      <c r="H4" s="18" t="s">
        <v>5</v>
      </c>
      <c r="I4" s="18" t="s">
        <v>5</v>
      </c>
      <c r="J4" s="18" t="s">
        <v>107</v>
      </c>
    </row>
    <row r="5" ht="42.4" customHeight="1" spans="1:10">
      <c r="A5" s="5" t="s">
        <v>127</v>
      </c>
      <c r="B5" s="6" t="s">
        <v>5</v>
      </c>
      <c r="C5" s="6" t="s">
        <v>5</v>
      </c>
      <c r="D5" s="6" t="s">
        <v>120</v>
      </c>
      <c r="E5" s="6" t="s">
        <v>131</v>
      </c>
      <c r="F5" s="6" t="s">
        <v>131</v>
      </c>
      <c r="G5" s="6" t="s">
        <v>128</v>
      </c>
      <c r="H5" s="6" t="s">
        <v>174</v>
      </c>
      <c r="I5" s="6" t="s">
        <v>175</v>
      </c>
      <c r="J5" s="6" t="s">
        <v>131</v>
      </c>
    </row>
    <row r="6" ht="15.4" customHeight="1" spans="1:10">
      <c r="A6" s="5" t="s">
        <v>381</v>
      </c>
      <c r="B6" s="6" t="s">
        <v>129</v>
      </c>
      <c r="C6" s="6" t="s">
        <v>130</v>
      </c>
      <c r="D6" s="6" t="s">
        <v>10</v>
      </c>
      <c r="E6" s="7" t="s">
        <v>11</v>
      </c>
      <c r="F6" s="7" t="s">
        <v>12</v>
      </c>
      <c r="G6" s="7" t="s">
        <v>20</v>
      </c>
      <c r="H6" s="7" t="s">
        <v>24</v>
      </c>
      <c r="I6" s="7" t="s">
        <v>28</v>
      </c>
      <c r="J6" s="7" t="s">
        <v>32</v>
      </c>
    </row>
    <row r="7" ht="15.4" customHeight="1" spans="1:10">
      <c r="A7" s="29" t="s">
        <v>382</v>
      </c>
      <c r="B7" s="30" t="s">
        <v>5</v>
      </c>
      <c r="C7" s="30" t="s">
        <v>5</v>
      </c>
      <c r="D7" s="30" t="s">
        <v>131</v>
      </c>
      <c r="E7" s="31">
        <v>27.57</v>
      </c>
      <c r="F7">
        <v>1011.53</v>
      </c>
      <c r="G7">
        <v>1027.13</v>
      </c>
      <c r="H7">
        <v>15.59</v>
      </c>
      <c r="I7">
        <v>1011.53</v>
      </c>
      <c r="J7">
        <v>11.97</v>
      </c>
    </row>
    <row r="8" ht="15.4" customHeight="1" spans="1:10">
      <c r="A8" s="32">
        <v>212</v>
      </c>
      <c r="B8" s="32" t="s">
        <v>5</v>
      </c>
      <c r="C8" s="32" t="s">
        <v>5</v>
      </c>
      <c r="D8" s="33" t="s">
        <v>150</v>
      </c>
      <c r="E8" s="34">
        <v>27.57</v>
      </c>
      <c r="F8" s="35">
        <v>38.69</v>
      </c>
      <c r="G8" s="35">
        <v>54.29</v>
      </c>
      <c r="H8" s="35">
        <v>15.59</v>
      </c>
      <c r="I8" s="35">
        <v>38.69</v>
      </c>
      <c r="J8" s="35">
        <v>11.97</v>
      </c>
    </row>
    <row r="9" ht="15.4" customHeight="1" spans="1:10">
      <c r="A9" s="32">
        <v>21208</v>
      </c>
      <c r="B9" s="32" t="s">
        <v>5</v>
      </c>
      <c r="C9" s="32" t="s">
        <v>5</v>
      </c>
      <c r="D9" s="33" t="s">
        <v>151</v>
      </c>
      <c r="E9" s="34">
        <v>27.57</v>
      </c>
      <c r="F9" s="35">
        <v>38.69</v>
      </c>
      <c r="G9" s="35">
        <v>54.29</v>
      </c>
      <c r="H9" s="35">
        <v>15.59</v>
      </c>
      <c r="I9" s="35">
        <v>38.69</v>
      </c>
      <c r="J9" s="35">
        <v>11.97</v>
      </c>
    </row>
    <row r="10" ht="15.4" customHeight="1" spans="1:10">
      <c r="A10" s="32">
        <v>2120899</v>
      </c>
      <c r="B10" s="32" t="s">
        <v>5</v>
      </c>
      <c r="C10" s="32" t="s">
        <v>5</v>
      </c>
      <c r="D10" s="33" t="s">
        <v>152</v>
      </c>
      <c r="E10" s="34">
        <v>27.57</v>
      </c>
      <c r="F10" s="35">
        <v>38.69</v>
      </c>
      <c r="G10" s="35">
        <v>54.29</v>
      </c>
      <c r="H10" s="35">
        <v>15.59</v>
      </c>
      <c r="I10" s="35">
        <v>38.69</v>
      </c>
      <c r="J10" s="35">
        <v>11.97</v>
      </c>
    </row>
    <row r="11" ht="15.4" customHeight="1" spans="1:10">
      <c r="A11" s="32">
        <v>229</v>
      </c>
      <c r="B11" s="32" t="s">
        <v>5</v>
      </c>
      <c r="C11" s="32" t="s">
        <v>5</v>
      </c>
      <c r="D11" s="33" t="s">
        <v>167</v>
      </c>
      <c r="E11" s="36" t="s">
        <v>5</v>
      </c>
      <c r="F11" s="35">
        <v>972.84</v>
      </c>
      <c r="G11" s="35">
        <v>972.84</v>
      </c>
      <c r="H11" s="36" t="s">
        <v>5</v>
      </c>
      <c r="I11" s="35">
        <v>972.84</v>
      </c>
      <c r="J11" s="36" t="s">
        <v>5</v>
      </c>
    </row>
    <row r="12" ht="15.4" customHeight="1" spans="1:10">
      <c r="A12" s="32">
        <v>22904</v>
      </c>
      <c r="B12" s="32" t="s">
        <v>5</v>
      </c>
      <c r="C12" s="32" t="s">
        <v>5</v>
      </c>
      <c r="D12" s="33" t="s">
        <v>168</v>
      </c>
      <c r="E12" s="36" t="s">
        <v>5</v>
      </c>
      <c r="F12" s="35">
        <v>972.84</v>
      </c>
      <c r="G12" s="35">
        <v>972.84</v>
      </c>
      <c r="H12" s="36" t="s">
        <v>5</v>
      </c>
      <c r="I12" s="35">
        <v>972.84</v>
      </c>
      <c r="J12" s="36" t="s">
        <v>5</v>
      </c>
    </row>
    <row r="13" ht="15.4" customHeight="1" spans="1:10">
      <c r="A13" s="32">
        <v>2290401</v>
      </c>
      <c r="B13" s="32" t="s">
        <v>5</v>
      </c>
      <c r="C13" s="32" t="s">
        <v>5</v>
      </c>
      <c r="D13" s="33" t="s">
        <v>169</v>
      </c>
      <c r="E13" s="36" t="s">
        <v>5</v>
      </c>
      <c r="F13" s="35">
        <v>972.84</v>
      </c>
      <c r="G13" s="35">
        <v>972.84</v>
      </c>
      <c r="H13" s="36" t="s">
        <v>5</v>
      </c>
      <c r="I13" s="35">
        <v>972.84</v>
      </c>
      <c r="J13" s="36" t="s">
        <v>5</v>
      </c>
    </row>
    <row r="14" ht="15.4" customHeight="1" spans="1:10">
      <c r="A14" s="26" t="s">
        <v>383</v>
      </c>
      <c r="B14" s="26" t="s">
        <v>5</v>
      </c>
      <c r="C14" s="26" t="s">
        <v>5</v>
      </c>
      <c r="D14" s="26" t="s">
        <v>5</v>
      </c>
      <c r="E14" s="26" t="s">
        <v>5</v>
      </c>
      <c r="F14" s="26" t="s">
        <v>5</v>
      </c>
      <c r="G14" s="26" t="s">
        <v>5</v>
      </c>
      <c r="H14" s="26" t="s">
        <v>5</v>
      </c>
      <c r="I14" s="26" t="s">
        <v>5</v>
      </c>
      <c r="J14" s="26" t="s">
        <v>5</v>
      </c>
    </row>
    <row r="15" ht="15.4" customHeight="1" spans="1:10">
      <c r="A15" s="26" t="s">
        <v>5</v>
      </c>
      <c r="B15" s="26"/>
      <c r="C15" s="26" t="s">
        <v>5</v>
      </c>
      <c r="D15" s="26" t="s">
        <v>5</v>
      </c>
      <c r="E15" s="26" t="s">
        <v>5</v>
      </c>
      <c r="F15" s="26" t="s">
        <v>5</v>
      </c>
      <c r="G15" s="26" t="s">
        <v>5</v>
      </c>
      <c r="H15" s="26" t="s">
        <v>5</v>
      </c>
      <c r="I15" s="26" t="s">
        <v>5</v>
      </c>
      <c r="J15" s="26" t="s">
        <v>5</v>
      </c>
    </row>
    <row r="17" spans="6:6">
      <c r="F17" s="14" t="s">
        <v>384</v>
      </c>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A3" sqref="A3"/>
    </sheetView>
  </sheetViews>
  <sheetFormatPr defaultColWidth="8.85714285714286" defaultRowHeight="12.75" outlineLevelCol="6"/>
  <cols>
    <col min="1" max="1" width="4.57142857142857" customWidth="1"/>
    <col min="2" max="3" width="4.14285714285714" customWidth="1"/>
    <col min="4" max="4" width="35.8571428571429" customWidth="1"/>
    <col min="5" max="5" width="16" customWidth="1"/>
    <col min="6" max="7" width="17.1428571428571" customWidth="1"/>
    <col min="8" max="8" width="9.71428571428571"/>
  </cols>
  <sheetData>
    <row r="1" ht="19.5" spans="1:5">
      <c r="A1" s="1" t="s">
        <v>385</v>
      </c>
      <c r="E1" s="1" t="s">
        <v>385</v>
      </c>
    </row>
    <row r="2" spans="7:7">
      <c r="G2" s="15" t="s">
        <v>386</v>
      </c>
    </row>
    <row r="3" spans="1:7">
      <c r="A3" s="2" t="s">
        <v>119</v>
      </c>
      <c r="G3" s="15" t="s">
        <v>3</v>
      </c>
    </row>
    <row r="4" ht="20.85" customHeight="1" spans="1:7">
      <c r="A4" s="17" t="s">
        <v>7</v>
      </c>
      <c r="B4" s="18" t="s">
        <v>5</v>
      </c>
      <c r="C4" s="18" t="s">
        <v>5</v>
      </c>
      <c r="D4" s="18" t="s">
        <v>120</v>
      </c>
      <c r="E4" s="18" t="s">
        <v>203</v>
      </c>
      <c r="F4" s="18" t="s">
        <v>5</v>
      </c>
      <c r="G4" s="18" t="s">
        <v>5</v>
      </c>
    </row>
    <row r="5" ht="15.4" customHeight="1" spans="1:7">
      <c r="A5" s="5" t="s">
        <v>127</v>
      </c>
      <c r="B5" s="6" t="s">
        <v>5</v>
      </c>
      <c r="C5" s="6" t="s">
        <v>5</v>
      </c>
      <c r="D5" s="6" t="s">
        <v>120</v>
      </c>
      <c r="E5" s="6" t="s">
        <v>131</v>
      </c>
      <c r="F5" s="6" t="s">
        <v>174</v>
      </c>
      <c r="G5" s="6" t="s">
        <v>175</v>
      </c>
    </row>
    <row r="6" ht="15.4" customHeight="1" spans="1:7">
      <c r="A6" s="5" t="s">
        <v>5</v>
      </c>
      <c r="B6" s="6" t="s">
        <v>5</v>
      </c>
      <c r="C6" s="6" t="s">
        <v>5</v>
      </c>
      <c r="D6" s="6" t="s">
        <v>5</v>
      </c>
      <c r="E6" s="6" t="s">
        <v>5</v>
      </c>
      <c r="F6" s="6" t="s">
        <v>5</v>
      </c>
      <c r="G6" s="6" t="s">
        <v>5</v>
      </c>
    </row>
    <row r="7" ht="30.75" customHeight="1" spans="1:7">
      <c r="A7" s="5" t="s">
        <v>5</v>
      </c>
      <c r="B7" s="6" t="s">
        <v>5</v>
      </c>
      <c r="C7" s="6" t="s">
        <v>5</v>
      </c>
      <c r="D7" s="6" t="s">
        <v>120</v>
      </c>
      <c r="E7" s="6" t="s">
        <v>5</v>
      </c>
      <c r="F7" s="6" t="s">
        <v>5</v>
      </c>
      <c r="G7" s="6" t="s">
        <v>5</v>
      </c>
    </row>
    <row r="8" ht="15.4" customHeight="1" spans="1:7">
      <c r="A8" s="19" t="s">
        <v>10</v>
      </c>
      <c r="B8" s="20" t="s">
        <v>129</v>
      </c>
      <c r="C8" s="20" t="s">
        <v>130</v>
      </c>
      <c r="D8" s="20" t="s">
        <v>10</v>
      </c>
      <c r="E8" s="7" t="s">
        <v>20</v>
      </c>
      <c r="F8" s="21" t="s">
        <v>5</v>
      </c>
      <c r="G8" s="21" t="s">
        <v>5</v>
      </c>
    </row>
    <row r="9" ht="15.4" customHeight="1" spans="1:7">
      <c r="A9" s="5" t="s">
        <v>131</v>
      </c>
      <c r="B9" s="6" t="s">
        <v>5</v>
      </c>
      <c r="C9" s="6" t="s">
        <v>5</v>
      </c>
      <c r="D9" s="6" t="s">
        <v>131</v>
      </c>
      <c r="E9" s="22" t="s">
        <v>5</v>
      </c>
      <c r="F9" s="23" t="s">
        <v>5</v>
      </c>
      <c r="G9" s="23" t="s">
        <v>5</v>
      </c>
    </row>
    <row r="10" ht="15.4" customHeight="1" spans="1:7">
      <c r="A10" s="24" t="s">
        <v>5</v>
      </c>
      <c r="B10" s="25" t="s">
        <v>5</v>
      </c>
      <c r="C10" s="25" t="s">
        <v>5</v>
      </c>
      <c r="D10" s="25" t="s">
        <v>5</v>
      </c>
      <c r="E10" s="11" t="s">
        <v>5</v>
      </c>
      <c r="F10" s="16" t="s">
        <v>5</v>
      </c>
      <c r="G10" s="16" t="s">
        <v>5</v>
      </c>
    </row>
    <row r="11" ht="15.4" customHeight="1" spans="1:7">
      <c r="A11" s="24" t="s">
        <v>5</v>
      </c>
      <c r="B11" s="25" t="s">
        <v>5</v>
      </c>
      <c r="C11" s="25" t="s">
        <v>5</v>
      </c>
      <c r="D11" s="25" t="s">
        <v>5</v>
      </c>
      <c r="E11" s="11" t="s">
        <v>5</v>
      </c>
      <c r="F11" s="16" t="s">
        <v>5</v>
      </c>
      <c r="G11" s="16" t="s">
        <v>5</v>
      </c>
    </row>
    <row r="12" ht="15.4" customHeight="1" spans="1:7">
      <c r="A12" s="24" t="s">
        <v>5</v>
      </c>
      <c r="B12" s="25" t="s">
        <v>5</v>
      </c>
      <c r="C12" s="25" t="s">
        <v>5</v>
      </c>
      <c r="D12" s="25" t="s">
        <v>5</v>
      </c>
      <c r="E12" s="11" t="s">
        <v>5</v>
      </c>
      <c r="F12" s="16" t="s">
        <v>5</v>
      </c>
      <c r="G12" s="16" t="s">
        <v>5</v>
      </c>
    </row>
    <row r="13" ht="15.4" customHeight="1" spans="1:7">
      <c r="A13" s="24" t="s">
        <v>5</v>
      </c>
      <c r="B13" s="25" t="s">
        <v>5</v>
      </c>
      <c r="C13" s="25" t="s">
        <v>5</v>
      </c>
      <c r="D13" s="25" t="s">
        <v>5</v>
      </c>
      <c r="E13" s="11" t="s">
        <v>5</v>
      </c>
      <c r="F13" s="16" t="s">
        <v>5</v>
      </c>
      <c r="G13" s="16" t="s">
        <v>5</v>
      </c>
    </row>
    <row r="14" ht="15.4" customHeight="1" spans="1:7">
      <c r="A14" s="24" t="s">
        <v>5</v>
      </c>
      <c r="B14" s="25" t="s">
        <v>5</v>
      </c>
      <c r="C14" s="25" t="s">
        <v>5</v>
      </c>
      <c r="D14" s="25" t="s">
        <v>5</v>
      </c>
      <c r="E14" s="11" t="s">
        <v>5</v>
      </c>
      <c r="F14" s="16" t="s">
        <v>5</v>
      </c>
      <c r="G14" s="16" t="s">
        <v>5</v>
      </c>
    </row>
    <row r="15" ht="15.4" customHeight="1" spans="1:7">
      <c r="A15" s="24" t="s">
        <v>5</v>
      </c>
      <c r="B15" s="25" t="s">
        <v>5</v>
      </c>
      <c r="C15" s="25" t="s">
        <v>5</v>
      </c>
      <c r="D15" s="25" t="s">
        <v>5</v>
      </c>
      <c r="E15" s="11" t="s">
        <v>5</v>
      </c>
      <c r="F15" s="16" t="s">
        <v>5</v>
      </c>
      <c r="G15" s="16" t="s">
        <v>5</v>
      </c>
    </row>
    <row r="16" ht="15.4" customHeight="1" spans="1:7">
      <c r="A16" s="26" t="s">
        <v>387</v>
      </c>
      <c r="B16" s="26" t="s">
        <v>5</v>
      </c>
      <c r="C16" s="26" t="s">
        <v>5</v>
      </c>
      <c r="D16" s="26" t="s">
        <v>5</v>
      </c>
      <c r="E16" s="26" t="s">
        <v>5</v>
      </c>
      <c r="F16" s="27" t="s">
        <v>5</v>
      </c>
      <c r="G16" s="27" t="s">
        <v>5</v>
      </c>
    </row>
    <row r="17" ht="18.75" customHeight="1" spans="1:7">
      <c r="A17" s="27" t="s">
        <v>388</v>
      </c>
      <c r="B17" s="27"/>
      <c r="C17" s="27"/>
      <c r="D17" s="27"/>
      <c r="E17" s="27"/>
      <c r="F17" s="27"/>
      <c r="G17" s="27"/>
    </row>
    <row r="18" ht="15.4" customHeight="1" spans="1:7">
      <c r="A18" s="27" t="s">
        <v>5</v>
      </c>
      <c r="B18" s="27" t="s">
        <v>5</v>
      </c>
      <c r="C18" s="27" t="s">
        <v>5</v>
      </c>
      <c r="D18" s="27" t="s">
        <v>5</v>
      </c>
      <c r="E18" s="27" t="s">
        <v>5</v>
      </c>
      <c r="F18" s="27" t="s">
        <v>5</v>
      </c>
      <c r="G18" s="27" t="s">
        <v>5</v>
      </c>
    </row>
    <row r="20" spans="5:5">
      <c r="E20" s="28" t="s">
        <v>389</v>
      </c>
    </row>
  </sheetData>
  <mergeCells count="67">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A17:G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SheetLayoutView="60" workbookViewId="0">
      <selection activeCell="E8" sqref="E8"/>
    </sheetView>
  </sheetViews>
  <sheetFormatPr defaultColWidth="8.85714285714286" defaultRowHeight="12.75"/>
  <cols>
    <col min="1" max="1" width="9.28571428571429" customWidth="1"/>
    <col min="2" max="2" width="12" customWidth="1"/>
    <col min="3" max="3" width="11" customWidth="1"/>
    <col min="4" max="4" width="11.1428571428571"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1428571428571"/>
  </cols>
  <sheetData>
    <row r="1" ht="19.5" spans="1:7">
      <c r="A1" s="1" t="s">
        <v>390</v>
      </c>
      <c r="G1" s="1" t="s">
        <v>390</v>
      </c>
    </row>
    <row r="2" spans="12:12">
      <c r="L2" s="15" t="s">
        <v>391</v>
      </c>
    </row>
    <row r="3" spans="1:12">
      <c r="A3" s="2" t="s">
        <v>119</v>
      </c>
      <c r="L3" s="15" t="s">
        <v>3</v>
      </c>
    </row>
    <row r="4" ht="22.35" customHeight="1" spans="1:12">
      <c r="A4" s="3" t="s">
        <v>392</v>
      </c>
      <c r="B4" s="4" t="s">
        <v>5</v>
      </c>
      <c r="C4" s="4" t="s">
        <v>5</v>
      </c>
      <c r="D4" s="4" t="s">
        <v>209</v>
      </c>
      <c r="E4" s="4" t="s">
        <v>5</v>
      </c>
      <c r="F4" s="4" t="s">
        <v>5</v>
      </c>
      <c r="G4" s="4" t="s">
        <v>211</v>
      </c>
      <c r="H4" s="4" t="s">
        <v>5</v>
      </c>
      <c r="I4" s="4" t="s">
        <v>5</v>
      </c>
      <c r="J4" s="4" t="s">
        <v>5</v>
      </c>
      <c r="K4" s="4" t="s">
        <v>5</v>
      </c>
      <c r="L4" s="4" t="s">
        <v>5</v>
      </c>
    </row>
    <row r="5" ht="27.75" customHeight="1" spans="1:12">
      <c r="A5" s="5" t="s">
        <v>131</v>
      </c>
      <c r="B5" s="6" t="s">
        <v>393</v>
      </c>
      <c r="C5" s="6" t="s">
        <v>394</v>
      </c>
      <c r="D5" s="6" t="s">
        <v>210</v>
      </c>
      <c r="E5" s="6" t="s">
        <v>120</v>
      </c>
      <c r="F5" s="6" t="s">
        <v>395</v>
      </c>
      <c r="G5" s="6" t="s">
        <v>131</v>
      </c>
      <c r="H5" s="6" t="s">
        <v>393</v>
      </c>
      <c r="I5" s="6" t="s">
        <v>394</v>
      </c>
      <c r="J5" s="6" t="s">
        <v>5</v>
      </c>
      <c r="K5" s="6" t="s">
        <v>5</v>
      </c>
      <c r="L5" s="6" t="s">
        <v>395</v>
      </c>
    </row>
    <row r="6" ht="31.5" customHeight="1" spans="1:12">
      <c r="A6" s="5" t="s">
        <v>212</v>
      </c>
      <c r="B6" s="6" t="s">
        <v>213</v>
      </c>
      <c r="C6" s="7" t="s">
        <v>128</v>
      </c>
      <c r="D6" s="6" t="s">
        <v>396</v>
      </c>
      <c r="E6" s="6" t="s">
        <v>397</v>
      </c>
      <c r="F6" s="6" t="s">
        <v>5</v>
      </c>
      <c r="G6" s="6" t="s">
        <v>5</v>
      </c>
      <c r="H6" s="6" t="s">
        <v>5</v>
      </c>
      <c r="I6" s="6" t="s">
        <v>128</v>
      </c>
      <c r="J6" s="6" t="s">
        <v>396</v>
      </c>
      <c r="K6" s="6" t="s">
        <v>397</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4" customHeight="1" spans="1:12">
      <c r="A8" s="10">
        <v>1.31</v>
      </c>
      <c r="B8" s="11">
        <v>0</v>
      </c>
      <c r="C8" s="11">
        <v>0</v>
      </c>
      <c r="D8" s="11">
        <v>0</v>
      </c>
      <c r="E8" s="11">
        <v>0</v>
      </c>
      <c r="F8" s="11">
        <v>1.31</v>
      </c>
      <c r="G8" s="11">
        <f>SUM(H8+L8+I8)</f>
        <v>5.94</v>
      </c>
      <c r="H8" s="11">
        <v>4.64</v>
      </c>
      <c r="I8" s="16">
        <v>0</v>
      </c>
      <c r="J8" s="16">
        <v>0</v>
      </c>
      <c r="K8" s="16">
        <v>0</v>
      </c>
      <c r="L8" s="11">
        <v>1.3</v>
      </c>
    </row>
    <row r="9" ht="28.5" customHeight="1" spans="1:12">
      <c r="A9" s="12" t="s">
        <v>398</v>
      </c>
      <c r="B9" s="12" t="s">
        <v>5</v>
      </c>
      <c r="C9" s="12" t="s">
        <v>5</v>
      </c>
      <c r="D9" s="12" t="s">
        <v>5</v>
      </c>
      <c r="E9" s="12" t="s">
        <v>5</v>
      </c>
      <c r="F9" s="12" t="s">
        <v>5</v>
      </c>
      <c r="G9" s="12" t="s">
        <v>5</v>
      </c>
      <c r="H9" s="12" t="s">
        <v>5</v>
      </c>
      <c r="I9" s="13" t="s">
        <v>5</v>
      </c>
      <c r="J9" s="13" t="s">
        <v>5</v>
      </c>
      <c r="K9" s="13" t="s">
        <v>5</v>
      </c>
      <c r="L9" s="12" t="s">
        <v>5</v>
      </c>
    </row>
    <row r="10" ht="20.85" customHeight="1" spans="1:12">
      <c r="A10" s="13" t="s">
        <v>5</v>
      </c>
      <c r="B10" s="13" t="s">
        <v>5</v>
      </c>
      <c r="C10" s="13" t="s">
        <v>5</v>
      </c>
      <c r="D10" s="13" t="s">
        <v>5</v>
      </c>
      <c r="E10" s="13" t="s">
        <v>5</v>
      </c>
      <c r="F10" s="13" t="s">
        <v>5</v>
      </c>
      <c r="G10" s="13" t="s">
        <v>5</v>
      </c>
      <c r="H10" s="13" t="s">
        <v>5</v>
      </c>
      <c r="I10" s="13" t="s">
        <v>5</v>
      </c>
      <c r="J10" s="13" t="s">
        <v>5</v>
      </c>
      <c r="K10" s="13" t="s">
        <v>5</v>
      </c>
      <c r="L10" s="13" t="s">
        <v>5</v>
      </c>
    </row>
    <row r="12" spans="7:7">
      <c r="G12" s="14" t="s">
        <v>399</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何荣荣</cp:lastModifiedBy>
  <dcterms:created xsi:type="dcterms:W3CDTF">2023-09-22T08:45:00Z</dcterms:created>
  <cp:lastPrinted>2025-09-18T02:35:00Z</cp:lastPrinted>
  <dcterms:modified xsi:type="dcterms:W3CDTF">2025-09-28T07:37:11Z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285D3931931247498A578D1641C72F92_13</vt:lpwstr>
  </property>
  <property fmtid="{D5CDD505-2E9C-101B-9397-08002B2CF9AE}" pid="3" name="KSOProductBuildVer">
    <vt:lpwstr>2052-12.1.0.18608</vt:lpwstr>
  </property>
</Properties>
</file>