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4"/>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<sst xmlns="http://schemas.openxmlformats.org/spreadsheetml/2006/main" count="1441" uniqueCount="378">
  <si>
    <t>收入支出决算总表</t>
  </si>
  <si>
    <t>公开01表</t>
  </si>
  <si>
    <t>部门：岳阳县统计局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</si>
  <si>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</si>
  <si>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</si>
  <si>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</si>
  <si>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</si>
  <si>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</si>
  <si>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</si>
  <si>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</si>
  <si>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</si>
  <si>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</si>
  <si>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</si>
  <si>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</si>
  <si>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</si>
  <si>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</si>
  <si>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</si>
  <si>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</si>
  <si>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</si>
  <si>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</si>
  <si>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</si>
  <si>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</si>
  <si>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</si>
  <si>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</si>
  <si>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</si>
  <si>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</si>
  <si>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</si>
  <si>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</si>
  <si>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</si>
  <si>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</si>
  <si>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</si>
  <si>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</si>
  <si>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</si>
  <si>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</si>
  <si>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</si>
  <si>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</si>
  <si>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</si>
  <si>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</si>
  <si>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</si>
  <si>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</si>
  <si>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</si>
  <si>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</si>
  <si>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</si>
  <si>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</si>
  <si>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</si>
  <si>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</si>
  <si>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</si>
  <si>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</si>
  <si>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</si>
  <si>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</si>
  <si>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</si>
  <si>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</si>
  <si>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</si>
  <si>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</si>
  <si>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</si>
  <si>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</si>
  <si>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</si>
  <si>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</si>
  <si>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</si>
  <si>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</si>
  <si>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</si>
  <si>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</si>
  <si>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</si>
  <si>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</si>
  <si>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</si>
  <si>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</si>
  <si>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</si>
  <si>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</si>
  <si>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</si>
  <si>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</si>
  <si>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</si>
  <si>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</si>
  <si>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</si>
  <si>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</si>
  <si>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</si>
  <si>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</si>
  <si>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</si>
  <si>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</si>
  <si>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</si>
  <si>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</si>
  <si>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</si>
  <si>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</si>
  <si>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</si>
  <si>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</si>
  <si>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</si>
  <si>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</si>
  <si>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</si>
  <si>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</si>
  <si>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</si>
  <si>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</si>
  <si>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</si>
  <si>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</si>
  <si>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</si>
  <si>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</si>
  <si>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</si>
  <si>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</si>
  <si>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</si>
  <si>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</si>
  <si>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</si>
  <si>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</si>
  <si>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</si>
  <si>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</si>
  <si>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</si>
  <si>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</si>
  <si>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</si>
  <si>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</si>
  <si>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</si>
  <si>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</si>
  <si>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</si>
  <si>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</si>
  <si>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</si>
  <si>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</si>
  <si>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</si>
  <si>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</si>
  <si>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</si>
  <si>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</si>
  <si>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</si>
  <si>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</si>
  <si>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</si>
  <si>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部门：</t>
  </si>
  <si>
    <t>岳阳县统计局</t>
  </si>
  <si>
    <t>科目名称</t>
  </si>
  <si>
    <t>财政拨款收入</t>
  </si>
  <si>
    <t>上级补助收入</t>
  </si>
  <si>
    <t>事业收入</t>
  </si>
  <si>
    <t>经营收入</t>
  </si>
  <si>
    <t>附属单位上缴收入</t>
  </si>
  <si>
    <t>其他收入</t>
  </si>
  <si>
    <t>功能分类科目编码</t>
  </si>
  <si>
    <t>小计</t>
  </si>
  <si>
    <t>款</t>
  </si>
  <si>
    <t>项</t>
  </si>
  <si>
    <t>合计</t>
  </si>
  <si>
    <t>行政运行</t>
  </si>
  <si>
    <t>一般行政管理事务</t>
  </si>
  <si>
    <t>专项统计业务</t>
  </si>
  <si>
    <t>统计管理</t>
  </si>
  <si>
    <t>专项普查活动</t>
  </si>
  <si>
    <t>统计抽样调查</t>
  </si>
  <si>
    <t>其他统计信息事务支出</t>
  </si>
  <si>
    <t>其他普通教育支出</t>
  </si>
  <si>
    <t>机关事业单位基本养老保险缴费支出</t>
  </si>
  <si>
    <t>死亡抚恤</t>
  </si>
  <si>
    <t>其他社会保障和就业支出</t>
  </si>
  <si>
    <t>行政单位医疗</t>
  </si>
  <si>
    <t>公务员医疗补助</t>
  </si>
  <si>
    <t>住房公积金</t>
  </si>
  <si>
    <t>其他支出</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</si>
  <si>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</si>
  <si>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</si>
  <si>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</si>
  <si>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</si>
  <si>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</si>
  <si>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</si>
  <si>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</si>
  <si>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</si>
  <si>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</si>
  <si>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</si>
  <si>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</si>
  <si>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</si>
  <si>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</si>
  <si>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</si>
  <si>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</si>
  <si>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</si>
  <si>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</si>
  <si>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</si>
  <si>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</si>
  <si>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</si>
  <si>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</si>
  <si>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</si>
  <si>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</si>
  <si>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</si>
  <si>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</si>
  <si>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</si>
  <si>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</si>
  <si>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</si>
  <si>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</si>
  <si>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</si>
  <si>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</si>
  <si>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</si>
  <si>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</si>
  <si>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</si>
  <si>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信息事务</t>
  </si>
  <si>
    <t>其他科学技术支出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</si>
  <si>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</si>
  <si>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</si>
  <si>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</si>
  <si>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</si>
  <si>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</si>
  <si>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</si>
  <si>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</si>
  <si>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</si>
  <si>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</si>
  <si>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</si>
  <si>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</si>
  <si>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</si>
  <si>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</si>
  <si>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</si>
  <si>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</si>
  <si>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</si>
  <si>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</si>
  <si>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</si>
  <si>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</si>
  <si>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</si>
  <si>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</si>
  <si>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</si>
  <si>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</si>
  <si>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</si>
  <si>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</si>
  <si>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</si>
  <si>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</si>
  <si>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</si>
  <si>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</si>
  <si>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</si>
  <si>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</si>
  <si>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</si>
  <si>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</si>
  <si>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</si>
  <si>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</si>
  <si>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</si>
  <si>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</si>
  <si>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</si>
  <si>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</si>
  <si>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</si>
  <si>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</si>
  <si>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</si>
  <si>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</si>
  <si>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</si>
  <si>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</si>
  <si>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</si>
  <si>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</si>
  <si>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</si>
  <si>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</si>
  <si>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</si>
  <si>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</si>
  <si>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</si>
  <si>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</si>
  <si>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</si>
  <si>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</si>
  <si>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</si>
  <si>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</si>
  <si>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</si>
  <si>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</si>
  <si>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</si>
  <si>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</si>
  <si>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</si>
  <si>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</si>
  <si>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</si>
  <si>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</si>
  <si>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</si>
  <si>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</si>
  <si>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</si>
  <si>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</si>
  <si>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</si>
  <si>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</si>
  <si>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</si>
  <si>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</si>
  <si>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</si>
  <si>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</si>
  <si>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</si>
  <si>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</si>
  <si>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</si>
  <si>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</si>
  <si>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</si>
  <si>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</si>
  <si>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</si>
  <si>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</si>
  <si>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</si>
  <si>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</si>
  <si>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</si>
  <si>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</si>
  <si>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</si>
  <si>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</si>
  <si>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</si>
  <si>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</si>
  <si>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</si>
  <si>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</si>
  <si>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</si>
  <si>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</si>
  <si>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</si>
  <si>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</si>
  <si>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</si>
  <si>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</si>
  <si>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</si>
  <si>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</si>
  <si>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</si>
  <si>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</si>
  <si>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</si>
  <si>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</si>
  <si>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</si>
  <si>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</si>
  <si>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</si>
  <si>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</si>
  <si>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</si>
  <si>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</si>
  <si>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</si>
  <si>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</si>
  <si>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</si>
  <si>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</si>
  <si>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</si>
  <si>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</si>
  <si>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</si>
  <si>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</si>
  <si>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</si>
  <si>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</si>
  <si>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</si>
  <si>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</si>
  <si>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</si>
  <si>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</si>
  <si>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</si>
  <si>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</si>
  <si>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</si>
  <si>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</si>
  <si>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</si>
  <si>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</si>
  <si>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</si>
  <si>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</si>
  <si>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</si>
  <si>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</si>
  <si>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</si>
  <si>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</si>
  <si>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</si>
  <si>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</si>
  <si>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</si>
  <si>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</si>
  <si>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</si>
  <si>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</si>
  <si>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</si>
  <si>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</si>
  <si>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</si>
  <si>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</si>
  <si>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</si>
  <si>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</si>
  <si>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</si>
  <si>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</si>
  <si>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</si>
  <si>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</si>
  <si>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</si>
  <si>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</si>
  <si>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</si>
  <si>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</si>
  <si>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</si>
  <si>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</si>
  <si>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</si>
  <si>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</si>
  <si>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</si>
  <si>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</si>
  <si>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</si>
  <si>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</si>
  <si>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</si>
  <si>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</si>
  <si>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</si>
  <si>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</si>
  <si>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</si>
  <si>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</si>
  <si>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</si>
  <si>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</si>
  <si>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</si>
  <si>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</si>
  <si>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</si>
  <si>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</si>
  <si>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</si>
  <si>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</si>
  <si>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无</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</si>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</sst>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34">
    <font>
      <sz val="10"/>
      <color indexed="8"/>
      <name val="Arial"/>
      <family val="2"/>
      <charset val="0"/>
    </font>
    <font>
      <sz val="15"/>
      <color indexed="8"/>
      <name val="宋体"/>
      <charset val="134"/>
    </font>
    <font>
      <sz val="10"/>
      <color indexed="8"/>
      <name val="宋体"/>
      <charset val="134"/>
    </font>
    <font>
      <sz val="10"/>
      <color rgb="FF000000"/>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0"/>
      <color rgb="FFFF0000"/>
      <name val="Arial"/>
      <family val="2"/>
      <charset val="0"/>
    </font>
    <font>
      <sz val="11"/>
      <name val="宋体"/>
      <charset val="134"/>
    </font>
    <font>
      <b/>
      <sz val="11"/>
      <color rgb="FFFF0000"/>
      <name val="宋体"/>
      <charset val="134"/>
    </font>
    <font>
      <sz val="11"/>
      <color rgb="FF000000"/>
      <name val="宋体"/>
      <charset val="134"/>
    </font>
    <font>
      <b/>
      <sz val="11"/>
      <color rgb="FF000000"/>
      <name val="宋体"/>
      <charset val="134"/>
    </font>
    <font>
      <sz val="11"/>
      <color rgb="FFFF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top/>
      <bottom style="thin">
        <color indexed="8"/>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bottom style="medium">
        <color indexed="8"/>
      </bottom>
      <diagonal/>
    </border>
    <border>
      <left/>
      <right style="thin">
        <color rgb="FF000000"/>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4"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5" borderId="16" applyNumberFormat="0" applyAlignment="0" applyProtection="0">
      <alignment vertical="center"/>
    </xf>
    <xf numFmtId="0" fontId="24" fillId="6" borderId="17" applyNumberFormat="0" applyAlignment="0" applyProtection="0">
      <alignment vertical="center"/>
    </xf>
    <xf numFmtId="0" fontId="25" fillId="6" borderId="16" applyNumberFormat="0" applyAlignment="0" applyProtection="0">
      <alignment vertical="center"/>
    </xf>
    <xf numFmtId="0" fontId="26" fillId="7"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117">
    <xf numFmtId="0" fontId="0" fillId="0" borderId="0" xfId="0"/>
    <xf numFmtId="0" fontId="1" fillId="0" borderId="0" xfId="0" applyFont="1" applyAlignment="1">
      <alignment horizontal="center"/>
    </xf>
    <xf numFmtId="0" fontId="2" fillId="0" borderId="0" xfId="0" applyFont="1"/>
    <xf numFmtId="0" fontId="3" fillId="0" borderId="0" xfId="0" applyFont="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9" fontId="4" fillId="0" borderId="5" xfId="0" applyNumberFormat="1"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center" wrapText="1" shrinkToFit="1"/>
    </xf>
    <xf numFmtId="0" fontId="2" fillId="0" borderId="0" xfId="0" applyFont="1" applyAlignment="1">
      <alignment horizontal="left" vertical="center" wrapText="1" shrinkToFit="1"/>
    </xf>
    <xf numFmtId="0" fontId="2" fillId="0" borderId="0" xfId="0" applyFont="1" applyAlignment="1">
      <alignment horizontal="left" vertical="center" wrapText="1" shrinkToFit="1"/>
    </xf>
    <xf numFmtId="0" fontId="5" fillId="0" borderId="0" xfId="0" applyFont="1" applyAlignment="1">
      <alignment horizontal="center"/>
    </xf>
    <xf numFmtId="0" fontId="2" fillId="0" borderId="0" xfId="0" applyFont="1" applyAlignment="1">
      <alignment horizontal="right"/>
    </xf>
    <xf numFmtId="179" fontId="2" fillId="0" borderId="5" xfId="0" applyNumberFormat="1" applyFont="1" applyBorder="1" applyAlignment="1">
      <alignment horizontal="right" vertical="center" shrinkToFi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wrapText="1" shrinkToFit="1"/>
    </xf>
    <xf numFmtId="0" fontId="4"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6" fillId="0" borderId="4" xfId="0" applyFont="1" applyBorder="1" applyAlignment="1">
      <alignment horizontal="right" vertical="center" shrinkToFit="1"/>
    </xf>
    <xf numFmtId="0" fontId="7"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4" fillId="0" borderId="0" xfId="0" applyFont="1" applyAlignment="1">
      <alignment horizontal="lef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179" fontId="0" fillId="0" borderId="6" xfId="0" applyNumberFormat="1" applyBorder="1"/>
    <xf numFmtId="179" fontId="6" fillId="0" borderId="4" xfId="0" applyNumberFormat="1" applyFont="1" applyBorder="1" applyAlignment="1">
      <alignment horizontal="right" vertical="center" shrinkToFit="1"/>
    </xf>
    <xf numFmtId="179" fontId="0" fillId="0" borderId="7" xfId="0" applyNumberFormat="1" applyBorder="1"/>
    <xf numFmtId="179" fontId="4" fillId="0" borderId="7" xfId="0" applyNumberFormat="1" applyFont="1" applyBorder="1" applyAlignment="1">
      <alignment horizontal="right" vertical="center" shrinkToFit="1"/>
    </xf>
    <xf numFmtId="0" fontId="4" fillId="2" borderId="3" xfId="0" applyFont="1" applyFill="1" applyBorder="1" applyAlignment="1">
      <alignment horizontal="center" vertical="center" shrinkToFit="1"/>
    </xf>
    <xf numFmtId="179" fontId="6" fillId="0" borderId="6" xfId="0" applyNumberFormat="1" applyFont="1" applyBorder="1" applyAlignment="1">
      <alignment horizontal="right" vertical="center" shrinkToFit="1"/>
    </xf>
    <xf numFmtId="179" fontId="6" fillId="0" borderId="5" xfId="0" applyNumberFormat="1" applyFont="1" applyBorder="1" applyAlignment="1">
      <alignment horizontal="right" vertical="center"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179" fontId="6" fillId="0" borderId="4" xfId="0" applyNumberFormat="1" applyFont="1" applyBorder="1" applyAlignment="1">
      <alignment horizontal="right" vertical="center" shrinkToFit="1"/>
    </xf>
    <xf numFmtId="179" fontId="6" fillId="0" borderId="6" xfId="0" applyNumberFormat="1" applyFont="1" applyBorder="1" applyAlignment="1">
      <alignment horizontal="righ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 xfId="0" applyFont="1" applyBorder="1" applyAlignment="1">
      <alignment horizontal="center" vertical="center" shrinkToFit="1"/>
    </xf>
    <xf numFmtId="179" fontId="4" fillId="0" borderId="4" xfId="0" applyNumberFormat="1" applyFont="1" applyFill="1" applyBorder="1" applyAlignment="1">
      <alignment horizontal="right" vertical="center" shrinkToFit="1"/>
    </xf>
    <xf numFmtId="179" fontId="0" fillId="0" borderId="10" xfId="0" applyNumberFormat="1" applyBorder="1"/>
    <xf numFmtId="179" fontId="4" fillId="0" borderId="4" xfId="0" applyNumberFormat="1" applyFont="1" applyFill="1" applyBorder="1" applyAlignment="1">
      <alignment horizontal="right" vertical="center" shrinkToFit="1"/>
    </xf>
    <xf numFmtId="179" fontId="4" fillId="0" borderId="10" xfId="0" applyNumberFormat="1" applyFont="1" applyBorder="1" applyAlignment="1">
      <alignment horizontal="right" vertical="center" shrinkToFit="1"/>
    </xf>
    <xf numFmtId="179" fontId="4" fillId="0" borderId="7" xfId="0" applyNumberFormat="1" applyFont="1" applyBorder="1" applyAlignment="1">
      <alignment horizontal="righ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179" fontId="0" fillId="0" borderId="5" xfId="0" applyNumberFormat="1" applyBorder="1"/>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2" borderId="4" xfId="0" applyFont="1" applyFill="1" applyBorder="1" applyAlignment="1">
      <alignment horizontal="left" vertical="center"/>
    </xf>
    <xf numFmtId="179" fontId="2" fillId="0" borderId="7" xfId="0" applyNumberFormat="1" applyFont="1" applyBorder="1" applyAlignment="1">
      <alignment horizontal="right" vertical="center" shrinkToFit="1"/>
    </xf>
    <xf numFmtId="179" fontId="2" fillId="0" borderId="10" xfId="0" applyNumberFormat="1" applyFont="1" applyBorder="1" applyAlignment="1">
      <alignment horizontal="right" vertical="center" shrinkToFit="1"/>
    </xf>
    <xf numFmtId="0" fontId="4" fillId="2" borderId="11"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12" xfId="0" applyFont="1" applyFill="1" applyBorder="1" applyAlignment="1">
      <alignment horizontal="left" vertical="center" shrinkToFit="1"/>
    </xf>
    <xf numFmtId="179" fontId="4" fillId="0" borderId="4" xfId="0" applyNumberFormat="1" applyFont="1" applyBorder="1" applyAlignment="1">
      <alignment horizontal="right"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2" xfId="0" applyFont="1" applyBorder="1" applyAlignment="1">
      <alignment horizontal="center" vertical="center" shrinkToFit="1"/>
    </xf>
    <xf numFmtId="0" fontId="8" fillId="0" borderId="0" xfId="0" applyFont="1"/>
    <xf numFmtId="0" fontId="4" fillId="2" borderId="9" xfId="0" applyFont="1" applyFill="1" applyBorder="1" applyAlignment="1">
      <alignment horizontal="center" vertical="center" shrinkToFit="1"/>
    </xf>
    <xf numFmtId="0" fontId="6" fillId="0" borderId="5" xfId="0" applyFont="1" applyBorder="1" applyAlignment="1">
      <alignment horizontal="right" vertical="center" shrinkToFit="1"/>
    </xf>
    <xf numFmtId="0" fontId="4" fillId="0" borderId="9" xfId="0" applyFont="1" applyFill="1" applyBorder="1" applyAlignment="1">
      <alignment horizontal="center" vertical="center" shrinkToFit="1"/>
    </xf>
    <xf numFmtId="179" fontId="6" fillId="0" borderId="5" xfId="0" applyNumberFormat="1" applyFont="1" applyBorder="1" applyAlignment="1">
      <alignment horizontal="right" vertical="center" shrinkToFit="1"/>
    </xf>
    <xf numFmtId="0" fontId="6" fillId="0" borderId="5" xfId="0" applyFont="1" applyBorder="1" applyAlignment="1">
      <alignment horizontal="right" vertical="center" shrinkToFit="1"/>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9" xfId="0" applyFont="1" applyBorder="1" applyAlignment="1">
      <alignment horizontal="left" vertical="center" shrinkToFit="1"/>
    </xf>
    <xf numFmtId="4" fontId="9" fillId="3" borderId="10" xfId="0" applyNumberFormat="1" applyFont="1" applyFill="1" applyBorder="1" applyAlignment="1">
      <alignment horizontal="right" vertical="center"/>
    </xf>
    <xf numFmtId="0" fontId="6" fillId="0" borderId="10" xfId="0" applyFont="1" applyBorder="1" applyAlignment="1">
      <alignment horizontal="right" vertical="center" shrinkToFit="1"/>
    </xf>
    <xf numFmtId="0" fontId="10" fillId="0" borderId="10" xfId="0" applyFont="1" applyBorder="1" applyAlignment="1">
      <alignment horizontal="right"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4" fillId="0" borderId="9" xfId="0" applyFont="1" applyBorder="1" applyAlignment="1">
      <alignment horizontal="left" vertical="center" shrinkToFit="1"/>
    </xf>
    <xf numFmtId="4" fontId="11" fillId="3" borderId="10" xfId="0" applyNumberFormat="1" applyFont="1" applyFill="1" applyBorder="1" applyAlignment="1">
      <alignment horizontal="right" vertical="center"/>
    </xf>
    <xf numFmtId="0" fontId="4" fillId="0" borderId="10" xfId="0" applyFont="1" applyBorder="1" applyAlignment="1">
      <alignment horizontal="right" vertical="center" shrinkToFit="1"/>
    </xf>
    <xf numFmtId="4" fontId="12" fillId="3" borderId="10" xfId="0" applyNumberFormat="1" applyFont="1" applyFill="1" applyBorder="1" applyAlignment="1">
      <alignment horizontal="right" vertical="center"/>
    </xf>
    <xf numFmtId="4" fontId="13" fillId="3" borderId="10" xfId="0" applyNumberFormat="1" applyFont="1" applyFill="1" applyBorder="1" applyAlignment="1">
      <alignment horizontal="right"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4" fillId="2" borderId="11" xfId="0" applyFont="1" applyFill="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H32" sqref="H32"/>
    </sheetView>
  </sheetViews>
  <sheetFormatPr defaultColWidth="8.87619047619048"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4" customWidth="1"/>
    <col min="7" max="7" width="9.76190476190476"/>
  </cols>
  <sheetData>
    <row r="1" ht="19.5" spans="1:3">
      <c r="A1" s="1" t="s">
        <v>0</v>
      </c>
      <c r="C1" s="1" t="s">
        <v>0</v>
      </c>
    </row>
    <row r="2" spans="6:6">
      <c r="F2" s="17" t="s">
        <v>1</v>
      </c>
    </row>
    <row r="3" spans="1:6">
      <c r="A3" s="2" t="s">
        <v>2</v>
      </c>
      <c r="F3" s="17" t="s">
        <v>3</v>
      </c>
    </row>
    <row r="4" ht="15.4" customHeight="1" spans="1:6">
      <c r="A4" s="4" t="s">
        <v>4</v>
      </c>
      <c r="B4" s="5" t="s">
        <v>5</v>
      </c>
      <c r="C4" s="5" t="s">
        <v>5</v>
      </c>
      <c r="D4" s="5" t="s">
        <v>6</v>
      </c>
      <c r="E4" s="5" t="s">
        <v>5</v>
      </c>
      <c r="F4" s="5" t="s">
        <v>5</v>
      </c>
    </row>
    <row r="5" ht="15.4" customHeight="1" spans="1:6">
      <c r="A5" s="41" t="s">
        <v>7</v>
      </c>
      <c r="B5" s="8" t="s">
        <v>8</v>
      </c>
      <c r="C5" s="8" t="s">
        <v>9</v>
      </c>
      <c r="D5" s="8" t="s">
        <v>7</v>
      </c>
      <c r="E5" s="8" t="s">
        <v>8</v>
      </c>
      <c r="F5" s="8" t="s">
        <v>9</v>
      </c>
    </row>
    <row r="6" ht="15.4" customHeight="1" spans="1:6">
      <c r="A6" s="41" t="s">
        <v>10</v>
      </c>
      <c r="B6" s="8" t="s">
        <v>5</v>
      </c>
      <c r="C6" s="8" t="s">
        <v>11</v>
      </c>
      <c r="D6" s="8" t="s">
        <v>10</v>
      </c>
      <c r="E6" s="8" t="s">
        <v>5</v>
      </c>
      <c r="F6" s="8" t="s">
        <v>12</v>
      </c>
    </row>
    <row r="7" ht="15.4" customHeight="1" spans="1:6">
      <c r="A7" s="35" t="s">
        <v>13</v>
      </c>
      <c r="B7" s="8" t="s">
        <v>11</v>
      </c>
      <c r="C7" s="28">
        <v>1059.15</v>
      </c>
      <c r="D7" s="36" t="s">
        <v>14</v>
      </c>
      <c r="E7" s="8" t="s">
        <v>15</v>
      </c>
      <c r="F7" s="28">
        <v>989.51</v>
      </c>
    </row>
    <row r="8" ht="15.4" customHeight="1" spans="1:6">
      <c r="A8" s="35" t="s">
        <v>16</v>
      </c>
      <c r="B8" s="8" t="s">
        <v>12</v>
      </c>
      <c r="C8" s="28" t="s">
        <v>5</v>
      </c>
      <c r="D8" s="36" t="s">
        <v>17</v>
      </c>
      <c r="E8" s="8" t="s">
        <v>18</v>
      </c>
      <c r="F8" s="28" t="s">
        <v>5</v>
      </c>
    </row>
    <row r="9" ht="15.4" customHeight="1" spans="1:6">
      <c r="A9" s="35" t="s">
        <v>19</v>
      </c>
      <c r="B9" s="8" t="s">
        <v>20</v>
      </c>
      <c r="C9" s="28" t="s">
        <v>5</v>
      </c>
      <c r="D9" s="36" t="s">
        <v>21</v>
      </c>
      <c r="E9" s="8" t="s">
        <v>22</v>
      </c>
      <c r="F9" s="28" t="s">
        <v>5</v>
      </c>
    </row>
    <row r="10" ht="15.4" customHeight="1" spans="1:6">
      <c r="A10" s="35" t="s">
        <v>23</v>
      </c>
      <c r="B10" s="8" t="s">
        <v>24</v>
      </c>
      <c r="C10" s="28" t="s">
        <v>5</v>
      </c>
      <c r="D10" s="36" t="s">
        <v>25</v>
      </c>
      <c r="E10" s="8" t="s">
        <v>26</v>
      </c>
      <c r="F10" s="28" t="s">
        <v>5</v>
      </c>
    </row>
    <row r="11" ht="15.4" customHeight="1" spans="1:6">
      <c r="A11" s="35" t="s">
        <v>27</v>
      </c>
      <c r="B11" s="8" t="s">
        <v>28</v>
      </c>
      <c r="C11" s="28" t="s">
        <v>5</v>
      </c>
      <c r="D11" s="36" t="s">
        <v>29</v>
      </c>
      <c r="E11" s="8" t="s">
        <v>30</v>
      </c>
      <c r="F11" s="28">
        <v>11.33</v>
      </c>
    </row>
    <row r="12" ht="15.4" customHeight="1" spans="1:6">
      <c r="A12" s="35" t="s">
        <v>31</v>
      </c>
      <c r="B12" s="8" t="s">
        <v>32</v>
      </c>
      <c r="C12" s="28" t="s">
        <v>5</v>
      </c>
      <c r="D12" s="36" t="s">
        <v>33</v>
      </c>
      <c r="E12" s="8" t="s">
        <v>34</v>
      </c>
      <c r="F12" s="28" t="s">
        <v>5</v>
      </c>
    </row>
    <row r="13" ht="15.4" customHeight="1" spans="1:6">
      <c r="A13" s="35" t="s">
        <v>35</v>
      </c>
      <c r="B13" s="8" t="s">
        <v>36</v>
      </c>
      <c r="C13" s="28" t="s">
        <v>5</v>
      </c>
      <c r="D13" s="36" t="s">
        <v>37</v>
      </c>
      <c r="E13" s="8" t="s">
        <v>38</v>
      </c>
      <c r="F13" s="28" t="s">
        <v>5</v>
      </c>
    </row>
    <row r="14" ht="15.4" customHeight="1" spans="1:6">
      <c r="A14" s="35" t="s">
        <v>39</v>
      </c>
      <c r="B14" s="8" t="s">
        <v>40</v>
      </c>
      <c r="C14" s="82">
        <v>2</v>
      </c>
      <c r="D14" s="36" t="s">
        <v>41</v>
      </c>
      <c r="E14" s="8" t="s">
        <v>42</v>
      </c>
      <c r="F14" s="28">
        <v>38.43</v>
      </c>
    </row>
    <row r="15" ht="15.4" customHeight="1" spans="1:6">
      <c r="A15" s="35" t="s">
        <v>5</v>
      </c>
      <c r="B15" s="8" t="s">
        <v>43</v>
      </c>
      <c r="C15" s="28" t="s">
        <v>5</v>
      </c>
      <c r="D15" s="36" t="s">
        <v>44</v>
      </c>
      <c r="E15" s="8" t="s">
        <v>45</v>
      </c>
      <c r="F15" s="28">
        <v>11.46</v>
      </c>
    </row>
    <row r="16" ht="15.4" customHeight="1" spans="1:6">
      <c r="A16" s="35" t="s">
        <v>5</v>
      </c>
      <c r="B16" s="8" t="s">
        <v>46</v>
      </c>
      <c r="C16" s="28" t="s">
        <v>5</v>
      </c>
      <c r="D16" s="36" t="s">
        <v>47</v>
      </c>
      <c r="E16" s="8" t="s">
        <v>48</v>
      </c>
      <c r="F16" s="28" t="s">
        <v>5</v>
      </c>
    </row>
    <row r="17" ht="15.4" customHeight="1" spans="1:6">
      <c r="A17" s="35" t="s">
        <v>5</v>
      </c>
      <c r="B17" s="8" t="s">
        <v>49</v>
      </c>
      <c r="C17" s="28" t="s">
        <v>5</v>
      </c>
      <c r="D17" s="36" t="s">
        <v>50</v>
      </c>
      <c r="E17" s="8" t="s">
        <v>51</v>
      </c>
      <c r="F17" s="28" t="s">
        <v>5</v>
      </c>
    </row>
    <row r="18" ht="15.4" customHeight="1" spans="1:6">
      <c r="A18" s="35" t="s">
        <v>5</v>
      </c>
      <c r="B18" s="8" t="s">
        <v>52</v>
      </c>
      <c r="C18" s="28" t="s">
        <v>5</v>
      </c>
      <c r="D18" s="36" t="s">
        <v>53</v>
      </c>
      <c r="E18" s="8" t="s">
        <v>54</v>
      </c>
      <c r="F18" s="28" t="s">
        <v>5</v>
      </c>
    </row>
    <row r="19" ht="15.4" customHeight="1" spans="1:6">
      <c r="A19" s="35" t="s">
        <v>5</v>
      </c>
      <c r="B19" s="8" t="s">
        <v>55</v>
      </c>
      <c r="C19" s="28" t="s">
        <v>5</v>
      </c>
      <c r="D19" s="36" t="s">
        <v>56</v>
      </c>
      <c r="E19" s="8" t="s">
        <v>57</v>
      </c>
      <c r="F19" s="28" t="s">
        <v>5</v>
      </c>
    </row>
    <row r="20" ht="15.4" customHeight="1" spans="1:6">
      <c r="A20" s="35" t="s">
        <v>5</v>
      </c>
      <c r="B20" s="8" t="s">
        <v>58</v>
      </c>
      <c r="C20" s="28" t="s">
        <v>5</v>
      </c>
      <c r="D20" s="36" t="s">
        <v>59</v>
      </c>
      <c r="E20" s="8" t="s">
        <v>60</v>
      </c>
      <c r="F20" s="28" t="s">
        <v>5</v>
      </c>
    </row>
    <row r="21" ht="15.4" customHeight="1" spans="1:6">
      <c r="A21" s="35" t="s">
        <v>5</v>
      </c>
      <c r="B21" s="8" t="s">
        <v>61</v>
      </c>
      <c r="C21" s="28" t="s">
        <v>5</v>
      </c>
      <c r="D21" s="36" t="s">
        <v>62</v>
      </c>
      <c r="E21" s="8" t="s">
        <v>63</v>
      </c>
      <c r="F21" s="28" t="s">
        <v>5</v>
      </c>
    </row>
    <row r="22" ht="15.4" customHeight="1" spans="1:6">
      <c r="A22" s="35" t="s">
        <v>5</v>
      </c>
      <c r="B22" s="8" t="s">
        <v>64</v>
      </c>
      <c r="C22" s="28" t="s">
        <v>5</v>
      </c>
      <c r="D22" s="36" t="s">
        <v>65</v>
      </c>
      <c r="E22" s="8" t="s">
        <v>66</v>
      </c>
      <c r="F22" s="28" t="s">
        <v>5</v>
      </c>
    </row>
    <row r="23" ht="15.4" customHeight="1" spans="1:6">
      <c r="A23" s="35" t="s">
        <v>5</v>
      </c>
      <c r="B23" s="8" t="s">
        <v>67</v>
      </c>
      <c r="C23" s="28" t="s">
        <v>5</v>
      </c>
      <c r="D23" s="36" t="s">
        <v>68</v>
      </c>
      <c r="E23" s="8" t="s">
        <v>69</v>
      </c>
      <c r="F23" s="28" t="s">
        <v>5</v>
      </c>
    </row>
    <row r="24" ht="15.4" customHeight="1" spans="1:6">
      <c r="A24" s="35" t="s">
        <v>5</v>
      </c>
      <c r="B24" s="8" t="s">
        <v>70</v>
      </c>
      <c r="C24" s="28" t="s">
        <v>5</v>
      </c>
      <c r="D24" s="36" t="s">
        <v>71</v>
      </c>
      <c r="E24" s="8" t="s">
        <v>72</v>
      </c>
      <c r="F24" s="28" t="s">
        <v>5</v>
      </c>
    </row>
    <row r="25" ht="15.4" customHeight="1" spans="1:6">
      <c r="A25" s="35" t="s">
        <v>5</v>
      </c>
      <c r="B25" s="8" t="s">
        <v>73</v>
      </c>
      <c r="C25" s="28" t="s">
        <v>5</v>
      </c>
      <c r="D25" s="36" t="s">
        <v>74</v>
      </c>
      <c r="E25" s="8" t="s">
        <v>75</v>
      </c>
      <c r="F25" s="28">
        <v>14.48</v>
      </c>
    </row>
    <row r="26" ht="15.4" customHeight="1" spans="1:6">
      <c r="A26" s="35" t="s">
        <v>5</v>
      </c>
      <c r="B26" s="8" t="s">
        <v>76</v>
      </c>
      <c r="C26" s="28" t="s">
        <v>5</v>
      </c>
      <c r="D26" s="36" t="s">
        <v>77</v>
      </c>
      <c r="E26" s="8" t="s">
        <v>78</v>
      </c>
      <c r="F26" s="28" t="s">
        <v>5</v>
      </c>
    </row>
    <row r="27" ht="15.4" customHeight="1" spans="1:6">
      <c r="A27" s="35" t="s">
        <v>5</v>
      </c>
      <c r="B27" s="8" t="s">
        <v>79</v>
      </c>
      <c r="C27" s="28" t="s">
        <v>5</v>
      </c>
      <c r="D27" s="36" t="s">
        <v>80</v>
      </c>
      <c r="E27" s="8" t="s">
        <v>81</v>
      </c>
      <c r="F27" s="28" t="s">
        <v>5</v>
      </c>
    </row>
    <row r="28" ht="15.4" customHeight="1" spans="1:6">
      <c r="A28" s="35" t="s">
        <v>5</v>
      </c>
      <c r="B28" s="8" t="s">
        <v>82</v>
      </c>
      <c r="C28" s="28" t="s">
        <v>5</v>
      </c>
      <c r="D28" s="36" t="s">
        <v>83</v>
      </c>
      <c r="E28" s="8" t="s">
        <v>84</v>
      </c>
      <c r="F28" s="28" t="s">
        <v>5</v>
      </c>
    </row>
    <row r="29" ht="15.4" customHeight="1" spans="1:6">
      <c r="A29" s="35" t="s">
        <v>5</v>
      </c>
      <c r="B29" s="8" t="s">
        <v>85</v>
      </c>
      <c r="C29" s="28" t="s">
        <v>5</v>
      </c>
      <c r="D29" s="36" t="s">
        <v>86</v>
      </c>
      <c r="E29" s="8" t="s">
        <v>87</v>
      </c>
      <c r="F29" s="28">
        <v>4.56</v>
      </c>
    </row>
    <row r="30" ht="15.4" customHeight="1" spans="1:6">
      <c r="A30" s="109" t="s">
        <v>5</v>
      </c>
      <c r="B30" s="8" t="s">
        <v>88</v>
      </c>
      <c r="C30" s="28" t="s">
        <v>5</v>
      </c>
      <c r="D30" s="36" t="s">
        <v>89</v>
      </c>
      <c r="E30" s="8" t="s">
        <v>90</v>
      </c>
      <c r="F30" s="28" t="s">
        <v>5</v>
      </c>
    </row>
    <row r="31" ht="15.4" customHeight="1" spans="1:6">
      <c r="A31" s="35" t="s">
        <v>5</v>
      </c>
      <c r="B31" s="8" t="s">
        <v>91</v>
      </c>
      <c r="C31" s="28" t="s">
        <v>5</v>
      </c>
      <c r="D31" s="36" t="s">
        <v>92</v>
      </c>
      <c r="E31" s="8" t="s">
        <v>93</v>
      </c>
      <c r="F31" s="28" t="s">
        <v>5</v>
      </c>
    </row>
    <row r="32" ht="15.4" customHeight="1" spans="1:6">
      <c r="A32" s="35" t="s">
        <v>5</v>
      </c>
      <c r="B32" s="8" t="s">
        <v>94</v>
      </c>
      <c r="C32" s="28" t="s">
        <v>5</v>
      </c>
      <c r="D32" s="36" t="s">
        <v>95</v>
      </c>
      <c r="E32" s="8" t="s">
        <v>96</v>
      </c>
      <c r="F32" s="28" t="s">
        <v>5</v>
      </c>
    </row>
    <row r="33" ht="15.4" customHeight="1" spans="1:6">
      <c r="A33" s="109" t="s">
        <v>97</v>
      </c>
      <c r="B33" s="8" t="s">
        <v>98</v>
      </c>
      <c r="C33" s="28">
        <v>1061.15</v>
      </c>
      <c r="D33" s="110" t="s">
        <v>99</v>
      </c>
      <c r="E33" s="8" t="s">
        <v>100</v>
      </c>
      <c r="F33" s="28">
        <v>1069.77</v>
      </c>
    </row>
    <row r="34" ht="15.4" customHeight="1" spans="1:6">
      <c r="A34" s="35" t="s">
        <v>101</v>
      </c>
      <c r="B34" s="8" t="s">
        <v>102</v>
      </c>
      <c r="C34" s="28" t="s">
        <v>5</v>
      </c>
      <c r="D34" s="36" t="s">
        <v>103</v>
      </c>
      <c r="E34" s="8" t="s">
        <v>104</v>
      </c>
      <c r="F34" s="28" t="s">
        <v>5</v>
      </c>
    </row>
    <row r="35" ht="15.4" customHeight="1" spans="1:6">
      <c r="A35" s="35" t="s">
        <v>105</v>
      </c>
      <c r="B35" s="8" t="s">
        <v>106</v>
      </c>
      <c r="C35" s="28">
        <v>8.84</v>
      </c>
      <c r="D35" s="36" t="s">
        <v>107</v>
      </c>
      <c r="E35" s="8" t="s">
        <v>108</v>
      </c>
      <c r="F35" s="28">
        <v>0.22</v>
      </c>
    </row>
    <row r="36" ht="15.4" customHeight="1" spans="1:6">
      <c r="A36" s="111" t="s">
        <v>5</v>
      </c>
      <c r="B36" s="8" t="s">
        <v>109</v>
      </c>
      <c r="C36" s="29" t="s">
        <v>5</v>
      </c>
      <c r="D36" s="112" t="s">
        <v>5</v>
      </c>
      <c r="E36" s="8" t="s">
        <v>110</v>
      </c>
      <c r="F36" s="113" t="s">
        <v>5</v>
      </c>
    </row>
    <row r="37" ht="15.4" customHeight="1" spans="1:6">
      <c r="A37" s="109" t="s">
        <v>111</v>
      </c>
      <c r="B37" s="114" t="s">
        <v>112</v>
      </c>
      <c r="C37" s="28">
        <v>1069.99</v>
      </c>
      <c r="D37" s="110" t="s">
        <v>111</v>
      </c>
      <c r="E37" s="8" t="s">
        <v>113</v>
      </c>
      <c r="F37" s="28">
        <v>1069.99</v>
      </c>
    </row>
    <row r="38" ht="17.7" customHeight="1" spans="1:6">
      <c r="A38" s="115" t="s">
        <v>114</v>
      </c>
      <c r="B38" s="116" t="s">
        <v>5</v>
      </c>
      <c r="C38" s="116" t="s">
        <v>5</v>
      </c>
      <c r="D38" s="116" t="s">
        <v>5</v>
      </c>
      <c r="E38" s="116" t="s">
        <v>5</v>
      </c>
      <c r="F38" s="116" t="s">
        <v>5</v>
      </c>
    </row>
    <row r="39" ht="19.25" customHeight="1" spans="1:6">
      <c r="A39" s="115" t="s">
        <v>115</v>
      </c>
      <c r="B39" s="116" t="s">
        <v>5</v>
      </c>
      <c r="C39" s="116" t="s">
        <v>5</v>
      </c>
      <c r="D39" s="116" t="s">
        <v>5</v>
      </c>
      <c r="E39" s="116" t="s">
        <v>5</v>
      </c>
      <c r="F39" s="116" t="s">
        <v>5</v>
      </c>
    </row>
    <row r="40" spans="6:6">
      <c r="F40">
        <f>SUM(F7:F29)</f>
        <v>1069.77</v>
      </c>
    </row>
    <row r="41" spans="3:3">
      <c r="C41" s="34"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zoomScaleSheetLayoutView="60" workbookViewId="0">
      <selection activeCell="F29" sqref="F29"/>
    </sheetView>
  </sheetViews>
  <sheetFormatPr defaultColWidth="8.87619047619048" defaultRowHeight="12.75"/>
  <cols>
    <col min="1" max="1" width="4" customWidth="1"/>
    <col min="2" max="2" width="3.28571428571429" customWidth="1"/>
    <col min="3" max="3" width="3.42857142857143" customWidth="1"/>
    <col min="4" max="4" width="37.4285714285714" customWidth="1"/>
    <col min="5" max="5" width="19.2857142857143" customWidth="1"/>
    <col min="6" max="6" width="19.4285714285714" customWidth="1"/>
    <col min="7" max="7" width="12.7142857142857" customWidth="1"/>
    <col min="8" max="8" width="17.1333333333333" customWidth="1"/>
    <col min="9" max="9" width="16.4285714285714" customWidth="1"/>
    <col min="10" max="10" width="15.8380952380952" customWidth="1"/>
    <col min="11" max="11" width="13" customWidth="1"/>
    <col min="12" max="12" width="9.76190476190476"/>
  </cols>
  <sheetData>
    <row r="1" ht="19.5" spans="1:6">
      <c r="A1" s="1" t="s">
        <v>117</v>
      </c>
      <c r="F1" s="1" t="s">
        <v>117</v>
      </c>
    </row>
    <row r="2" spans="11:11">
      <c r="K2" s="17" t="s">
        <v>118</v>
      </c>
    </row>
    <row r="3" spans="1:11">
      <c r="A3" s="2" t="s">
        <v>119</v>
      </c>
      <c r="D3" s="3" t="s">
        <v>120</v>
      </c>
      <c r="K3" s="17" t="s">
        <v>3</v>
      </c>
    </row>
    <row r="4" ht="15.4" customHeight="1" spans="1:11">
      <c r="A4" s="4" t="s">
        <v>7</v>
      </c>
      <c r="B4" s="5" t="s">
        <v>5</v>
      </c>
      <c r="C4" s="5" t="s">
        <v>5</v>
      </c>
      <c r="D4" s="5" t="s">
        <v>121</v>
      </c>
      <c r="E4" s="20" t="s">
        <v>97</v>
      </c>
      <c r="F4" s="20" t="s">
        <v>122</v>
      </c>
      <c r="G4" s="20" t="s">
        <v>123</v>
      </c>
      <c r="H4" s="20" t="s">
        <v>124</v>
      </c>
      <c r="I4" s="20" t="s">
        <v>125</v>
      </c>
      <c r="J4" s="20" t="s">
        <v>126</v>
      </c>
      <c r="K4" s="20" t="s">
        <v>127</v>
      </c>
    </row>
    <row r="5" ht="15.4" customHeight="1" spans="1:11">
      <c r="A5" s="6" t="s">
        <v>128</v>
      </c>
      <c r="B5" s="7" t="s">
        <v>5</v>
      </c>
      <c r="C5" s="7" t="s">
        <v>5</v>
      </c>
      <c r="D5" s="8" t="s">
        <v>121</v>
      </c>
      <c r="E5" s="7" t="s">
        <v>5</v>
      </c>
      <c r="F5" s="7" t="s">
        <v>5</v>
      </c>
      <c r="G5" s="7" t="s">
        <v>5</v>
      </c>
      <c r="H5" s="7" t="s">
        <v>5</v>
      </c>
      <c r="I5" s="7" t="s">
        <v>5</v>
      </c>
      <c r="J5" s="7" t="s">
        <v>5</v>
      </c>
      <c r="K5" s="7" t="s">
        <v>129</v>
      </c>
    </row>
    <row r="6" ht="15.4" customHeight="1" spans="1:11">
      <c r="A6" s="6" t="s">
        <v>5</v>
      </c>
      <c r="B6" s="7" t="s">
        <v>5</v>
      </c>
      <c r="C6" s="7" t="s">
        <v>5</v>
      </c>
      <c r="D6" s="8" t="s">
        <v>5</v>
      </c>
      <c r="E6" s="7" t="s">
        <v>5</v>
      </c>
      <c r="F6" s="7" t="s">
        <v>5</v>
      </c>
      <c r="G6" s="7" t="s">
        <v>5</v>
      </c>
      <c r="H6" s="7" t="s">
        <v>5</v>
      </c>
      <c r="I6" s="7" t="s">
        <v>5</v>
      </c>
      <c r="J6" s="7" t="s">
        <v>5</v>
      </c>
      <c r="K6" s="7" t="s">
        <v>5</v>
      </c>
    </row>
    <row r="7" ht="15.4" customHeight="1" spans="1:11">
      <c r="A7" s="6" t="s">
        <v>5</v>
      </c>
      <c r="B7" s="7" t="s">
        <v>5</v>
      </c>
      <c r="C7" s="7" t="s">
        <v>5</v>
      </c>
      <c r="D7" s="8" t="s">
        <v>5</v>
      </c>
      <c r="E7" s="7" t="s">
        <v>5</v>
      </c>
      <c r="F7" s="7" t="s">
        <v>5</v>
      </c>
      <c r="G7" s="7" t="s">
        <v>5</v>
      </c>
      <c r="H7" s="7" t="s">
        <v>5</v>
      </c>
      <c r="I7" s="7" t="s">
        <v>5</v>
      </c>
      <c r="J7" s="7" t="s">
        <v>5</v>
      </c>
      <c r="K7" s="7" t="s">
        <v>5</v>
      </c>
    </row>
    <row r="8" ht="15.4" customHeight="1" spans="1:11">
      <c r="A8" s="41" t="s">
        <v>10</v>
      </c>
      <c r="B8" s="8" t="s">
        <v>130</v>
      </c>
      <c r="C8" s="8" t="s">
        <v>131</v>
      </c>
      <c r="D8" s="8" t="s">
        <v>10</v>
      </c>
      <c r="E8" s="7" t="s">
        <v>11</v>
      </c>
      <c r="F8" s="7" t="s">
        <v>12</v>
      </c>
      <c r="G8" s="7" t="s">
        <v>20</v>
      </c>
      <c r="H8" s="7" t="s">
        <v>24</v>
      </c>
      <c r="I8" s="7" t="s">
        <v>28</v>
      </c>
      <c r="J8" s="7" t="s">
        <v>32</v>
      </c>
      <c r="K8" s="7" t="s">
        <v>36</v>
      </c>
    </row>
    <row r="9" ht="15.4" customHeight="1" spans="1:11">
      <c r="A9" s="41" t="s">
        <v>132</v>
      </c>
      <c r="B9" s="8" t="s">
        <v>5</v>
      </c>
      <c r="C9" s="8" t="s">
        <v>5</v>
      </c>
      <c r="D9" s="89" t="s">
        <v>132</v>
      </c>
      <c r="E9" s="43">
        <f>E12+E13+E14+E15+E16+E17+E18+E21+E24+E26+E28+E31+E32+E35+E38</f>
        <v>1061.15</v>
      </c>
      <c r="F9" s="43">
        <f>F12+F13+F14+F15+F16+F17+F18+F21+F24+F26+F28+F31+F32+F35+F38</f>
        <v>1059.15</v>
      </c>
      <c r="G9" s="90" t="s">
        <v>5</v>
      </c>
      <c r="H9" s="90" t="s">
        <v>5</v>
      </c>
      <c r="I9" s="90" t="s">
        <v>5</v>
      </c>
      <c r="J9" s="90" t="s">
        <v>5</v>
      </c>
      <c r="K9" s="107">
        <v>2</v>
      </c>
    </row>
    <row r="10" ht="15.4" customHeight="1" spans="1:11">
      <c r="A10" s="75"/>
      <c r="B10" s="76"/>
      <c r="C10" s="77"/>
      <c r="D10" s="91"/>
      <c r="E10" s="92"/>
      <c r="F10" s="92"/>
      <c r="G10" s="93"/>
      <c r="H10" s="93"/>
      <c r="I10" s="93"/>
      <c r="J10" s="93"/>
      <c r="K10" s="107"/>
    </row>
    <row r="11" ht="15.4" customHeight="1" spans="1:11">
      <c r="A11" s="75"/>
      <c r="B11" s="76"/>
      <c r="C11" s="77"/>
      <c r="D11" s="91"/>
      <c r="E11" s="92"/>
      <c r="F11" s="92"/>
      <c r="G11" s="93"/>
      <c r="H11" s="93"/>
      <c r="I11" s="93"/>
      <c r="J11" s="93"/>
      <c r="K11" s="107"/>
    </row>
    <row r="12" ht="15.4" customHeight="1" spans="1:11">
      <c r="A12" s="94">
        <v>2010501</v>
      </c>
      <c r="B12" s="95"/>
      <c r="C12" s="96"/>
      <c r="D12" s="97" t="s">
        <v>133</v>
      </c>
      <c r="E12" s="98">
        <v>186.81</v>
      </c>
      <c r="F12" s="98">
        <v>186.81</v>
      </c>
      <c r="G12" s="99"/>
      <c r="H12" s="99"/>
      <c r="I12" s="99"/>
      <c r="J12" s="99"/>
      <c r="K12" s="105"/>
    </row>
    <row r="13" ht="15.4" customHeight="1" spans="1:11">
      <c r="A13" s="94">
        <v>2010502</v>
      </c>
      <c r="B13" s="95"/>
      <c r="C13" s="96"/>
      <c r="D13" s="97" t="s">
        <v>134</v>
      </c>
      <c r="E13" s="98">
        <v>21</v>
      </c>
      <c r="F13" s="98">
        <v>21</v>
      </c>
      <c r="G13" s="99"/>
      <c r="H13" s="99"/>
      <c r="I13" s="99"/>
      <c r="J13" s="99"/>
      <c r="K13" s="105"/>
    </row>
    <row r="14" s="88" customFormat="1" ht="15.4" customHeight="1" spans="1:11">
      <c r="A14" s="94">
        <v>2010505</v>
      </c>
      <c r="B14" s="95"/>
      <c r="C14" s="96"/>
      <c r="D14" s="97" t="s">
        <v>135</v>
      </c>
      <c r="E14" s="98">
        <v>319.15</v>
      </c>
      <c r="F14" s="98">
        <v>319.15</v>
      </c>
      <c r="G14" s="100"/>
      <c r="H14" s="100"/>
      <c r="I14" s="100"/>
      <c r="J14" s="100"/>
      <c r="K14" s="108"/>
    </row>
    <row r="15" ht="15.4" customHeight="1" spans="1:11">
      <c r="A15" s="94">
        <v>2010506</v>
      </c>
      <c r="B15" s="95"/>
      <c r="C15" s="96"/>
      <c r="D15" s="97" t="s">
        <v>136</v>
      </c>
      <c r="E15" s="98">
        <v>32.5</v>
      </c>
      <c r="F15" s="98">
        <v>32.5</v>
      </c>
      <c r="G15" s="99"/>
      <c r="H15" s="99"/>
      <c r="I15" s="99"/>
      <c r="J15" s="99"/>
      <c r="K15" s="105"/>
    </row>
    <row r="16" s="88" customFormat="1" ht="15.4" customHeight="1" spans="1:11">
      <c r="A16" s="94">
        <v>2010507</v>
      </c>
      <c r="B16" s="95"/>
      <c r="C16" s="96"/>
      <c r="D16" s="97" t="s">
        <v>137</v>
      </c>
      <c r="E16" s="98">
        <v>171.04</v>
      </c>
      <c r="F16" s="98">
        <v>171.04</v>
      </c>
      <c r="G16" s="100"/>
      <c r="H16" s="100"/>
      <c r="I16" s="100"/>
      <c r="J16" s="100"/>
      <c r="K16" s="108"/>
    </row>
    <row r="17" s="88" customFormat="1" ht="15.4" customHeight="1" spans="1:11">
      <c r="A17" s="94">
        <v>2010508</v>
      </c>
      <c r="B17" s="95"/>
      <c r="C17" s="96"/>
      <c r="D17" s="97" t="s">
        <v>138</v>
      </c>
      <c r="E17" s="98">
        <v>9</v>
      </c>
      <c r="F17" s="98">
        <v>9</v>
      </c>
      <c r="G17" s="100"/>
      <c r="H17" s="100"/>
      <c r="I17" s="100"/>
      <c r="J17" s="100"/>
      <c r="K17" s="108"/>
    </row>
    <row r="18" ht="15.4" customHeight="1" spans="1:11">
      <c r="A18" s="94">
        <v>2010599</v>
      </c>
      <c r="B18" s="95"/>
      <c r="C18" s="96"/>
      <c r="D18" s="97" t="s">
        <v>139</v>
      </c>
      <c r="E18" s="98">
        <v>243.94</v>
      </c>
      <c r="F18" s="98">
        <v>243.94</v>
      </c>
      <c r="G18" s="99"/>
      <c r="H18" s="99"/>
      <c r="I18" s="99"/>
      <c r="J18" s="99"/>
      <c r="K18" s="105"/>
    </row>
    <row r="19" ht="15.4" customHeight="1" spans="1:11">
      <c r="A19" s="101"/>
      <c r="B19" s="102"/>
      <c r="C19" s="103"/>
      <c r="D19" s="97"/>
      <c r="E19" s="98"/>
      <c r="F19" s="98"/>
      <c r="G19" s="99"/>
      <c r="H19" s="99"/>
      <c r="I19" s="99"/>
      <c r="J19" s="99"/>
      <c r="K19" s="105"/>
    </row>
    <row r="20" ht="15.4" customHeight="1" spans="1:11">
      <c r="A20" s="101"/>
      <c r="B20" s="102"/>
      <c r="C20" s="103"/>
      <c r="D20" s="97"/>
      <c r="E20" s="98"/>
      <c r="F20" s="98"/>
      <c r="G20" s="99"/>
      <c r="H20" s="99"/>
      <c r="I20" s="99"/>
      <c r="J20" s="99"/>
      <c r="K20" s="105"/>
    </row>
    <row r="21" ht="15.4" customHeight="1" spans="1:11">
      <c r="A21" s="94">
        <v>2050299</v>
      </c>
      <c r="B21" s="95"/>
      <c r="C21" s="96"/>
      <c r="D21" s="97" t="s">
        <v>140</v>
      </c>
      <c r="E21" s="98">
        <v>11.33</v>
      </c>
      <c r="F21" s="98">
        <v>11.33</v>
      </c>
      <c r="G21" s="99"/>
      <c r="H21" s="99"/>
      <c r="I21" s="99"/>
      <c r="J21" s="99"/>
      <c r="K21" s="105"/>
    </row>
    <row r="22" ht="15.4" customHeight="1" spans="1:11">
      <c r="A22" s="101"/>
      <c r="B22" s="102"/>
      <c r="C22" s="103"/>
      <c r="D22" s="97"/>
      <c r="E22" s="98"/>
      <c r="F22" s="98"/>
      <c r="G22" s="99"/>
      <c r="H22" s="99"/>
      <c r="I22" s="99"/>
      <c r="J22" s="99"/>
      <c r="K22" s="105"/>
    </row>
    <row r="23" ht="15.4" customHeight="1" spans="1:11">
      <c r="A23" s="101"/>
      <c r="B23" s="102"/>
      <c r="C23" s="103"/>
      <c r="D23" s="97"/>
      <c r="E23" s="98"/>
      <c r="F23" s="98"/>
      <c r="G23" s="99"/>
      <c r="H23" s="99"/>
      <c r="I23" s="99"/>
      <c r="J23" s="99"/>
      <c r="K23" s="105"/>
    </row>
    <row r="24" ht="15.4" customHeight="1" spans="1:11">
      <c r="A24" s="94">
        <v>2080505</v>
      </c>
      <c r="B24" s="95"/>
      <c r="C24" s="96"/>
      <c r="D24" s="97" t="s">
        <v>141</v>
      </c>
      <c r="E24" s="98">
        <v>19.31</v>
      </c>
      <c r="F24" s="98">
        <v>19.31</v>
      </c>
      <c r="G24" s="99"/>
      <c r="H24" s="99"/>
      <c r="I24" s="99"/>
      <c r="J24" s="99"/>
      <c r="K24" s="105"/>
    </row>
    <row r="25" ht="15.4" customHeight="1" spans="1:11">
      <c r="A25" s="101"/>
      <c r="B25" s="102"/>
      <c r="C25" s="103"/>
      <c r="D25" s="97"/>
      <c r="E25" s="98"/>
      <c r="F25" s="98"/>
      <c r="G25" s="99"/>
      <c r="H25" s="99"/>
      <c r="I25" s="99"/>
      <c r="J25" s="99"/>
      <c r="K25" s="105"/>
    </row>
    <row r="26" s="88" customFormat="1" ht="15.4" customHeight="1" spans="1:11">
      <c r="A26" s="94">
        <v>2080801</v>
      </c>
      <c r="B26" s="95"/>
      <c r="C26" s="96"/>
      <c r="D26" s="97" t="s">
        <v>142</v>
      </c>
      <c r="E26" s="98">
        <v>17.91</v>
      </c>
      <c r="F26" s="98">
        <v>17.91</v>
      </c>
      <c r="G26" s="100"/>
      <c r="H26" s="100"/>
      <c r="I26" s="100"/>
      <c r="J26" s="100"/>
      <c r="K26" s="108"/>
    </row>
    <row r="27" s="88" customFormat="1" ht="15.4" customHeight="1" spans="1:11">
      <c r="A27" s="101"/>
      <c r="B27" s="102"/>
      <c r="C27" s="103"/>
      <c r="D27" s="97"/>
      <c r="E27" s="98"/>
      <c r="F27" s="98"/>
      <c r="G27" s="100"/>
      <c r="H27" s="100"/>
      <c r="I27" s="100"/>
      <c r="J27" s="100"/>
      <c r="K27" s="108"/>
    </row>
    <row r="28" ht="15.4" customHeight="1" spans="1:11">
      <c r="A28" s="79">
        <v>2089999</v>
      </c>
      <c r="B28" s="80" t="s">
        <v>5</v>
      </c>
      <c r="C28" s="81" t="s">
        <v>5</v>
      </c>
      <c r="D28" s="104" t="s">
        <v>143</v>
      </c>
      <c r="E28" s="105">
        <v>1.21</v>
      </c>
      <c r="F28" s="105">
        <v>1.21</v>
      </c>
      <c r="G28" s="106" t="s">
        <v>5</v>
      </c>
      <c r="H28" s="106" t="s">
        <v>5</v>
      </c>
      <c r="I28" s="106" t="s">
        <v>5</v>
      </c>
      <c r="J28" s="106" t="s">
        <v>5</v>
      </c>
      <c r="K28" s="105"/>
    </row>
    <row r="29" ht="15.4" customHeight="1" spans="1:11">
      <c r="A29" s="83"/>
      <c r="B29" s="84"/>
      <c r="C29" s="85"/>
      <c r="D29" s="104"/>
      <c r="E29" s="105"/>
      <c r="F29" s="105"/>
      <c r="G29" s="106"/>
      <c r="H29" s="106"/>
      <c r="I29" s="106"/>
      <c r="J29" s="106"/>
      <c r="K29" s="105"/>
    </row>
    <row r="30" ht="15.4" customHeight="1" spans="1:11">
      <c r="A30" s="83"/>
      <c r="B30" s="84"/>
      <c r="C30" s="85"/>
      <c r="D30" s="104"/>
      <c r="E30" s="105"/>
      <c r="F30" s="105"/>
      <c r="G30" s="106"/>
      <c r="H30" s="106"/>
      <c r="I30" s="106"/>
      <c r="J30" s="106"/>
      <c r="K30" s="105"/>
    </row>
    <row r="31" ht="15.4" customHeight="1" spans="1:11">
      <c r="A31" s="26">
        <v>2101101</v>
      </c>
      <c r="B31" s="27" t="s">
        <v>5</v>
      </c>
      <c r="C31" s="86" t="s">
        <v>5</v>
      </c>
      <c r="D31" s="104" t="s">
        <v>144</v>
      </c>
      <c r="E31" s="105">
        <v>10.26</v>
      </c>
      <c r="F31" s="105">
        <v>10.26</v>
      </c>
      <c r="G31" s="106" t="s">
        <v>5</v>
      </c>
      <c r="H31" s="106" t="s">
        <v>5</v>
      </c>
      <c r="I31" s="106" t="s">
        <v>5</v>
      </c>
      <c r="J31" s="106" t="s">
        <v>5</v>
      </c>
      <c r="K31" s="105"/>
    </row>
    <row r="32" ht="15.4" customHeight="1" spans="1:11">
      <c r="A32" s="26">
        <v>2101103</v>
      </c>
      <c r="B32" s="27" t="s">
        <v>5</v>
      </c>
      <c r="C32" s="86" t="s">
        <v>5</v>
      </c>
      <c r="D32" s="104" t="s">
        <v>145</v>
      </c>
      <c r="E32" s="105">
        <v>1.21</v>
      </c>
      <c r="F32" s="105">
        <v>1.21</v>
      </c>
      <c r="G32" s="106" t="s">
        <v>5</v>
      </c>
      <c r="H32" s="106" t="s">
        <v>5</v>
      </c>
      <c r="I32" s="106" t="s">
        <v>5</v>
      </c>
      <c r="J32" s="106" t="s">
        <v>5</v>
      </c>
      <c r="K32" s="105"/>
    </row>
    <row r="33" ht="15.4" customHeight="1" spans="1:11">
      <c r="A33" s="50"/>
      <c r="B33" s="51"/>
      <c r="C33" s="87"/>
      <c r="D33" s="104"/>
      <c r="E33" s="105"/>
      <c r="F33" s="105"/>
      <c r="G33" s="106"/>
      <c r="H33" s="106"/>
      <c r="I33" s="106"/>
      <c r="J33" s="106"/>
      <c r="K33" s="105"/>
    </row>
    <row r="34" ht="15.4" customHeight="1" spans="1:11">
      <c r="A34" s="50"/>
      <c r="B34" s="51"/>
      <c r="C34" s="87"/>
      <c r="D34" s="104"/>
      <c r="E34" s="105"/>
      <c r="F34" s="105"/>
      <c r="G34" s="106"/>
      <c r="H34" s="106"/>
      <c r="I34" s="106"/>
      <c r="J34" s="106"/>
      <c r="K34" s="105"/>
    </row>
    <row r="35" ht="15.4" customHeight="1" spans="1:11">
      <c r="A35" s="26">
        <v>2210201</v>
      </c>
      <c r="B35" s="27" t="s">
        <v>5</v>
      </c>
      <c r="C35" s="86" t="s">
        <v>5</v>
      </c>
      <c r="D35" s="104" t="s">
        <v>146</v>
      </c>
      <c r="E35" s="105">
        <v>14.48</v>
      </c>
      <c r="F35" s="105">
        <v>14.48</v>
      </c>
      <c r="G35" s="106" t="s">
        <v>5</v>
      </c>
      <c r="H35" s="106" t="s">
        <v>5</v>
      </c>
      <c r="I35" s="106" t="s">
        <v>5</v>
      </c>
      <c r="J35" s="106" t="s">
        <v>5</v>
      </c>
      <c r="K35" s="105"/>
    </row>
    <row r="36" ht="15.4" customHeight="1" spans="1:11">
      <c r="A36" s="50"/>
      <c r="B36" s="51"/>
      <c r="C36" s="87"/>
      <c r="D36" s="104"/>
      <c r="E36" s="105"/>
      <c r="F36" s="105"/>
      <c r="G36" s="106"/>
      <c r="H36" s="106"/>
      <c r="I36" s="106"/>
      <c r="J36" s="106"/>
      <c r="K36" s="105"/>
    </row>
    <row r="37" ht="15.4" customHeight="1" spans="1:11">
      <c r="A37" s="50"/>
      <c r="B37" s="51"/>
      <c r="C37" s="87"/>
      <c r="D37" s="104"/>
      <c r="E37" s="105"/>
      <c r="F37" s="105"/>
      <c r="G37" s="106"/>
      <c r="H37" s="106"/>
      <c r="I37" s="106"/>
      <c r="J37" s="106"/>
      <c r="K37" s="105"/>
    </row>
    <row r="38" ht="15.4" customHeight="1" spans="1:11">
      <c r="A38" s="26">
        <v>2299999</v>
      </c>
      <c r="B38" s="27" t="s">
        <v>5</v>
      </c>
      <c r="C38" s="86" t="s">
        <v>5</v>
      </c>
      <c r="D38" s="104" t="s">
        <v>147</v>
      </c>
      <c r="E38" s="105">
        <v>2</v>
      </c>
      <c r="F38" s="105"/>
      <c r="G38" s="106" t="s">
        <v>5</v>
      </c>
      <c r="H38" s="106" t="s">
        <v>5</v>
      </c>
      <c r="I38" s="106" t="s">
        <v>5</v>
      </c>
      <c r="J38" s="106" t="s">
        <v>5</v>
      </c>
      <c r="K38" s="105">
        <v>2</v>
      </c>
    </row>
    <row r="39" ht="15.4" customHeight="1" spans="1:11">
      <c r="A39" s="30" t="s">
        <v>148</v>
      </c>
      <c r="B39" s="31" t="s">
        <v>5</v>
      </c>
      <c r="C39" s="31" t="s">
        <v>5</v>
      </c>
      <c r="D39" s="31" t="s">
        <v>5</v>
      </c>
      <c r="E39" s="31" t="s">
        <v>5</v>
      </c>
      <c r="F39" s="31" t="s">
        <v>5</v>
      </c>
      <c r="G39" s="31" t="s">
        <v>5</v>
      </c>
      <c r="H39" s="31" t="s">
        <v>5</v>
      </c>
      <c r="I39" s="31" t="s">
        <v>5</v>
      </c>
      <c r="J39" s="31" t="s">
        <v>5</v>
      </c>
      <c r="K39" s="31" t="s">
        <v>5</v>
      </c>
    </row>
    <row r="41" spans="6:6">
      <c r="F41" s="34" t="s">
        <v>149</v>
      </c>
    </row>
  </sheetData>
  <mergeCells count="103">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8:C28"/>
    <mergeCell ref="A28:C28"/>
    <mergeCell ref="A29:C29"/>
    <mergeCell ref="A30:C30"/>
    <mergeCell ref="A31:C31"/>
    <mergeCell ref="A31:C31"/>
    <mergeCell ref="A31:C31"/>
    <mergeCell ref="A32:C32"/>
    <mergeCell ref="A32:C32"/>
    <mergeCell ref="A32:C32"/>
    <mergeCell ref="A33:C33"/>
    <mergeCell ref="A34:C34"/>
    <mergeCell ref="A35:C35"/>
    <mergeCell ref="A35:C35"/>
    <mergeCell ref="A35:C35"/>
    <mergeCell ref="A36:C36"/>
    <mergeCell ref="A37:C37"/>
    <mergeCell ref="A38:C38"/>
    <mergeCell ref="A38:C38"/>
    <mergeCell ref="A38:C38"/>
    <mergeCell ref="A39:K39"/>
    <mergeCell ref="A39:K39"/>
    <mergeCell ref="A39:K39"/>
    <mergeCell ref="A39:K39"/>
    <mergeCell ref="A39:K39"/>
    <mergeCell ref="A39:K39"/>
    <mergeCell ref="A39:K39"/>
    <mergeCell ref="A39:K39"/>
    <mergeCell ref="A39:K39"/>
    <mergeCell ref="A39:K39"/>
    <mergeCell ref="A39:K3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1388888888889" right="0.751388888888889" top="1" bottom="1" header="0.5" footer="0.5"/>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SheetLayoutView="60" topLeftCell="A10" workbookViewId="0">
      <selection activeCell="A37" sqref="A37:C37"/>
    </sheetView>
  </sheetViews>
  <sheetFormatPr defaultColWidth="8.87619047619048" defaultRowHeight="12.75"/>
  <cols>
    <col min="1" max="1" width="3.13333333333333" customWidth="1"/>
    <col min="2" max="2" width="4.28571428571429" customWidth="1"/>
    <col min="3" max="3" width="3.57142857142857" customWidth="1"/>
    <col min="4" max="4" width="37.4285714285714" customWidth="1"/>
    <col min="5" max="10" width="17.1333333333333" customWidth="1"/>
    <col min="11" max="11" width="9.76190476190476"/>
  </cols>
  <sheetData>
    <row r="1" ht="19.5" spans="1:6">
      <c r="A1" s="1" t="s">
        <v>150</v>
      </c>
      <c r="F1" s="1" t="s">
        <v>150</v>
      </c>
    </row>
    <row r="2" spans="10:10">
      <c r="J2" s="17" t="s">
        <v>151</v>
      </c>
    </row>
    <row r="3" spans="1:10">
      <c r="A3" s="2" t="s">
        <v>119</v>
      </c>
      <c r="D3" s="3" t="s">
        <v>120</v>
      </c>
      <c r="J3" s="17" t="s">
        <v>3</v>
      </c>
    </row>
    <row r="4" ht="15.4" customHeight="1" spans="1:10">
      <c r="A4" s="4" t="s">
        <v>7</v>
      </c>
      <c r="B4" s="5" t="s">
        <v>5</v>
      </c>
      <c r="C4" s="5" t="s">
        <v>5</v>
      </c>
      <c r="D4" s="5" t="s">
        <v>121</v>
      </c>
      <c r="E4" s="20" t="s">
        <v>99</v>
      </c>
      <c r="F4" s="20" t="s">
        <v>152</v>
      </c>
      <c r="G4" s="20" t="s">
        <v>153</v>
      </c>
      <c r="H4" s="20" t="s">
        <v>154</v>
      </c>
      <c r="I4" s="20" t="s">
        <v>155</v>
      </c>
      <c r="J4" s="20" t="s">
        <v>156</v>
      </c>
    </row>
    <row r="5" ht="15.4" customHeight="1" spans="1:10">
      <c r="A5" s="6" t="s">
        <v>128</v>
      </c>
      <c r="B5" s="7" t="s">
        <v>5</v>
      </c>
      <c r="C5" s="7" t="s">
        <v>5</v>
      </c>
      <c r="D5" s="8" t="s">
        <v>121</v>
      </c>
      <c r="E5" s="7" t="s">
        <v>5</v>
      </c>
      <c r="F5" s="7" t="s">
        <v>5</v>
      </c>
      <c r="G5" s="7" t="s">
        <v>5</v>
      </c>
      <c r="H5" s="7" t="s">
        <v>5</v>
      </c>
      <c r="I5" s="7" t="s">
        <v>5</v>
      </c>
      <c r="J5" s="7" t="s">
        <v>5</v>
      </c>
    </row>
    <row r="6" ht="15.4" customHeight="1" spans="1:10">
      <c r="A6" s="6" t="s">
        <v>5</v>
      </c>
      <c r="B6" s="7" t="s">
        <v>5</v>
      </c>
      <c r="C6" s="7" t="s">
        <v>5</v>
      </c>
      <c r="D6" s="8" t="s">
        <v>5</v>
      </c>
      <c r="E6" s="7" t="s">
        <v>5</v>
      </c>
      <c r="F6" s="7" t="s">
        <v>5</v>
      </c>
      <c r="G6" s="7" t="s">
        <v>5</v>
      </c>
      <c r="H6" s="7" t="s">
        <v>5</v>
      </c>
      <c r="I6" s="7" t="s">
        <v>5</v>
      </c>
      <c r="J6" s="7" t="s">
        <v>5</v>
      </c>
    </row>
    <row r="7" ht="15.4" customHeight="1" spans="1:10">
      <c r="A7" s="6" t="s">
        <v>5</v>
      </c>
      <c r="B7" s="7" t="s">
        <v>5</v>
      </c>
      <c r="C7" s="7" t="s">
        <v>5</v>
      </c>
      <c r="D7" s="8" t="s">
        <v>5</v>
      </c>
      <c r="E7" s="7" t="s">
        <v>5</v>
      </c>
      <c r="F7" s="7" t="s">
        <v>5</v>
      </c>
      <c r="G7" s="7" t="s">
        <v>5</v>
      </c>
      <c r="H7" s="7" t="s">
        <v>5</v>
      </c>
      <c r="I7" s="7" t="s">
        <v>5</v>
      </c>
      <c r="J7" s="7" t="s">
        <v>5</v>
      </c>
    </row>
    <row r="8" ht="15.4" customHeight="1" spans="1:10">
      <c r="A8" s="41" t="s">
        <v>10</v>
      </c>
      <c r="B8" s="8" t="s">
        <v>130</v>
      </c>
      <c r="C8" s="8" t="s">
        <v>131</v>
      </c>
      <c r="D8" s="8" t="s">
        <v>10</v>
      </c>
      <c r="E8" s="7" t="s">
        <v>11</v>
      </c>
      <c r="F8" s="7" t="s">
        <v>12</v>
      </c>
      <c r="G8" s="7" t="s">
        <v>20</v>
      </c>
      <c r="H8" s="7" t="s">
        <v>24</v>
      </c>
      <c r="I8" s="7" t="s">
        <v>28</v>
      </c>
      <c r="J8" s="7" t="s">
        <v>32</v>
      </c>
    </row>
    <row r="9" ht="15.4" customHeight="1" spans="1:10">
      <c r="A9" s="41" t="s">
        <v>132</v>
      </c>
      <c r="B9" s="8" t="s">
        <v>5</v>
      </c>
      <c r="C9" s="8" t="s">
        <v>5</v>
      </c>
      <c r="D9" s="8" t="s">
        <v>132</v>
      </c>
      <c r="E9" s="24">
        <f>E12+E13+E14+E15+E16+E17+E18+E21+E24+E26+E28+E31+E32+E35+E38</f>
        <v>1069.77</v>
      </c>
      <c r="F9" s="24">
        <f>F12+F13+F14+F15+F16+F17+F18+F21+F24+F26+F28+F31+F32+F35+F38</f>
        <v>276.27</v>
      </c>
      <c r="G9" s="24">
        <f>G12+G13+G14+G15+G16+G17+G18+G21+G24+G26+G28+G31+G32+G35+G38</f>
        <v>793.5</v>
      </c>
      <c r="H9" s="24" t="s">
        <v>5</v>
      </c>
      <c r="I9" s="24" t="s">
        <v>5</v>
      </c>
      <c r="J9" s="24" t="s">
        <v>5</v>
      </c>
    </row>
    <row r="10" ht="15.4" customHeight="1" spans="1:10">
      <c r="A10" s="75"/>
      <c r="B10" s="76"/>
      <c r="C10" s="77"/>
      <c r="D10" s="78"/>
      <c r="E10" s="24"/>
      <c r="F10" s="24"/>
      <c r="G10" s="24"/>
      <c r="H10" s="24"/>
      <c r="I10" s="24"/>
      <c r="J10" s="24"/>
    </row>
    <row r="11" ht="15.4" customHeight="1" spans="1:10">
      <c r="A11" s="75"/>
      <c r="B11" s="76"/>
      <c r="C11" s="77"/>
      <c r="D11" s="78"/>
      <c r="E11" s="24"/>
      <c r="F11" s="24"/>
      <c r="G11" s="24"/>
      <c r="H11" s="24"/>
      <c r="I11" s="24"/>
      <c r="J11" s="24"/>
    </row>
    <row r="12" ht="15.4" customHeight="1" spans="1:10">
      <c r="A12" s="79">
        <v>2010501</v>
      </c>
      <c r="B12" s="80"/>
      <c r="C12" s="81"/>
      <c r="D12" s="27" t="s">
        <v>133</v>
      </c>
      <c r="E12" s="82">
        <v>186.81</v>
      </c>
      <c r="F12" s="82">
        <v>186.81</v>
      </c>
      <c r="G12" s="82"/>
      <c r="H12" s="28" t="s">
        <v>5</v>
      </c>
      <c r="I12" s="28" t="s">
        <v>5</v>
      </c>
      <c r="J12" s="28" t="s">
        <v>5</v>
      </c>
    </row>
    <row r="13" ht="15.4" customHeight="1" spans="1:10">
      <c r="A13" s="79">
        <v>2010502</v>
      </c>
      <c r="B13" s="80"/>
      <c r="C13" s="81"/>
      <c r="D13" s="27" t="s">
        <v>134</v>
      </c>
      <c r="E13" s="82">
        <v>21</v>
      </c>
      <c r="F13" s="82"/>
      <c r="G13" s="82">
        <v>21</v>
      </c>
      <c r="H13" s="28"/>
      <c r="I13" s="28"/>
      <c r="J13" s="28"/>
    </row>
    <row r="14" ht="15.4" customHeight="1" spans="1:10">
      <c r="A14" s="79">
        <v>2010505</v>
      </c>
      <c r="B14" s="80"/>
      <c r="C14" s="81"/>
      <c r="D14" s="27" t="s">
        <v>135</v>
      </c>
      <c r="E14" s="82">
        <v>323.19</v>
      </c>
      <c r="F14" s="82"/>
      <c r="G14" s="82">
        <v>323.19</v>
      </c>
      <c r="H14" s="28"/>
      <c r="I14" s="28"/>
      <c r="J14" s="28"/>
    </row>
    <row r="15" ht="15.4" customHeight="1" spans="1:10">
      <c r="A15" s="79">
        <v>2010506</v>
      </c>
      <c r="B15" s="80"/>
      <c r="C15" s="81"/>
      <c r="D15" s="27" t="s">
        <v>136</v>
      </c>
      <c r="E15" s="82">
        <v>32.5</v>
      </c>
      <c r="F15" s="82"/>
      <c r="G15" s="82">
        <v>32.5</v>
      </c>
      <c r="H15" s="28"/>
      <c r="I15" s="28"/>
      <c r="J15" s="28"/>
    </row>
    <row r="16" ht="15.4" customHeight="1" spans="1:10">
      <c r="A16" s="79">
        <v>2010507</v>
      </c>
      <c r="B16" s="80"/>
      <c r="C16" s="81"/>
      <c r="D16" s="27" t="s">
        <v>137</v>
      </c>
      <c r="E16" s="82">
        <v>173.02</v>
      </c>
      <c r="F16" s="82"/>
      <c r="G16" s="82">
        <v>173.02</v>
      </c>
      <c r="H16" s="28"/>
      <c r="I16" s="28"/>
      <c r="J16" s="28"/>
    </row>
    <row r="17" ht="15.4" customHeight="1" spans="1:10">
      <c r="A17" s="79">
        <v>2010508</v>
      </c>
      <c r="B17" s="80"/>
      <c r="C17" s="81"/>
      <c r="D17" s="27" t="s">
        <v>138</v>
      </c>
      <c r="E17" s="82">
        <v>9.05</v>
      </c>
      <c r="F17" s="82"/>
      <c r="G17" s="82">
        <v>9.05</v>
      </c>
      <c r="H17" s="28"/>
      <c r="I17" s="28"/>
      <c r="J17" s="28"/>
    </row>
    <row r="18" ht="15.4" customHeight="1" spans="1:10">
      <c r="A18" s="79">
        <v>2010599</v>
      </c>
      <c r="B18" s="80"/>
      <c r="C18" s="81"/>
      <c r="D18" s="27" t="s">
        <v>139</v>
      </c>
      <c r="E18" s="82">
        <v>243.94</v>
      </c>
      <c r="F18" s="82">
        <v>11.2</v>
      </c>
      <c r="G18" s="82">
        <v>232.74</v>
      </c>
      <c r="H18" s="28"/>
      <c r="I18" s="28"/>
      <c r="J18" s="28"/>
    </row>
    <row r="19" ht="15.4" customHeight="1" spans="1:10">
      <c r="A19" s="83"/>
      <c r="B19" s="84"/>
      <c r="C19" s="85"/>
      <c r="D19" s="27"/>
      <c r="E19" s="82"/>
      <c r="F19" s="82"/>
      <c r="G19" s="82"/>
      <c r="H19" s="28"/>
      <c r="I19" s="28"/>
      <c r="J19" s="28"/>
    </row>
    <row r="20" ht="15.4" customHeight="1" spans="1:10">
      <c r="A20" s="83"/>
      <c r="B20" s="84"/>
      <c r="C20" s="85"/>
      <c r="D20" s="27"/>
      <c r="E20" s="82"/>
      <c r="F20" s="82"/>
      <c r="G20" s="82"/>
      <c r="H20" s="28"/>
      <c r="I20" s="28"/>
      <c r="J20" s="28"/>
    </row>
    <row r="21" ht="15.4" customHeight="1" spans="1:10">
      <c r="A21" s="79">
        <v>2050299</v>
      </c>
      <c r="B21" s="80"/>
      <c r="C21" s="81"/>
      <c r="D21" s="27" t="s">
        <v>140</v>
      </c>
      <c r="E21" s="82">
        <v>11.33</v>
      </c>
      <c r="F21" s="82">
        <v>11.33</v>
      </c>
      <c r="G21" s="82"/>
      <c r="H21" s="28"/>
      <c r="I21" s="28"/>
      <c r="J21" s="28"/>
    </row>
    <row r="22" ht="15.4" customHeight="1" spans="1:10">
      <c r="A22" s="83"/>
      <c r="B22" s="84"/>
      <c r="C22" s="85"/>
      <c r="D22" s="27"/>
      <c r="E22" s="82"/>
      <c r="F22" s="82"/>
      <c r="G22" s="82"/>
      <c r="H22" s="28"/>
      <c r="I22" s="28"/>
      <c r="J22" s="28"/>
    </row>
    <row r="23" ht="15.4" customHeight="1" spans="1:10">
      <c r="A23" s="83"/>
      <c r="B23" s="84"/>
      <c r="C23" s="85"/>
      <c r="D23" s="27"/>
      <c r="E23" s="82"/>
      <c r="F23" s="82"/>
      <c r="G23" s="82"/>
      <c r="H23" s="28"/>
      <c r="I23" s="28"/>
      <c r="J23" s="28"/>
    </row>
    <row r="24" ht="15.4" customHeight="1" spans="1:10">
      <c r="A24" s="79">
        <v>2080505</v>
      </c>
      <c r="B24" s="80"/>
      <c r="C24" s="81"/>
      <c r="D24" s="27" t="s">
        <v>141</v>
      </c>
      <c r="E24" s="82">
        <v>19.31</v>
      </c>
      <c r="F24" s="82">
        <v>19.31</v>
      </c>
      <c r="G24" s="82"/>
      <c r="H24" s="28"/>
      <c r="I24" s="28"/>
      <c r="J24" s="28"/>
    </row>
    <row r="25" ht="15.4" customHeight="1" spans="1:10">
      <c r="A25" s="83"/>
      <c r="B25" s="84"/>
      <c r="C25" s="85"/>
      <c r="D25" s="27"/>
      <c r="E25" s="82"/>
      <c r="F25" s="82"/>
      <c r="G25" s="82"/>
      <c r="H25" s="28"/>
      <c r="I25" s="28"/>
      <c r="J25" s="28"/>
    </row>
    <row r="26" ht="15.4" customHeight="1" spans="1:10">
      <c r="A26" s="79">
        <v>2080801</v>
      </c>
      <c r="B26" s="80"/>
      <c r="C26" s="81"/>
      <c r="D26" s="27" t="s">
        <v>142</v>
      </c>
      <c r="E26" s="82">
        <v>17.91</v>
      </c>
      <c r="F26" s="82">
        <v>17.91</v>
      </c>
      <c r="G26" s="82"/>
      <c r="H26" s="28"/>
      <c r="I26" s="28"/>
      <c r="J26" s="28"/>
    </row>
    <row r="27" ht="15.4" customHeight="1" spans="1:10">
      <c r="A27" s="83"/>
      <c r="B27" s="84"/>
      <c r="C27" s="85"/>
      <c r="D27" s="27"/>
      <c r="E27" s="82"/>
      <c r="F27" s="82"/>
      <c r="G27" s="82"/>
      <c r="H27" s="28"/>
      <c r="I27" s="28"/>
      <c r="J27" s="28"/>
    </row>
    <row r="28" ht="15.4" customHeight="1" spans="1:10">
      <c r="A28" s="79">
        <v>2089999</v>
      </c>
      <c r="B28" s="80"/>
      <c r="C28" s="81"/>
      <c r="D28" s="27" t="s">
        <v>143</v>
      </c>
      <c r="E28" s="82">
        <v>1.21</v>
      </c>
      <c r="F28" s="82">
        <v>1.21</v>
      </c>
      <c r="G28" s="82"/>
      <c r="H28" s="28" t="s">
        <v>5</v>
      </c>
      <c r="I28" s="28" t="s">
        <v>5</v>
      </c>
      <c r="J28" s="28" t="s">
        <v>5</v>
      </c>
    </row>
    <row r="29" ht="15.4" customHeight="1" spans="1:10">
      <c r="A29" s="83"/>
      <c r="B29" s="84"/>
      <c r="C29" s="85"/>
      <c r="D29" s="27"/>
      <c r="E29" s="82"/>
      <c r="F29" s="82"/>
      <c r="G29" s="82"/>
      <c r="H29" s="28"/>
      <c r="I29" s="28"/>
      <c r="J29" s="28"/>
    </row>
    <row r="30" ht="15.4" customHeight="1" spans="1:10">
      <c r="A30" s="83"/>
      <c r="B30" s="84"/>
      <c r="C30" s="85"/>
      <c r="D30" s="27"/>
      <c r="E30" s="82"/>
      <c r="F30" s="82"/>
      <c r="G30" s="82"/>
      <c r="H30" s="28"/>
      <c r="I30" s="28"/>
      <c r="J30" s="28"/>
    </row>
    <row r="31" ht="15.4" customHeight="1" spans="1:10">
      <c r="A31" s="26">
        <v>2101101</v>
      </c>
      <c r="B31" s="27"/>
      <c r="C31" s="86"/>
      <c r="D31" s="27" t="s">
        <v>144</v>
      </c>
      <c r="E31" s="82">
        <v>10.26</v>
      </c>
      <c r="F31" s="82">
        <v>10.26</v>
      </c>
      <c r="G31" s="82"/>
      <c r="H31" s="28" t="s">
        <v>5</v>
      </c>
      <c r="I31" s="28" t="s">
        <v>5</v>
      </c>
      <c r="J31" s="28" t="s">
        <v>5</v>
      </c>
    </row>
    <row r="32" ht="15.4" customHeight="1" spans="1:10">
      <c r="A32" s="26">
        <v>2101103</v>
      </c>
      <c r="B32" s="27"/>
      <c r="C32" s="86"/>
      <c r="D32" s="27" t="s">
        <v>145</v>
      </c>
      <c r="E32" s="82">
        <v>1.21</v>
      </c>
      <c r="F32" s="82">
        <v>1.21</v>
      </c>
      <c r="G32" s="82"/>
      <c r="H32" s="28" t="s">
        <v>5</v>
      </c>
      <c r="I32" s="28" t="s">
        <v>5</v>
      </c>
      <c r="J32" s="28" t="s">
        <v>5</v>
      </c>
    </row>
    <row r="33" ht="15.4" customHeight="1" spans="1:10">
      <c r="A33" s="50"/>
      <c r="B33" s="51"/>
      <c r="C33" s="87"/>
      <c r="D33" s="27"/>
      <c r="E33" s="82"/>
      <c r="F33" s="82"/>
      <c r="G33" s="82"/>
      <c r="H33" s="28"/>
      <c r="I33" s="28"/>
      <c r="J33" s="28"/>
    </row>
    <row r="34" ht="15.4" customHeight="1" spans="1:10">
      <c r="A34" s="50"/>
      <c r="B34" s="51"/>
      <c r="C34" s="87"/>
      <c r="D34" s="27"/>
      <c r="E34" s="82"/>
      <c r="F34" s="82"/>
      <c r="G34" s="82"/>
      <c r="H34" s="28"/>
      <c r="I34" s="28"/>
      <c r="J34" s="28"/>
    </row>
    <row r="35" ht="15.4" customHeight="1" spans="1:10">
      <c r="A35" s="26">
        <v>2210201</v>
      </c>
      <c r="B35" s="27"/>
      <c r="C35" s="86"/>
      <c r="D35" s="27" t="s">
        <v>146</v>
      </c>
      <c r="E35" s="82">
        <v>14.48</v>
      </c>
      <c r="F35" s="82">
        <v>14.48</v>
      </c>
      <c r="G35" s="82"/>
      <c r="H35" s="28" t="s">
        <v>5</v>
      </c>
      <c r="I35" s="28" t="s">
        <v>5</v>
      </c>
      <c r="J35" s="28" t="s">
        <v>5</v>
      </c>
    </row>
    <row r="36" ht="15.4" customHeight="1" spans="1:10">
      <c r="A36" s="50"/>
      <c r="B36" s="51"/>
      <c r="C36" s="87"/>
      <c r="D36" s="27"/>
      <c r="E36" s="82"/>
      <c r="F36" s="82"/>
      <c r="G36" s="82"/>
      <c r="H36" s="28"/>
      <c r="I36" s="28"/>
      <c r="J36" s="28"/>
    </row>
    <row r="37" ht="15.4" customHeight="1" spans="1:10">
      <c r="A37" s="50"/>
      <c r="B37" s="51"/>
      <c r="C37" s="87"/>
      <c r="D37" s="27"/>
      <c r="E37" s="82"/>
      <c r="F37" s="82"/>
      <c r="G37" s="82"/>
      <c r="H37" s="28"/>
      <c r="I37" s="28"/>
      <c r="J37" s="28"/>
    </row>
    <row r="38" ht="15.4" customHeight="1" spans="1:10">
      <c r="A38" s="26">
        <v>2299999</v>
      </c>
      <c r="B38" s="27"/>
      <c r="C38" s="86"/>
      <c r="D38" s="27" t="s">
        <v>147</v>
      </c>
      <c r="E38" s="82">
        <v>4.55</v>
      </c>
      <c r="F38" s="82">
        <v>2.55</v>
      </c>
      <c r="G38" s="82">
        <v>2</v>
      </c>
      <c r="H38" s="28" t="s">
        <v>5</v>
      </c>
      <c r="I38" s="28" t="s">
        <v>5</v>
      </c>
      <c r="J38" s="28" t="s">
        <v>5</v>
      </c>
    </row>
    <row r="39" ht="15.4" customHeight="1" spans="1:10">
      <c r="A39" s="30" t="s">
        <v>157</v>
      </c>
      <c r="B39" s="31" t="s">
        <v>5</v>
      </c>
      <c r="C39" s="31" t="s">
        <v>5</v>
      </c>
      <c r="D39" s="31" t="s">
        <v>5</v>
      </c>
      <c r="E39" s="31" t="s">
        <v>5</v>
      </c>
      <c r="F39" s="31" t="s">
        <v>5</v>
      </c>
      <c r="G39" s="31" t="s">
        <v>5</v>
      </c>
      <c r="H39" s="31" t="s">
        <v>5</v>
      </c>
      <c r="I39" s="31" t="s">
        <v>5</v>
      </c>
      <c r="J39" s="31" t="s">
        <v>5</v>
      </c>
    </row>
    <row r="41" spans="6:6">
      <c r="F41" s="34" t="s">
        <v>158</v>
      </c>
    </row>
  </sheetData>
  <mergeCells count="88">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39:J39"/>
    <mergeCell ref="A39:J39"/>
    <mergeCell ref="A39:J39"/>
    <mergeCell ref="A39:J39"/>
    <mergeCell ref="A39:J39"/>
    <mergeCell ref="A39:J39"/>
    <mergeCell ref="A39:J39"/>
    <mergeCell ref="A39:J39"/>
    <mergeCell ref="A39:J3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workbookViewId="0">
      <selection activeCell="L19" sqref="L19"/>
    </sheetView>
  </sheetViews>
  <sheetFormatPr defaultColWidth="8.87619047619048" defaultRowHeight="12.75"/>
  <cols>
    <col min="1" max="1" width="29.8380952380952" customWidth="1"/>
    <col min="2" max="2" width="5.42857142857143" customWidth="1"/>
    <col min="3" max="3" width="15.1333333333333" customWidth="1"/>
    <col min="4" max="4" width="33.7142857142857" customWidth="1"/>
    <col min="5" max="5" width="5.42857142857143" customWidth="1"/>
    <col min="6" max="6" width="16" customWidth="1"/>
    <col min="7" max="7" width="14.8380952380952" customWidth="1"/>
    <col min="8" max="8" width="14" customWidth="1"/>
    <col min="9" max="9" width="14.1333333333333" customWidth="1"/>
    <col min="10" max="10" width="9.76190476190476"/>
  </cols>
  <sheetData>
    <row r="1" ht="19.5" spans="1:4">
      <c r="A1" s="1" t="s">
        <v>159</v>
      </c>
      <c r="D1" s="1" t="s">
        <v>159</v>
      </c>
    </row>
    <row r="2" spans="9:9">
      <c r="I2" s="17" t="s">
        <v>160</v>
      </c>
    </row>
    <row r="3" spans="1:9">
      <c r="A3" s="2" t="s">
        <v>2</v>
      </c>
      <c r="I3" s="17" t="s">
        <v>3</v>
      </c>
    </row>
    <row r="4" ht="15.4" customHeight="1" spans="1:9">
      <c r="A4" s="58" t="s">
        <v>161</v>
      </c>
      <c r="B4" s="59" t="s">
        <v>5</v>
      </c>
      <c r="C4" s="59" t="s">
        <v>5</v>
      </c>
      <c r="D4" s="59" t="s">
        <v>162</v>
      </c>
      <c r="E4" s="59" t="s">
        <v>5</v>
      </c>
      <c r="F4" s="59" t="s">
        <v>5</v>
      </c>
      <c r="G4" s="59" t="s">
        <v>5</v>
      </c>
      <c r="H4" s="59" t="s">
        <v>5</v>
      </c>
      <c r="I4" s="59" t="s">
        <v>5</v>
      </c>
    </row>
    <row r="5" ht="14.6" customHeight="1" spans="1:9">
      <c r="A5" s="60" t="s">
        <v>7</v>
      </c>
      <c r="B5" s="61" t="s">
        <v>8</v>
      </c>
      <c r="C5" s="61" t="s">
        <v>9</v>
      </c>
      <c r="D5" s="61" t="s">
        <v>7</v>
      </c>
      <c r="E5" s="61" t="s">
        <v>8</v>
      </c>
      <c r="F5" s="62" t="s">
        <v>132</v>
      </c>
      <c r="G5" s="61" t="s">
        <v>163</v>
      </c>
      <c r="H5" s="61" t="s">
        <v>164</v>
      </c>
      <c r="I5" s="61" t="s">
        <v>165</v>
      </c>
    </row>
    <row r="6" ht="30.75" customHeight="1" spans="1:9">
      <c r="A6" s="60" t="s">
        <v>5</v>
      </c>
      <c r="B6" s="61" t="s">
        <v>5</v>
      </c>
      <c r="C6" s="61" t="s">
        <v>5</v>
      </c>
      <c r="D6" s="61" t="s">
        <v>5</v>
      </c>
      <c r="E6" s="61" t="s">
        <v>5</v>
      </c>
      <c r="F6" s="62" t="s">
        <v>129</v>
      </c>
      <c r="G6" s="61" t="s">
        <v>163</v>
      </c>
      <c r="H6" s="61" t="s">
        <v>164</v>
      </c>
      <c r="I6" s="61" t="s">
        <v>5</v>
      </c>
    </row>
    <row r="7" ht="15.4" customHeight="1" spans="1:9">
      <c r="A7" s="63" t="s">
        <v>10</v>
      </c>
      <c r="B7" s="62" t="s">
        <v>5</v>
      </c>
      <c r="C7" s="62" t="s">
        <v>11</v>
      </c>
      <c r="D7" s="62" t="s">
        <v>10</v>
      </c>
      <c r="E7" s="62" t="s">
        <v>5</v>
      </c>
      <c r="F7" s="62" t="s">
        <v>12</v>
      </c>
      <c r="G7" s="62" t="s">
        <v>20</v>
      </c>
      <c r="H7" s="62" t="s">
        <v>24</v>
      </c>
      <c r="I7" s="62" t="s">
        <v>28</v>
      </c>
    </row>
    <row r="8" ht="15.4" customHeight="1" spans="1:9">
      <c r="A8" s="64" t="s">
        <v>166</v>
      </c>
      <c r="B8" s="62" t="s">
        <v>11</v>
      </c>
      <c r="C8" s="37">
        <v>1059.15022</v>
      </c>
      <c r="D8" s="65" t="s">
        <v>14</v>
      </c>
      <c r="E8" s="62" t="s">
        <v>18</v>
      </c>
      <c r="F8" s="37">
        <v>989.510007</v>
      </c>
      <c r="G8" s="66">
        <v>990.510007</v>
      </c>
      <c r="H8" s="28" t="s">
        <v>5</v>
      </c>
      <c r="I8" s="28" t="s">
        <v>5</v>
      </c>
    </row>
    <row r="9" ht="15.4" customHeight="1" spans="1:9">
      <c r="A9" s="64" t="s">
        <v>167</v>
      </c>
      <c r="B9" s="62" t="s">
        <v>12</v>
      </c>
      <c r="C9" s="40" t="s">
        <v>5</v>
      </c>
      <c r="D9" s="65" t="s">
        <v>17</v>
      </c>
      <c r="E9" s="62" t="s">
        <v>22</v>
      </c>
      <c r="F9" s="40" t="s">
        <v>5</v>
      </c>
      <c r="G9" s="56" t="s">
        <v>5</v>
      </c>
      <c r="H9" s="28" t="s">
        <v>5</v>
      </c>
      <c r="I9" s="28" t="s">
        <v>5</v>
      </c>
    </row>
    <row r="10" ht="15.4" customHeight="1" spans="1:9">
      <c r="A10" s="64" t="s">
        <v>168</v>
      </c>
      <c r="B10" s="62" t="s">
        <v>20</v>
      </c>
      <c r="C10" s="40" t="s">
        <v>5</v>
      </c>
      <c r="D10" s="65" t="s">
        <v>21</v>
      </c>
      <c r="E10" s="62" t="s">
        <v>26</v>
      </c>
      <c r="F10" s="40" t="s">
        <v>5</v>
      </c>
      <c r="G10" s="56" t="s">
        <v>5</v>
      </c>
      <c r="H10" s="28" t="s">
        <v>5</v>
      </c>
      <c r="I10" s="28" t="s">
        <v>5</v>
      </c>
    </row>
    <row r="11" ht="15.4" customHeight="1" spans="1:9">
      <c r="A11" s="64" t="s">
        <v>5</v>
      </c>
      <c r="B11" s="62" t="s">
        <v>24</v>
      </c>
      <c r="C11" s="40" t="s">
        <v>5</v>
      </c>
      <c r="D11" s="65" t="s">
        <v>25</v>
      </c>
      <c r="E11" s="62" t="s">
        <v>30</v>
      </c>
      <c r="F11" s="40" t="s">
        <v>5</v>
      </c>
      <c r="G11" s="56" t="s">
        <v>5</v>
      </c>
      <c r="H11" s="28" t="s">
        <v>5</v>
      </c>
      <c r="I11" s="28" t="s">
        <v>5</v>
      </c>
    </row>
    <row r="12" ht="15.4" customHeight="1" spans="1:9">
      <c r="A12" s="64" t="s">
        <v>5</v>
      </c>
      <c r="B12" s="62" t="s">
        <v>28</v>
      </c>
      <c r="C12" s="40" t="s">
        <v>5</v>
      </c>
      <c r="D12" s="65" t="s">
        <v>29</v>
      </c>
      <c r="E12" s="62" t="s">
        <v>34</v>
      </c>
      <c r="F12" s="39">
        <v>11.33</v>
      </c>
      <c r="G12" s="54">
        <v>11.33</v>
      </c>
      <c r="H12" s="28" t="s">
        <v>5</v>
      </c>
      <c r="I12" s="28" t="s">
        <v>5</v>
      </c>
    </row>
    <row r="13" ht="15.4" customHeight="1" spans="1:9">
      <c r="A13" s="64" t="s">
        <v>5</v>
      </c>
      <c r="B13" s="62" t="s">
        <v>32</v>
      </c>
      <c r="C13" s="40" t="s">
        <v>5</v>
      </c>
      <c r="D13" s="65" t="s">
        <v>33</v>
      </c>
      <c r="E13" s="62" t="s">
        <v>38</v>
      </c>
      <c r="F13" s="40" t="s">
        <v>5</v>
      </c>
      <c r="G13" s="56" t="s">
        <v>5</v>
      </c>
      <c r="H13" s="28" t="s">
        <v>5</v>
      </c>
      <c r="I13" s="28" t="s">
        <v>5</v>
      </c>
    </row>
    <row r="14" ht="15.4" customHeight="1" spans="1:9">
      <c r="A14" s="64" t="s">
        <v>5</v>
      </c>
      <c r="B14" s="62" t="s">
        <v>36</v>
      </c>
      <c r="C14" s="40" t="s">
        <v>5</v>
      </c>
      <c r="D14" s="65" t="s">
        <v>37</v>
      </c>
      <c r="E14" s="62" t="s">
        <v>42</v>
      </c>
      <c r="F14" s="40" t="s">
        <v>5</v>
      </c>
      <c r="G14" s="56" t="s">
        <v>5</v>
      </c>
      <c r="H14" s="28" t="s">
        <v>5</v>
      </c>
      <c r="I14" s="28" t="s">
        <v>5</v>
      </c>
    </row>
    <row r="15" ht="15.4" customHeight="1" spans="1:9">
      <c r="A15" s="64" t="s">
        <v>5</v>
      </c>
      <c r="B15" s="62" t="s">
        <v>40</v>
      </c>
      <c r="C15" s="40" t="s">
        <v>5</v>
      </c>
      <c r="D15" s="65" t="s">
        <v>41</v>
      </c>
      <c r="E15" s="62" t="s">
        <v>45</v>
      </c>
      <c r="F15" s="39">
        <v>38.430064</v>
      </c>
      <c r="G15" s="54">
        <v>38.430064</v>
      </c>
      <c r="H15" s="28" t="s">
        <v>5</v>
      </c>
      <c r="I15" s="28" t="s">
        <v>5</v>
      </c>
    </row>
    <row r="16" ht="15.4" customHeight="1" spans="1:9">
      <c r="A16" s="64" t="s">
        <v>5</v>
      </c>
      <c r="B16" s="62" t="s">
        <v>43</v>
      </c>
      <c r="C16" s="40" t="s">
        <v>5</v>
      </c>
      <c r="D16" s="65" t="s">
        <v>44</v>
      </c>
      <c r="E16" s="62" t="s">
        <v>48</v>
      </c>
      <c r="F16" s="39">
        <v>11.464524</v>
      </c>
      <c r="G16" s="54">
        <v>11.464524</v>
      </c>
      <c r="H16" s="28" t="s">
        <v>5</v>
      </c>
      <c r="I16" s="28" t="s">
        <v>5</v>
      </c>
    </row>
    <row r="17" ht="15.4" customHeight="1" spans="1:9">
      <c r="A17" s="64" t="s">
        <v>5</v>
      </c>
      <c r="B17" s="62" t="s">
        <v>46</v>
      </c>
      <c r="C17" s="40" t="s">
        <v>5</v>
      </c>
      <c r="D17" s="65" t="s">
        <v>47</v>
      </c>
      <c r="E17" s="62" t="s">
        <v>51</v>
      </c>
      <c r="F17" s="40" t="s">
        <v>5</v>
      </c>
      <c r="G17" s="56" t="s">
        <v>5</v>
      </c>
      <c r="H17" s="28" t="s">
        <v>5</v>
      </c>
      <c r="I17" s="28" t="s">
        <v>5</v>
      </c>
    </row>
    <row r="18" ht="15.4" customHeight="1" spans="1:9">
      <c r="A18" s="64" t="s">
        <v>5</v>
      </c>
      <c r="B18" s="62" t="s">
        <v>49</v>
      </c>
      <c r="C18" s="40" t="s">
        <v>5</v>
      </c>
      <c r="D18" s="65" t="s">
        <v>50</v>
      </c>
      <c r="E18" s="62" t="s">
        <v>54</v>
      </c>
      <c r="F18" s="40" t="s">
        <v>5</v>
      </c>
      <c r="G18" s="56" t="s">
        <v>5</v>
      </c>
      <c r="H18" s="28" t="s">
        <v>5</v>
      </c>
      <c r="I18" s="28" t="s">
        <v>5</v>
      </c>
    </row>
    <row r="19" ht="15.4" customHeight="1" spans="1:9">
      <c r="A19" s="64" t="s">
        <v>5</v>
      </c>
      <c r="B19" s="62" t="s">
        <v>52</v>
      </c>
      <c r="C19" s="40" t="s">
        <v>5</v>
      </c>
      <c r="D19" s="65" t="s">
        <v>53</v>
      </c>
      <c r="E19" s="62" t="s">
        <v>57</v>
      </c>
      <c r="F19" s="40" t="s">
        <v>5</v>
      </c>
      <c r="G19" s="56" t="s">
        <v>5</v>
      </c>
      <c r="H19" s="28" t="s">
        <v>5</v>
      </c>
      <c r="I19" s="28" t="s">
        <v>5</v>
      </c>
    </row>
    <row r="20" ht="15.4" customHeight="1" spans="1:9">
      <c r="A20" s="64" t="s">
        <v>5</v>
      </c>
      <c r="B20" s="62" t="s">
        <v>55</v>
      </c>
      <c r="C20" s="40" t="s">
        <v>5</v>
      </c>
      <c r="D20" s="65" t="s">
        <v>56</v>
      </c>
      <c r="E20" s="62" t="s">
        <v>60</v>
      </c>
      <c r="F20" s="40" t="s">
        <v>5</v>
      </c>
      <c r="G20" s="56" t="s">
        <v>5</v>
      </c>
      <c r="H20" s="28" t="s">
        <v>5</v>
      </c>
      <c r="I20" s="28" t="s">
        <v>5</v>
      </c>
    </row>
    <row r="21" ht="15.4" customHeight="1" spans="1:9">
      <c r="A21" s="64" t="s">
        <v>5</v>
      </c>
      <c r="B21" s="62" t="s">
        <v>58</v>
      </c>
      <c r="C21" s="40" t="s">
        <v>5</v>
      </c>
      <c r="D21" s="65" t="s">
        <v>59</v>
      </c>
      <c r="E21" s="62" t="s">
        <v>63</v>
      </c>
      <c r="F21" s="40" t="s">
        <v>5</v>
      </c>
      <c r="G21" s="56" t="s">
        <v>5</v>
      </c>
      <c r="H21" s="28" t="s">
        <v>5</v>
      </c>
      <c r="I21" s="28" t="s">
        <v>5</v>
      </c>
    </row>
    <row r="22" ht="15.4" customHeight="1" spans="1:9">
      <c r="A22" s="64" t="s">
        <v>5</v>
      </c>
      <c r="B22" s="62" t="s">
        <v>61</v>
      </c>
      <c r="C22" s="40" t="s">
        <v>5</v>
      </c>
      <c r="D22" s="65" t="s">
        <v>62</v>
      </c>
      <c r="E22" s="62" t="s">
        <v>66</v>
      </c>
      <c r="F22" s="40" t="s">
        <v>5</v>
      </c>
      <c r="G22" s="56" t="s">
        <v>5</v>
      </c>
      <c r="H22" s="28" t="s">
        <v>5</v>
      </c>
      <c r="I22" s="28" t="s">
        <v>5</v>
      </c>
    </row>
    <row r="23" ht="15.4" customHeight="1" spans="1:9">
      <c r="A23" s="64" t="s">
        <v>5</v>
      </c>
      <c r="B23" s="62" t="s">
        <v>64</v>
      </c>
      <c r="C23" s="40" t="s">
        <v>5</v>
      </c>
      <c r="D23" s="65" t="s">
        <v>65</v>
      </c>
      <c r="E23" s="62" t="s">
        <v>69</v>
      </c>
      <c r="F23" s="40" t="s">
        <v>5</v>
      </c>
      <c r="G23" s="56" t="s">
        <v>5</v>
      </c>
      <c r="H23" s="28" t="s">
        <v>5</v>
      </c>
      <c r="I23" s="28" t="s">
        <v>5</v>
      </c>
    </row>
    <row r="24" ht="15.4" customHeight="1" spans="1:9">
      <c r="A24" s="64" t="s">
        <v>5</v>
      </c>
      <c r="B24" s="62" t="s">
        <v>67</v>
      </c>
      <c r="C24" s="40" t="s">
        <v>5</v>
      </c>
      <c r="D24" s="65" t="s">
        <v>68</v>
      </c>
      <c r="E24" s="62" t="s">
        <v>72</v>
      </c>
      <c r="F24" s="40" t="s">
        <v>5</v>
      </c>
      <c r="G24" s="56" t="s">
        <v>5</v>
      </c>
      <c r="H24" s="28" t="s">
        <v>5</v>
      </c>
      <c r="I24" s="28" t="s">
        <v>5</v>
      </c>
    </row>
    <row r="25" ht="15.4" customHeight="1" spans="1:9">
      <c r="A25" s="64" t="s">
        <v>5</v>
      </c>
      <c r="B25" s="62" t="s">
        <v>70</v>
      </c>
      <c r="C25" s="40" t="s">
        <v>5</v>
      </c>
      <c r="D25" s="65" t="s">
        <v>71</v>
      </c>
      <c r="E25" s="62" t="s">
        <v>75</v>
      </c>
      <c r="F25" s="40" t="s">
        <v>5</v>
      </c>
      <c r="G25" s="56" t="s">
        <v>5</v>
      </c>
      <c r="H25" s="28" t="s">
        <v>5</v>
      </c>
      <c r="I25" s="28" t="s">
        <v>5</v>
      </c>
    </row>
    <row r="26" ht="15.4" customHeight="1" spans="1:9">
      <c r="A26" s="64" t="s">
        <v>5</v>
      </c>
      <c r="B26" s="62" t="s">
        <v>73</v>
      </c>
      <c r="C26" s="40" t="s">
        <v>5</v>
      </c>
      <c r="D26" s="65" t="s">
        <v>74</v>
      </c>
      <c r="E26" s="62" t="s">
        <v>78</v>
      </c>
      <c r="F26" s="39">
        <v>14.481504</v>
      </c>
      <c r="G26" s="54">
        <v>14.481504</v>
      </c>
      <c r="H26" s="28" t="s">
        <v>5</v>
      </c>
      <c r="I26" s="28" t="s">
        <v>5</v>
      </c>
    </row>
    <row r="27" ht="15.4" customHeight="1" spans="1:9">
      <c r="A27" s="64" t="s">
        <v>5</v>
      </c>
      <c r="B27" s="62" t="s">
        <v>76</v>
      </c>
      <c r="C27" s="40" t="s">
        <v>5</v>
      </c>
      <c r="D27" s="65" t="s">
        <v>77</v>
      </c>
      <c r="E27" s="62" t="s">
        <v>81</v>
      </c>
      <c r="F27" s="40" t="s">
        <v>5</v>
      </c>
      <c r="G27" s="56" t="s">
        <v>5</v>
      </c>
      <c r="H27" s="28" t="s">
        <v>5</v>
      </c>
      <c r="I27" s="28" t="s">
        <v>5</v>
      </c>
    </row>
    <row r="28" ht="15.4" customHeight="1" spans="1:9">
      <c r="A28" s="64" t="s">
        <v>5</v>
      </c>
      <c r="B28" s="62" t="s">
        <v>79</v>
      </c>
      <c r="C28" s="40" t="s">
        <v>5</v>
      </c>
      <c r="D28" s="65" t="s">
        <v>80</v>
      </c>
      <c r="E28" s="62" t="s">
        <v>84</v>
      </c>
      <c r="F28" s="40" t="s">
        <v>5</v>
      </c>
      <c r="G28" s="56" t="s">
        <v>5</v>
      </c>
      <c r="H28" s="28" t="s">
        <v>5</v>
      </c>
      <c r="I28" s="28" t="s">
        <v>5</v>
      </c>
    </row>
    <row r="29" ht="15.4" customHeight="1" spans="1:9">
      <c r="A29" s="64" t="s">
        <v>5</v>
      </c>
      <c r="B29" s="62" t="s">
        <v>82</v>
      </c>
      <c r="C29" s="40" t="s">
        <v>5</v>
      </c>
      <c r="D29" s="65" t="s">
        <v>83</v>
      </c>
      <c r="E29" s="62" t="s">
        <v>87</v>
      </c>
      <c r="F29" s="40" t="s">
        <v>5</v>
      </c>
      <c r="G29" s="56" t="s">
        <v>5</v>
      </c>
      <c r="H29" s="28" t="s">
        <v>5</v>
      </c>
      <c r="I29" s="28" t="s">
        <v>5</v>
      </c>
    </row>
    <row r="30" ht="15.4" customHeight="1" spans="1:9">
      <c r="A30" s="64" t="s">
        <v>5</v>
      </c>
      <c r="B30" s="62" t="s">
        <v>85</v>
      </c>
      <c r="C30" s="40" t="s">
        <v>5</v>
      </c>
      <c r="D30" s="65" t="s">
        <v>86</v>
      </c>
      <c r="E30" s="62" t="s">
        <v>90</v>
      </c>
      <c r="F30" s="40" t="s">
        <v>5</v>
      </c>
      <c r="G30" s="56" t="s">
        <v>5</v>
      </c>
      <c r="H30" s="28" t="s">
        <v>5</v>
      </c>
      <c r="I30" s="28" t="s">
        <v>5</v>
      </c>
    </row>
    <row r="31" ht="15.4" customHeight="1" spans="1:9">
      <c r="A31" s="67" t="s">
        <v>5</v>
      </c>
      <c r="B31" s="62" t="s">
        <v>88</v>
      </c>
      <c r="C31" s="40" t="s">
        <v>5</v>
      </c>
      <c r="D31" s="65" t="s">
        <v>89</v>
      </c>
      <c r="E31" s="62" t="s">
        <v>93</v>
      </c>
      <c r="F31" s="40" t="s">
        <v>5</v>
      </c>
      <c r="G31" s="56" t="s">
        <v>5</v>
      </c>
      <c r="H31" s="28" t="s">
        <v>5</v>
      </c>
      <c r="I31" s="28" t="s">
        <v>5</v>
      </c>
    </row>
    <row r="32" ht="15.4" customHeight="1" spans="1:9">
      <c r="A32" s="64" t="s">
        <v>5</v>
      </c>
      <c r="B32" s="62" t="s">
        <v>91</v>
      </c>
      <c r="C32" s="40" t="s">
        <v>5</v>
      </c>
      <c r="D32" s="65" t="s">
        <v>92</v>
      </c>
      <c r="E32" s="62" t="s">
        <v>96</v>
      </c>
      <c r="F32" s="40" t="s">
        <v>5</v>
      </c>
      <c r="G32" s="56" t="s">
        <v>5</v>
      </c>
      <c r="H32" s="28" t="s">
        <v>5</v>
      </c>
      <c r="I32" s="28" t="s">
        <v>5</v>
      </c>
    </row>
    <row r="33" ht="15.4" customHeight="1" spans="1:9">
      <c r="A33" s="64" t="s">
        <v>5</v>
      </c>
      <c r="B33" s="62" t="s">
        <v>94</v>
      </c>
      <c r="C33" s="40" t="s">
        <v>5</v>
      </c>
      <c r="D33" s="65" t="s">
        <v>95</v>
      </c>
      <c r="E33" s="62" t="s">
        <v>100</v>
      </c>
      <c r="F33" s="40" t="s">
        <v>5</v>
      </c>
      <c r="G33" s="56" t="s">
        <v>5</v>
      </c>
      <c r="H33" s="28" t="s">
        <v>5</v>
      </c>
      <c r="I33" s="28" t="s">
        <v>5</v>
      </c>
    </row>
    <row r="34" ht="15.4" customHeight="1" spans="1:9">
      <c r="A34" s="67" t="s">
        <v>97</v>
      </c>
      <c r="B34" s="62" t="s">
        <v>98</v>
      </c>
      <c r="C34" s="39">
        <v>1059.15022</v>
      </c>
      <c r="D34" s="68" t="s">
        <v>99</v>
      </c>
      <c r="E34" s="62" t="s">
        <v>104</v>
      </c>
      <c r="F34" s="39">
        <v>1065.216099</v>
      </c>
      <c r="G34" s="54">
        <v>1065.216099</v>
      </c>
      <c r="H34" s="28" t="s">
        <v>5</v>
      </c>
      <c r="I34" s="28" t="s">
        <v>5</v>
      </c>
    </row>
    <row r="35" ht="15.4" customHeight="1" spans="1:9">
      <c r="A35" s="64" t="s">
        <v>169</v>
      </c>
      <c r="B35" s="62" t="s">
        <v>102</v>
      </c>
      <c r="C35" s="39">
        <v>6.281463</v>
      </c>
      <c r="D35" s="65" t="s">
        <v>170</v>
      </c>
      <c r="E35" s="62" t="s">
        <v>108</v>
      </c>
      <c r="F35" s="39">
        <v>0.215584</v>
      </c>
      <c r="G35" s="54">
        <v>0.215584</v>
      </c>
      <c r="H35" s="28" t="s">
        <v>5</v>
      </c>
      <c r="I35" s="28" t="s">
        <v>5</v>
      </c>
    </row>
    <row r="36" ht="15.4" customHeight="1" spans="1:9">
      <c r="A36" s="64" t="s">
        <v>171</v>
      </c>
      <c r="B36" s="62" t="s">
        <v>106</v>
      </c>
      <c r="C36" s="39">
        <v>6.281463</v>
      </c>
      <c r="D36" s="69" t="s">
        <v>5</v>
      </c>
      <c r="E36" s="62" t="s">
        <v>110</v>
      </c>
      <c r="F36" s="70" t="s">
        <v>5</v>
      </c>
      <c r="G36" s="71" t="s">
        <v>5</v>
      </c>
      <c r="H36" s="29" t="s">
        <v>5</v>
      </c>
      <c r="I36" s="28" t="s">
        <v>5</v>
      </c>
    </row>
    <row r="37" ht="15.4" customHeight="1" spans="1:9">
      <c r="A37" s="64" t="s">
        <v>172</v>
      </c>
      <c r="B37" s="62" t="s">
        <v>109</v>
      </c>
      <c r="C37" s="40" t="s">
        <v>5</v>
      </c>
      <c r="D37" s="69" t="s">
        <v>5</v>
      </c>
      <c r="E37" s="62" t="s">
        <v>113</v>
      </c>
      <c r="F37" s="70" t="s">
        <v>5</v>
      </c>
      <c r="G37" s="71" t="s">
        <v>5</v>
      </c>
      <c r="H37" s="29" t="s">
        <v>5</v>
      </c>
      <c r="I37" s="28" t="s">
        <v>5</v>
      </c>
    </row>
    <row r="38" ht="15.4" customHeight="1" spans="1:9">
      <c r="A38" s="64" t="s">
        <v>173</v>
      </c>
      <c r="B38" s="62" t="s">
        <v>112</v>
      </c>
      <c r="C38" s="40" t="s">
        <v>5</v>
      </c>
      <c r="D38" s="65" t="s">
        <v>5</v>
      </c>
      <c r="E38" s="62" t="s">
        <v>174</v>
      </c>
      <c r="F38" s="40" t="s">
        <v>5</v>
      </c>
      <c r="G38" s="56" t="s">
        <v>5</v>
      </c>
      <c r="H38" s="28" t="s">
        <v>5</v>
      </c>
      <c r="I38" s="28" t="s">
        <v>5</v>
      </c>
    </row>
    <row r="39" ht="15.4" customHeight="1" spans="1:9">
      <c r="A39" s="67" t="s">
        <v>111</v>
      </c>
      <c r="B39" s="72" t="s">
        <v>15</v>
      </c>
      <c r="C39" s="39">
        <v>1065.431683</v>
      </c>
      <c r="D39" s="68" t="s">
        <v>111</v>
      </c>
      <c r="E39" s="62" t="s">
        <v>175</v>
      </c>
      <c r="F39" s="39">
        <v>1065.431683</v>
      </c>
      <c r="G39" s="54">
        <v>1065.431683</v>
      </c>
      <c r="H39" s="28" t="s">
        <v>5</v>
      </c>
      <c r="I39" s="28" t="s">
        <v>5</v>
      </c>
    </row>
    <row r="40" ht="15.4" customHeight="1" spans="1:9">
      <c r="A40" s="73" t="s">
        <v>176</v>
      </c>
      <c r="B40" s="74" t="s">
        <v>5</v>
      </c>
      <c r="C40" s="74" t="s">
        <v>5</v>
      </c>
      <c r="D40" s="74" t="s">
        <v>5</v>
      </c>
      <c r="E40" s="74" t="s">
        <v>5</v>
      </c>
      <c r="F40" s="74" t="s">
        <v>5</v>
      </c>
      <c r="G40" s="74" t="s">
        <v>5</v>
      </c>
      <c r="H40" s="74" t="s">
        <v>5</v>
      </c>
      <c r="I40" s="74" t="s">
        <v>5</v>
      </c>
    </row>
    <row r="41" ht="17.7" customHeight="1" spans="1:9">
      <c r="A41" s="73" t="s">
        <v>177</v>
      </c>
      <c r="B41" s="74" t="s">
        <v>5</v>
      </c>
      <c r="C41" s="74" t="s">
        <v>5</v>
      </c>
      <c r="D41" s="74" t="s">
        <v>5</v>
      </c>
      <c r="E41" s="74" t="s">
        <v>5</v>
      </c>
      <c r="F41" s="74" t="s">
        <v>5</v>
      </c>
      <c r="G41" s="74" t="s">
        <v>5</v>
      </c>
      <c r="H41" s="74" t="s">
        <v>5</v>
      </c>
      <c r="I41" s="74" t="s">
        <v>5</v>
      </c>
    </row>
    <row r="43" spans="4:4">
      <c r="D43" s="34" t="s">
        <v>178</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tabSelected="1" zoomScaleSheetLayoutView="60" workbookViewId="0">
      <selection activeCell="L35" sqref="L35"/>
    </sheetView>
  </sheetViews>
  <sheetFormatPr defaultColWidth="8.87619047619048" defaultRowHeight="12.75" outlineLevelCol="6"/>
  <cols>
    <col min="1" max="1" width="4" customWidth="1"/>
    <col min="2" max="2" width="4.42857142857143" customWidth="1"/>
    <col min="3" max="3" width="4.13333333333333" customWidth="1"/>
    <col min="4" max="4" width="36.2857142857143" customWidth="1"/>
    <col min="5" max="7" width="16" customWidth="1"/>
  </cols>
  <sheetData>
    <row r="1" ht="19.5" spans="1:5">
      <c r="A1" s="1" t="s">
        <v>179</v>
      </c>
      <c r="E1" s="1" t="s">
        <v>179</v>
      </c>
    </row>
    <row r="2" spans="7:7">
      <c r="G2" s="17" t="s">
        <v>180</v>
      </c>
    </row>
    <row r="3" spans="1:7">
      <c r="A3" s="2" t="s">
        <v>119</v>
      </c>
      <c r="D3" s="3" t="s">
        <v>120</v>
      </c>
      <c r="G3" s="17" t="s">
        <v>3</v>
      </c>
    </row>
    <row r="4" ht="15.4" customHeight="1" spans="1:7">
      <c r="A4" s="19" t="s">
        <v>7</v>
      </c>
      <c r="B4" s="20" t="s">
        <v>5</v>
      </c>
      <c r="C4" s="20" t="s">
        <v>5</v>
      </c>
      <c r="D4" s="20" t="s">
        <v>121</v>
      </c>
      <c r="E4" s="20" t="s">
        <v>181</v>
      </c>
      <c r="F4" s="20" t="s">
        <v>5</v>
      </c>
      <c r="G4" s="20" t="s">
        <v>5</v>
      </c>
    </row>
    <row r="5" ht="15.4" customHeight="1" spans="1:7">
      <c r="A5" s="6" t="s">
        <v>128</v>
      </c>
      <c r="B5" s="7" t="s">
        <v>5</v>
      </c>
      <c r="C5" s="7" t="s">
        <v>5</v>
      </c>
      <c r="D5" s="7" t="s">
        <v>121</v>
      </c>
      <c r="E5" s="7" t="s">
        <v>129</v>
      </c>
      <c r="F5" s="7" t="s">
        <v>152</v>
      </c>
      <c r="G5" s="7" t="s">
        <v>153</v>
      </c>
    </row>
    <row r="6" ht="13.85" customHeight="1" spans="1:7">
      <c r="A6" s="6" t="s">
        <v>5</v>
      </c>
      <c r="B6" s="7" t="s">
        <v>5</v>
      </c>
      <c r="C6" s="7" t="s">
        <v>5</v>
      </c>
      <c r="D6" s="7" t="s">
        <v>5</v>
      </c>
      <c r="E6" s="7" t="s">
        <v>5</v>
      </c>
      <c r="F6" s="7" t="s">
        <v>129</v>
      </c>
      <c r="G6" s="7" t="s">
        <v>129</v>
      </c>
    </row>
    <row r="7" ht="30.75" customHeight="1" spans="1:7">
      <c r="A7" s="6" t="s">
        <v>5</v>
      </c>
      <c r="B7" s="7" t="s">
        <v>5</v>
      </c>
      <c r="C7" s="7" t="s">
        <v>5</v>
      </c>
      <c r="D7" s="7" t="s">
        <v>5</v>
      </c>
      <c r="E7" s="7" t="s">
        <v>5</v>
      </c>
      <c r="F7" s="7" t="s">
        <v>5</v>
      </c>
      <c r="G7" s="7" t="s">
        <v>5</v>
      </c>
    </row>
    <row r="8" ht="15.4" customHeight="1" spans="1:7">
      <c r="A8" s="6" t="s">
        <v>10</v>
      </c>
      <c r="B8" s="7" t="s">
        <v>130</v>
      </c>
      <c r="C8" s="7" t="s">
        <v>131</v>
      </c>
      <c r="D8" s="7" t="s">
        <v>10</v>
      </c>
      <c r="E8" s="8" t="s">
        <v>11</v>
      </c>
      <c r="F8" s="8" t="s">
        <v>12</v>
      </c>
      <c r="G8" s="8" t="s">
        <v>20</v>
      </c>
    </row>
    <row r="9" ht="15.4" customHeight="1" spans="1:7">
      <c r="A9" s="6" t="s">
        <v>132</v>
      </c>
      <c r="B9" s="7" t="s">
        <v>5</v>
      </c>
      <c r="C9" s="7" t="s">
        <v>5</v>
      </c>
      <c r="D9" s="7" t="s">
        <v>132</v>
      </c>
      <c r="E9" s="42">
        <f>E12+E13+E14+E15+E16+E17+E18+E19+E22+E25+E28+E30+E32+E35+E36+E39</f>
        <v>1065.216099</v>
      </c>
      <c r="F9" s="43">
        <f>F12+F13+F14+F15+F16+F17+F18+F19+F22+F25+F28+F30+F32+F35+F36+F39</f>
        <v>273.715992</v>
      </c>
      <c r="G9" s="43">
        <f>G12+G13+G14+G15+G16+G17+G18+G19+G22+G25+G28+G30+G32+G35+G36+G39</f>
        <v>791.500107</v>
      </c>
    </row>
    <row r="10" ht="15.4" customHeight="1" spans="1:7">
      <c r="A10" s="44"/>
      <c r="B10" s="45"/>
      <c r="C10" s="46"/>
      <c r="D10" s="47"/>
      <c r="E10" s="48"/>
      <c r="F10" s="49"/>
      <c r="G10" s="43"/>
    </row>
    <row r="11" ht="15.4" customHeight="1" spans="1:7">
      <c r="A11" s="44"/>
      <c r="B11" s="45"/>
      <c r="C11" s="46"/>
      <c r="D11" s="47"/>
      <c r="E11" s="48"/>
      <c r="F11" s="49"/>
      <c r="G11" s="43"/>
    </row>
    <row r="12" ht="15.4" customHeight="1" spans="1:7">
      <c r="A12" s="50">
        <v>2010501</v>
      </c>
      <c r="B12" s="51" t="s">
        <v>5</v>
      </c>
      <c r="C12" s="52" t="s">
        <v>5</v>
      </c>
      <c r="D12" s="27" t="s">
        <v>133</v>
      </c>
      <c r="E12" s="53">
        <f>F12+G12</f>
        <v>186.8099</v>
      </c>
      <c r="F12" s="37">
        <v>186.8099</v>
      </c>
      <c r="G12" s="11"/>
    </row>
    <row r="13" ht="15.4" customHeight="1" spans="1:7">
      <c r="A13" s="50">
        <v>2010502</v>
      </c>
      <c r="B13" s="51"/>
      <c r="C13" s="52"/>
      <c r="D13" s="27" t="s">
        <v>134</v>
      </c>
      <c r="E13" s="53">
        <f>F13+G13</f>
        <v>21</v>
      </c>
      <c r="F13" s="40"/>
      <c r="G13" s="54">
        <v>21</v>
      </c>
    </row>
    <row r="14" ht="15.4" customHeight="1" spans="1:7">
      <c r="A14" s="50">
        <v>2010504</v>
      </c>
      <c r="B14" s="51"/>
      <c r="C14" s="52"/>
      <c r="D14" s="27" t="s">
        <v>182</v>
      </c>
      <c r="E14" s="55"/>
      <c r="F14" s="40"/>
      <c r="G14" s="56"/>
    </row>
    <row r="15" ht="15.4" customHeight="1" spans="1:7">
      <c r="A15" s="50">
        <v>2010505</v>
      </c>
      <c r="B15" s="51"/>
      <c r="C15" s="52"/>
      <c r="D15" s="27" t="s">
        <v>135</v>
      </c>
      <c r="E15" s="53">
        <f>F15+G15</f>
        <v>323.190293</v>
      </c>
      <c r="F15" s="40"/>
      <c r="G15" s="54">
        <v>323.190293</v>
      </c>
    </row>
    <row r="16" ht="15.4" customHeight="1" spans="1:7">
      <c r="A16" s="50">
        <v>2010506</v>
      </c>
      <c r="B16" s="51"/>
      <c r="C16" s="52"/>
      <c r="D16" s="27" t="s">
        <v>136</v>
      </c>
      <c r="E16" s="53">
        <f>F16+G16</f>
        <v>32.5</v>
      </c>
      <c r="F16" s="40"/>
      <c r="G16" s="54">
        <v>32.5</v>
      </c>
    </row>
    <row r="17" ht="15.4" customHeight="1" spans="1:7">
      <c r="A17" s="50">
        <v>2010507</v>
      </c>
      <c r="B17" s="51"/>
      <c r="C17" s="52"/>
      <c r="D17" s="27" t="s">
        <v>137</v>
      </c>
      <c r="E17" s="53">
        <f>F17+G17</f>
        <v>173.023811</v>
      </c>
      <c r="F17" s="40"/>
      <c r="G17" s="54">
        <v>173.023811</v>
      </c>
    </row>
    <row r="18" ht="15.4" customHeight="1" spans="1:7">
      <c r="A18" s="50">
        <v>2010508</v>
      </c>
      <c r="B18" s="51"/>
      <c r="C18" s="52"/>
      <c r="D18" s="27" t="s">
        <v>138</v>
      </c>
      <c r="E18" s="53">
        <f>F18+G18</f>
        <v>9.048303</v>
      </c>
      <c r="F18" s="40"/>
      <c r="G18" s="54">
        <v>9.048303</v>
      </c>
    </row>
    <row r="19" ht="15.4" customHeight="1" spans="1:7">
      <c r="A19" s="50">
        <v>2010599</v>
      </c>
      <c r="B19" s="51"/>
      <c r="C19" s="52"/>
      <c r="D19" s="27" t="s">
        <v>139</v>
      </c>
      <c r="E19" s="53">
        <f>F19+G19</f>
        <v>243.9377</v>
      </c>
      <c r="F19" s="39">
        <v>11.2</v>
      </c>
      <c r="G19" s="54">
        <v>232.7377</v>
      </c>
    </row>
    <row r="20" ht="15.4" customHeight="1" spans="1:7">
      <c r="A20" s="50"/>
      <c r="B20" s="51"/>
      <c r="C20" s="52"/>
      <c r="D20" s="27"/>
      <c r="E20" s="53"/>
      <c r="F20" s="39"/>
      <c r="G20" s="54"/>
    </row>
    <row r="21" ht="15.4" customHeight="1" spans="1:7">
      <c r="A21" s="50"/>
      <c r="B21" s="51"/>
      <c r="C21" s="52"/>
      <c r="D21" s="27"/>
      <c r="E21" s="53"/>
      <c r="F21" s="39"/>
      <c r="G21" s="54"/>
    </row>
    <row r="22" ht="15.4" customHeight="1" spans="1:7">
      <c r="A22" s="50">
        <v>2050299</v>
      </c>
      <c r="B22" s="51"/>
      <c r="C22" s="52"/>
      <c r="D22" s="27" t="s">
        <v>140</v>
      </c>
      <c r="E22" s="53">
        <f>F22+G22</f>
        <v>11.33</v>
      </c>
      <c r="F22" s="39">
        <v>11.33</v>
      </c>
      <c r="G22" s="56"/>
    </row>
    <row r="23" ht="15.4" customHeight="1" spans="1:7">
      <c r="A23" s="50"/>
      <c r="B23" s="51"/>
      <c r="C23" s="52"/>
      <c r="D23" s="27"/>
      <c r="E23" s="53"/>
      <c r="F23" s="39"/>
      <c r="G23" s="56"/>
    </row>
    <row r="24" ht="15.4" customHeight="1" spans="1:7">
      <c r="A24" s="50"/>
      <c r="B24" s="51"/>
      <c r="C24" s="52"/>
      <c r="D24" s="27"/>
      <c r="E24" s="53"/>
      <c r="F24" s="39"/>
      <c r="G24" s="56"/>
    </row>
    <row r="25" ht="15.4" customHeight="1" spans="1:7">
      <c r="A25" s="50">
        <v>2069999</v>
      </c>
      <c r="B25" s="51"/>
      <c r="C25" s="52"/>
      <c r="D25" s="27" t="s">
        <v>183</v>
      </c>
      <c r="E25" s="53">
        <f>F25+G25</f>
        <v>0</v>
      </c>
      <c r="F25" s="40"/>
      <c r="G25" s="56"/>
    </row>
    <row r="26" ht="15.4" customHeight="1" spans="1:7">
      <c r="A26" s="50"/>
      <c r="B26" s="51"/>
      <c r="C26" s="52"/>
      <c r="D26" s="27"/>
      <c r="E26" s="55"/>
      <c r="F26" s="57"/>
      <c r="G26" s="56"/>
    </row>
    <row r="27" ht="15.4" customHeight="1" spans="1:7">
      <c r="A27" s="50"/>
      <c r="B27" s="51"/>
      <c r="C27" s="52"/>
      <c r="D27" s="27"/>
      <c r="E27" s="55"/>
      <c r="F27" s="57"/>
      <c r="G27" s="56"/>
    </row>
    <row r="28" ht="15.4" customHeight="1" spans="1:7">
      <c r="A28" s="50">
        <v>2080505</v>
      </c>
      <c r="B28" s="51"/>
      <c r="C28" s="52"/>
      <c r="D28" s="27" t="s">
        <v>141</v>
      </c>
      <c r="E28" s="53">
        <f>F28+G28</f>
        <v>19.308672</v>
      </c>
      <c r="F28" s="39">
        <v>19.308672</v>
      </c>
      <c r="G28" s="56"/>
    </row>
    <row r="29" ht="15.4" customHeight="1" spans="1:7">
      <c r="A29" s="50"/>
      <c r="B29" s="51"/>
      <c r="C29" s="52"/>
      <c r="D29" s="27"/>
      <c r="E29" s="53"/>
      <c r="F29" s="39"/>
      <c r="G29" s="56"/>
    </row>
    <row r="30" ht="15.4" customHeight="1" spans="1:7">
      <c r="A30" s="50">
        <v>2080801</v>
      </c>
      <c r="B30" s="51"/>
      <c r="C30" s="52"/>
      <c r="D30" s="27" t="s">
        <v>142</v>
      </c>
      <c r="E30" s="53">
        <f>F30+G30</f>
        <v>17.9146</v>
      </c>
      <c r="F30" s="39">
        <v>17.9146</v>
      </c>
      <c r="G30" s="56"/>
    </row>
    <row r="31" ht="15.4" customHeight="1" spans="1:7">
      <c r="A31" s="50"/>
      <c r="B31" s="51"/>
      <c r="C31" s="52"/>
      <c r="D31" s="27"/>
      <c r="E31" s="53"/>
      <c r="F31" s="39"/>
      <c r="G31" s="56"/>
    </row>
    <row r="32" ht="15.4" customHeight="1" spans="1:7">
      <c r="A32" s="50">
        <v>2089999</v>
      </c>
      <c r="B32" s="51"/>
      <c r="C32" s="52"/>
      <c r="D32" s="27" t="s">
        <v>143</v>
      </c>
      <c r="E32" s="53">
        <f>F32+G32</f>
        <v>1.206792</v>
      </c>
      <c r="F32" s="39">
        <v>1.206792</v>
      </c>
      <c r="G32" s="56"/>
    </row>
    <row r="33" ht="15.4" customHeight="1" spans="1:7">
      <c r="A33" s="50"/>
      <c r="B33" s="51"/>
      <c r="C33" s="52"/>
      <c r="D33" s="27"/>
      <c r="E33" s="55"/>
      <c r="F33" s="39"/>
      <c r="G33" s="56"/>
    </row>
    <row r="34" ht="15.4" customHeight="1" spans="1:7">
      <c r="A34" s="50"/>
      <c r="B34" s="51"/>
      <c r="C34" s="52"/>
      <c r="D34" s="27"/>
      <c r="E34" s="55"/>
      <c r="F34" s="39"/>
      <c r="G34" s="56"/>
    </row>
    <row r="35" ht="15.4" customHeight="1" spans="1:7">
      <c r="A35" s="50">
        <v>2101101</v>
      </c>
      <c r="B35" s="51"/>
      <c r="C35" s="52"/>
      <c r="D35" s="27" t="s">
        <v>144</v>
      </c>
      <c r="E35" s="53">
        <f>F35+G35</f>
        <v>10.257732</v>
      </c>
      <c r="F35" s="39">
        <v>10.257732</v>
      </c>
      <c r="G35" s="56"/>
    </row>
    <row r="36" ht="15.4" customHeight="1" spans="1:7">
      <c r="A36" s="50">
        <v>2101103</v>
      </c>
      <c r="B36" s="51"/>
      <c r="C36" s="52"/>
      <c r="D36" s="27" t="s">
        <v>145</v>
      </c>
      <c r="E36" s="53">
        <f>F36+G36</f>
        <v>1.206792</v>
      </c>
      <c r="F36" s="39">
        <v>1.206792</v>
      </c>
      <c r="G36" s="56"/>
    </row>
    <row r="37" ht="15.4" customHeight="1" spans="1:7">
      <c r="A37" s="50"/>
      <c r="B37" s="51"/>
      <c r="C37" s="52"/>
      <c r="D37" s="27"/>
      <c r="E37" s="53"/>
      <c r="F37" s="39"/>
      <c r="G37" s="56"/>
    </row>
    <row r="38" ht="15.4" customHeight="1" spans="1:7">
      <c r="A38" s="50"/>
      <c r="B38" s="51"/>
      <c r="C38" s="52"/>
      <c r="D38" s="27"/>
      <c r="E38" s="53"/>
      <c r="F38" s="39"/>
      <c r="G38" s="56"/>
    </row>
    <row r="39" ht="15.4" customHeight="1" spans="1:7">
      <c r="A39" s="50">
        <v>2210201</v>
      </c>
      <c r="B39" s="51"/>
      <c r="C39" s="52"/>
      <c r="D39" s="27" t="s">
        <v>146</v>
      </c>
      <c r="E39" s="53">
        <f>F39+G39</f>
        <v>14.481504</v>
      </c>
      <c r="F39" s="39">
        <v>14.481504</v>
      </c>
      <c r="G39" s="56"/>
    </row>
    <row r="40" ht="15.4" customHeight="1" spans="1:7">
      <c r="A40" s="30" t="s">
        <v>184</v>
      </c>
      <c r="B40" s="31" t="s">
        <v>5</v>
      </c>
      <c r="C40" s="31" t="s">
        <v>5</v>
      </c>
      <c r="D40" s="31" t="s">
        <v>5</v>
      </c>
      <c r="E40" s="31" t="s">
        <v>5</v>
      </c>
      <c r="F40" s="31" t="s">
        <v>5</v>
      </c>
      <c r="G40" s="31" t="s">
        <v>5</v>
      </c>
    </row>
    <row r="42" spans="5:5">
      <c r="E42" s="34" t="s">
        <v>185</v>
      </c>
    </row>
  </sheetData>
  <mergeCells count="74">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A40:G40"/>
    <mergeCell ref="A40:G40"/>
    <mergeCell ref="A40:G40"/>
    <mergeCell ref="A40:G40"/>
    <mergeCell ref="A40:G40"/>
    <mergeCell ref="A40:G40"/>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H12" sqref="H12"/>
    </sheetView>
  </sheetViews>
  <sheetFormatPr defaultColWidth="8.87619047619048" defaultRowHeight="12.75"/>
  <cols>
    <col min="1" max="1" width="9.28571428571429" customWidth="1"/>
    <col min="2" max="2" width="33.8380952380952" customWidth="1"/>
    <col min="3" max="3" width="17.1333333333333" customWidth="1"/>
    <col min="4" max="4" width="9.83809523809524"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 min="11" max="11" width="11.7142857142857"/>
  </cols>
  <sheetData>
    <row r="1" ht="19.5" spans="1:5">
      <c r="A1" s="1" t="s">
        <v>186</v>
      </c>
      <c r="E1" s="1" t="s">
        <v>186</v>
      </c>
    </row>
    <row r="2" spans="9:9">
      <c r="I2" s="17" t="s">
        <v>187</v>
      </c>
    </row>
    <row r="3" spans="1:9">
      <c r="A3" s="2" t="s">
        <v>119</v>
      </c>
      <c r="B3" s="3" t="s">
        <v>120</v>
      </c>
      <c r="I3" s="17" t="s">
        <v>3</v>
      </c>
    </row>
    <row r="4" ht="15.4" customHeight="1" spans="1:9">
      <c r="A4" s="4" t="s">
        <v>188</v>
      </c>
      <c r="B4" s="5" t="s">
        <v>5</v>
      </c>
      <c r="C4" s="5" t="s">
        <v>5</v>
      </c>
      <c r="D4" s="5" t="s">
        <v>189</v>
      </c>
      <c r="E4" s="5" t="s">
        <v>5</v>
      </c>
      <c r="F4" s="5" t="s">
        <v>5</v>
      </c>
      <c r="G4" s="5" t="s">
        <v>5</v>
      </c>
      <c r="H4" s="5" t="s">
        <v>5</v>
      </c>
      <c r="I4" s="5" t="s">
        <v>5</v>
      </c>
    </row>
    <row r="5" ht="15.4" customHeight="1" spans="1:9">
      <c r="A5" s="6" t="s">
        <v>190</v>
      </c>
      <c r="B5" s="7" t="s">
        <v>121</v>
      </c>
      <c r="C5" s="7" t="s">
        <v>191</v>
      </c>
      <c r="D5" s="7" t="s">
        <v>190</v>
      </c>
      <c r="E5" s="7" t="s">
        <v>121</v>
      </c>
      <c r="F5" s="7" t="s">
        <v>191</v>
      </c>
      <c r="G5" s="7" t="s">
        <v>190</v>
      </c>
      <c r="H5" s="7" t="s">
        <v>121</v>
      </c>
      <c r="I5" s="7" t="s">
        <v>191</v>
      </c>
    </row>
    <row r="6" ht="15.4" customHeight="1" spans="1:9">
      <c r="A6" s="6" t="s">
        <v>5</v>
      </c>
      <c r="B6" s="7" t="s">
        <v>5</v>
      </c>
      <c r="C6" s="7" t="s">
        <v>5</v>
      </c>
      <c r="D6" s="7" t="s">
        <v>5</v>
      </c>
      <c r="E6" s="7" t="s">
        <v>5</v>
      </c>
      <c r="F6" s="7" t="s">
        <v>5</v>
      </c>
      <c r="G6" s="7" t="s">
        <v>5</v>
      </c>
      <c r="H6" s="7" t="s">
        <v>5</v>
      </c>
      <c r="I6" s="7" t="s">
        <v>5</v>
      </c>
    </row>
    <row r="7" ht="15.4" customHeight="1" spans="1:9">
      <c r="A7" s="35" t="s">
        <v>192</v>
      </c>
      <c r="B7" s="36" t="s">
        <v>193</v>
      </c>
      <c r="C7" s="37">
        <v>227.909828</v>
      </c>
      <c r="D7" s="36" t="s">
        <v>194</v>
      </c>
      <c r="E7" s="36" t="s">
        <v>195</v>
      </c>
      <c r="F7" s="38">
        <f>F8+F22+F23+F32+F34</f>
        <v>16.641564</v>
      </c>
      <c r="G7" s="36" t="s">
        <v>196</v>
      </c>
      <c r="H7" s="36" t="s">
        <v>197</v>
      </c>
      <c r="I7" s="28" t="s">
        <v>5</v>
      </c>
    </row>
    <row r="8" ht="15.4" customHeight="1" spans="1:9">
      <c r="A8" s="35" t="s">
        <v>198</v>
      </c>
      <c r="B8" s="36" t="s">
        <v>199</v>
      </c>
      <c r="C8" s="39">
        <v>84.45164</v>
      </c>
      <c r="D8" s="36" t="s">
        <v>200</v>
      </c>
      <c r="E8" s="36" t="s">
        <v>201</v>
      </c>
      <c r="F8" s="37">
        <v>0.5379</v>
      </c>
      <c r="G8" s="36" t="s">
        <v>202</v>
      </c>
      <c r="H8" s="36" t="s">
        <v>203</v>
      </c>
      <c r="I8" s="28" t="s">
        <v>5</v>
      </c>
    </row>
    <row r="9" ht="15.4" customHeight="1" spans="1:9">
      <c r="A9" s="35" t="s">
        <v>204</v>
      </c>
      <c r="B9" s="36" t="s">
        <v>205</v>
      </c>
      <c r="C9" s="39">
        <v>28.1016</v>
      </c>
      <c r="D9" s="36" t="s">
        <v>206</v>
      </c>
      <c r="E9" s="36" t="s">
        <v>207</v>
      </c>
      <c r="F9" s="40" t="s">
        <v>5</v>
      </c>
      <c r="G9" s="36" t="s">
        <v>208</v>
      </c>
      <c r="H9" s="36" t="s">
        <v>209</v>
      </c>
      <c r="I9" s="28" t="s">
        <v>5</v>
      </c>
    </row>
    <row r="10" ht="15.4" customHeight="1" spans="1:9">
      <c r="A10" s="35" t="s">
        <v>210</v>
      </c>
      <c r="B10" s="36" t="s">
        <v>211</v>
      </c>
      <c r="C10" s="39">
        <v>44.105743</v>
      </c>
      <c r="D10" s="36" t="s">
        <v>212</v>
      </c>
      <c r="E10" s="36" t="s">
        <v>213</v>
      </c>
      <c r="F10" s="40" t="s">
        <v>5</v>
      </c>
      <c r="G10" s="36" t="s">
        <v>214</v>
      </c>
      <c r="H10" s="36" t="s">
        <v>215</v>
      </c>
      <c r="I10" s="37">
        <v>0.228</v>
      </c>
    </row>
    <row r="11" ht="15.4" customHeight="1" spans="1:9">
      <c r="A11" s="35" t="s">
        <v>216</v>
      </c>
      <c r="B11" s="36" t="s">
        <v>217</v>
      </c>
      <c r="C11" s="40" t="s">
        <v>5</v>
      </c>
      <c r="D11" s="36" t="s">
        <v>218</v>
      </c>
      <c r="E11" s="36" t="s">
        <v>219</v>
      </c>
      <c r="F11" s="40" t="s">
        <v>5</v>
      </c>
      <c r="G11" s="36" t="s">
        <v>220</v>
      </c>
      <c r="H11" s="36" t="s">
        <v>221</v>
      </c>
      <c r="I11" s="40" t="s">
        <v>5</v>
      </c>
    </row>
    <row r="12" ht="15.4" customHeight="1" spans="1:9">
      <c r="A12" s="35" t="s">
        <v>222</v>
      </c>
      <c r="B12" s="36" t="s">
        <v>223</v>
      </c>
      <c r="C12" s="39">
        <v>19.25</v>
      </c>
      <c r="D12" s="36" t="s">
        <v>224</v>
      </c>
      <c r="E12" s="36" t="s">
        <v>225</v>
      </c>
      <c r="F12" s="40" t="s">
        <v>5</v>
      </c>
      <c r="G12" s="36" t="s">
        <v>226</v>
      </c>
      <c r="H12" s="36" t="s">
        <v>227</v>
      </c>
      <c r="I12" s="39">
        <v>0.228</v>
      </c>
    </row>
    <row r="13" ht="15.4" customHeight="1" spans="1:9">
      <c r="A13" s="35" t="s">
        <v>228</v>
      </c>
      <c r="B13" s="36" t="s">
        <v>229</v>
      </c>
      <c r="C13" s="39">
        <v>21.579344</v>
      </c>
      <c r="D13" s="36" t="s">
        <v>230</v>
      </c>
      <c r="E13" s="36" t="s">
        <v>231</v>
      </c>
      <c r="F13" s="40" t="s">
        <v>5</v>
      </c>
      <c r="G13" s="36" t="s">
        <v>232</v>
      </c>
      <c r="H13" s="36" t="s">
        <v>233</v>
      </c>
      <c r="I13" s="40" t="s">
        <v>5</v>
      </c>
    </row>
    <row r="14" ht="15.4" customHeight="1" spans="1:9">
      <c r="A14" s="35" t="s">
        <v>234</v>
      </c>
      <c r="B14" s="36" t="s">
        <v>235</v>
      </c>
      <c r="C14" s="40" t="s">
        <v>5</v>
      </c>
      <c r="D14" s="36" t="s">
        <v>236</v>
      </c>
      <c r="E14" s="36" t="s">
        <v>237</v>
      </c>
      <c r="F14" s="40" t="s">
        <v>5</v>
      </c>
      <c r="G14" s="36" t="s">
        <v>238</v>
      </c>
      <c r="H14" s="36" t="s">
        <v>239</v>
      </c>
      <c r="I14" s="28" t="s">
        <v>5</v>
      </c>
    </row>
    <row r="15" ht="15.4" customHeight="1" spans="1:9">
      <c r="A15" s="35" t="s">
        <v>240</v>
      </c>
      <c r="B15" s="36" t="s">
        <v>241</v>
      </c>
      <c r="C15" s="39">
        <v>11.65481</v>
      </c>
      <c r="D15" s="36" t="s">
        <v>242</v>
      </c>
      <c r="E15" s="36" t="s">
        <v>243</v>
      </c>
      <c r="F15" s="40" t="s">
        <v>5</v>
      </c>
      <c r="G15" s="36" t="s">
        <v>244</v>
      </c>
      <c r="H15" s="36" t="s">
        <v>245</v>
      </c>
      <c r="I15" s="28" t="s">
        <v>5</v>
      </c>
    </row>
    <row r="16" ht="15.4" customHeight="1" spans="1:9">
      <c r="A16" s="35" t="s">
        <v>246</v>
      </c>
      <c r="B16" s="36" t="s">
        <v>247</v>
      </c>
      <c r="C16" s="39">
        <v>1.702627</v>
      </c>
      <c r="D16" s="36" t="s">
        <v>248</v>
      </c>
      <c r="E16" s="36" t="s">
        <v>249</v>
      </c>
      <c r="F16" s="40" t="s">
        <v>5</v>
      </c>
      <c r="G16" s="36" t="s">
        <v>250</v>
      </c>
      <c r="H16" s="36" t="s">
        <v>251</v>
      </c>
      <c r="I16" s="28" t="s">
        <v>5</v>
      </c>
    </row>
    <row r="17" ht="15.4" customHeight="1" spans="1:9">
      <c r="A17" s="35" t="s">
        <v>252</v>
      </c>
      <c r="B17" s="36" t="s">
        <v>253</v>
      </c>
      <c r="C17" s="39">
        <v>1.18546</v>
      </c>
      <c r="D17" s="36" t="s">
        <v>254</v>
      </c>
      <c r="E17" s="36" t="s">
        <v>255</v>
      </c>
      <c r="F17" s="40" t="s">
        <v>5</v>
      </c>
      <c r="G17" s="36" t="s">
        <v>256</v>
      </c>
      <c r="H17" s="36" t="s">
        <v>257</v>
      </c>
      <c r="I17" s="28" t="s">
        <v>5</v>
      </c>
    </row>
    <row r="18" ht="15.4" customHeight="1" spans="1:9">
      <c r="A18" s="35" t="s">
        <v>258</v>
      </c>
      <c r="B18" s="36" t="s">
        <v>259</v>
      </c>
      <c r="C18" s="39">
        <v>15.878604</v>
      </c>
      <c r="D18" s="36" t="s">
        <v>260</v>
      </c>
      <c r="E18" s="36" t="s">
        <v>261</v>
      </c>
      <c r="F18" s="40" t="s">
        <v>5</v>
      </c>
      <c r="G18" s="36" t="s">
        <v>262</v>
      </c>
      <c r="H18" s="36" t="s">
        <v>263</v>
      </c>
      <c r="I18" s="28" t="s">
        <v>5</v>
      </c>
    </row>
    <row r="19" ht="15.4" customHeight="1" spans="1:9">
      <c r="A19" s="35" t="s">
        <v>264</v>
      </c>
      <c r="B19" s="36" t="s">
        <v>265</v>
      </c>
      <c r="C19" s="40" t="s">
        <v>5</v>
      </c>
      <c r="D19" s="36" t="s">
        <v>266</v>
      </c>
      <c r="E19" s="36" t="s">
        <v>267</v>
      </c>
      <c r="F19" s="40" t="s">
        <v>5</v>
      </c>
      <c r="G19" s="36" t="s">
        <v>268</v>
      </c>
      <c r="H19" s="36" t="s">
        <v>269</v>
      </c>
      <c r="I19" s="28" t="s">
        <v>5</v>
      </c>
    </row>
    <row r="20" ht="15.4" customHeight="1" spans="1:9">
      <c r="A20" s="35" t="s">
        <v>270</v>
      </c>
      <c r="B20" s="36" t="s">
        <v>271</v>
      </c>
      <c r="C20" s="40" t="s">
        <v>5</v>
      </c>
      <c r="D20" s="36" t="s">
        <v>272</v>
      </c>
      <c r="E20" s="36" t="s">
        <v>273</v>
      </c>
      <c r="F20" s="40" t="s">
        <v>5</v>
      </c>
      <c r="G20" s="36" t="s">
        <v>274</v>
      </c>
      <c r="H20" s="36" t="s">
        <v>275</v>
      </c>
      <c r="I20" s="28" t="s">
        <v>5</v>
      </c>
    </row>
    <row r="21" ht="15.4" customHeight="1" spans="1:9">
      <c r="A21" s="35" t="s">
        <v>276</v>
      </c>
      <c r="B21" s="36" t="s">
        <v>277</v>
      </c>
      <c r="C21" s="39">
        <v>28.9366</v>
      </c>
      <c r="D21" s="36" t="s">
        <v>278</v>
      </c>
      <c r="E21" s="36" t="s">
        <v>279</v>
      </c>
      <c r="F21" s="40" t="s">
        <v>5</v>
      </c>
      <c r="G21" s="36" t="s">
        <v>280</v>
      </c>
      <c r="H21" s="36" t="s">
        <v>281</v>
      </c>
      <c r="I21" s="28" t="s">
        <v>5</v>
      </c>
    </row>
    <row r="22" ht="15.4" customHeight="1" spans="1:9">
      <c r="A22" s="35" t="s">
        <v>282</v>
      </c>
      <c r="B22" s="36" t="s">
        <v>283</v>
      </c>
      <c r="C22" s="40" t="s">
        <v>5</v>
      </c>
      <c r="D22" s="36" t="s">
        <v>284</v>
      </c>
      <c r="E22" s="36" t="s">
        <v>285</v>
      </c>
      <c r="F22" s="39">
        <v>0.04</v>
      </c>
      <c r="G22" s="36" t="s">
        <v>286</v>
      </c>
      <c r="H22" s="36" t="s">
        <v>287</v>
      </c>
      <c r="I22" s="28" t="s">
        <v>5</v>
      </c>
    </row>
    <row r="23" ht="15.4" customHeight="1" spans="1:9">
      <c r="A23" s="35" t="s">
        <v>288</v>
      </c>
      <c r="B23" s="36" t="s">
        <v>289</v>
      </c>
      <c r="C23" s="40" t="s">
        <v>5</v>
      </c>
      <c r="D23" s="36" t="s">
        <v>290</v>
      </c>
      <c r="E23" s="36" t="s">
        <v>291</v>
      </c>
      <c r="F23" s="39">
        <v>0.170664</v>
      </c>
      <c r="G23" s="36" t="s">
        <v>292</v>
      </c>
      <c r="H23" s="36" t="s">
        <v>293</v>
      </c>
      <c r="I23" s="28" t="s">
        <v>5</v>
      </c>
    </row>
    <row r="24" ht="15.4" customHeight="1" spans="1:9">
      <c r="A24" s="35" t="s">
        <v>294</v>
      </c>
      <c r="B24" s="36" t="s">
        <v>295</v>
      </c>
      <c r="C24" s="40" t="s">
        <v>5</v>
      </c>
      <c r="D24" s="36" t="s">
        <v>296</v>
      </c>
      <c r="E24" s="36" t="s">
        <v>297</v>
      </c>
      <c r="F24" s="40" t="s">
        <v>5</v>
      </c>
      <c r="G24" s="36" t="s">
        <v>298</v>
      </c>
      <c r="H24" s="36" t="s">
        <v>299</v>
      </c>
      <c r="I24" s="28" t="s">
        <v>5</v>
      </c>
    </row>
    <row r="25" ht="15.4" customHeight="1" spans="1:9">
      <c r="A25" s="35" t="s">
        <v>300</v>
      </c>
      <c r="B25" s="36" t="s">
        <v>301</v>
      </c>
      <c r="C25" s="40" t="s">
        <v>5</v>
      </c>
      <c r="D25" s="36" t="s">
        <v>302</v>
      </c>
      <c r="E25" s="36" t="s">
        <v>303</v>
      </c>
      <c r="F25" s="40" t="s">
        <v>5</v>
      </c>
      <c r="G25" s="36" t="s">
        <v>304</v>
      </c>
      <c r="H25" s="36" t="s">
        <v>305</v>
      </c>
      <c r="I25" s="28" t="s">
        <v>5</v>
      </c>
    </row>
    <row r="26" ht="15.4" customHeight="1" spans="1:9">
      <c r="A26" s="35" t="s">
        <v>306</v>
      </c>
      <c r="B26" s="36" t="s">
        <v>307</v>
      </c>
      <c r="C26" s="39">
        <v>28.9366</v>
      </c>
      <c r="D26" s="36" t="s">
        <v>308</v>
      </c>
      <c r="E26" s="36" t="s">
        <v>309</v>
      </c>
      <c r="F26" s="40" t="s">
        <v>5</v>
      </c>
      <c r="G26" s="36" t="s">
        <v>310</v>
      </c>
      <c r="H26" s="36" t="s">
        <v>311</v>
      </c>
      <c r="I26" s="28" t="s">
        <v>5</v>
      </c>
    </row>
    <row r="27" ht="15.4" customHeight="1" spans="1:9">
      <c r="A27" s="35" t="s">
        <v>312</v>
      </c>
      <c r="B27" s="36" t="s">
        <v>313</v>
      </c>
      <c r="C27" s="40" t="s">
        <v>5</v>
      </c>
      <c r="D27" s="36" t="s">
        <v>314</v>
      </c>
      <c r="E27" s="36" t="s">
        <v>315</v>
      </c>
      <c r="F27" s="40" t="s">
        <v>5</v>
      </c>
      <c r="G27" s="36" t="s">
        <v>316</v>
      </c>
      <c r="H27" s="36" t="s">
        <v>147</v>
      </c>
      <c r="I27" s="28" t="s">
        <v>5</v>
      </c>
    </row>
    <row r="28" ht="15.4" customHeight="1" spans="1:9">
      <c r="A28" s="35" t="s">
        <v>317</v>
      </c>
      <c r="B28" s="36" t="s">
        <v>318</v>
      </c>
      <c r="C28" s="28" t="s">
        <v>5</v>
      </c>
      <c r="D28" s="36" t="s">
        <v>319</v>
      </c>
      <c r="E28" s="36" t="s">
        <v>320</v>
      </c>
      <c r="F28" s="40" t="s">
        <v>5</v>
      </c>
      <c r="G28" s="36" t="s">
        <v>321</v>
      </c>
      <c r="H28" s="36" t="s">
        <v>322</v>
      </c>
      <c r="I28" s="28" t="s">
        <v>5</v>
      </c>
    </row>
    <row r="29" ht="15.4" customHeight="1" spans="1:9">
      <c r="A29" s="35" t="s">
        <v>323</v>
      </c>
      <c r="B29" s="36" t="s">
        <v>324</v>
      </c>
      <c r="C29" s="28" t="s">
        <v>5</v>
      </c>
      <c r="D29" s="36" t="s">
        <v>325</v>
      </c>
      <c r="E29" s="36" t="s">
        <v>326</v>
      </c>
      <c r="F29" s="40" t="s">
        <v>5</v>
      </c>
      <c r="G29" s="36" t="s">
        <v>327</v>
      </c>
      <c r="H29" s="36" t="s">
        <v>328</v>
      </c>
      <c r="I29" s="28" t="s">
        <v>5</v>
      </c>
    </row>
    <row r="30" ht="15.4" customHeight="1" spans="1:9">
      <c r="A30" s="35" t="s">
        <v>329</v>
      </c>
      <c r="B30" s="36" t="s">
        <v>330</v>
      </c>
      <c r="C30" s="28" t="s">
        <v>5</v>
      </c>
      <c r="D30" s="36" t="s">
        <v>331</v>
      </c>
      <c r="E30" s="36" t="s">
        <v>332</v>
      </c>
      <c r="F30" s="40" t="s">
        <v>5</v>
      </c>
      <c r="G30" s="36" t="s">
        <v>333</v>
      </c>
      <c r="H30" s="36" t="s">
        <v>334</v>
      </c>
      <c r="I30" s="28" t="s">
        <v>5</v>
      </c>
    </row>
    <row r="31" ht="15.4" customHeight="1" spans="1:9">
      <c r="A31" s="35" t="s">
        <v>335</v>
      </c>
      <c r="B31" s="36" t="s">
        <v>336</v>
      </c>
      <c r="C31" s="28" t="s">
        <v>5</v>
      </c>
      <c r="D31" s="36" t="s">
        <v>337</v>
      </c>
      <c r="E31" s="36" t="s">
        <v>338</v>
      </c>
      <c r="F31" s="40" t="s">
        <v>5</v>
      </c>
      <c r="G31" s="36" t="s">
        <v>339</v>
      </c>
      <c r="H31" s="36" t="s">
        <v>340</v>
      </c>
      <c r="I31" s="28" t="s">
        <v>5</v>
      </c>
    </row>
    <row r="32" ht="15.4" customHeight="1" spans="1:9">
      <c r="A32" s="35" t="s">
        <v>341</v>
      </c>
      <c r="B32" s="36" t="s">
        <v>342</v>
      </c>
      <c r="C32" s="28" t="s">
        <v>5</v>
      </c>
      <c r="D32" s="36" t="s">
        <v>343</v>
      </c>
      <c r="E32" s="36" t="s">
        <v>344</v>
      </c>
      <c r="F32" s="39">
        <v>15.093</v>
      </c>
      <c r="G32" s="36" t="s">
        <v>345</v>
      </c>
      <c r="H32" s="36" t="s">
        <v>346</v>
      </c>
      <c r="I32" s="28" t="s">
        <v>5</v>
      </c>
    </row>
    <row r="33" ht="15.4" customHeight="1" spans="1:9">
      <c r="A33" s="35" t="s">
        <v>347</v>
      </c>
      <c r="B33" s="36" t="s">
        <v>348</v>
      </c>
      <c r="C33" s="28" t="s">
        <v>5</v>
      </c>
      <c r="D33" s="36" t="s">
        <v>349</v>
      </c>
      <c r="E33" s="36" t="s">
        <v>350</v>
      </c>
      <c r="F33" s="40" t="s">
        <v>5</v>
      </c>
      <c r="G33" s="36" t="s">
        <v>5</v>
      </c>
      <c r="H33" s="36" t="s">
        <v>5</v>
      </c>
      <c r="I33" s="28" t="s">
        <v>5</v>
      </c>
    </row>
    <row r="34" ht="15.4" customHeight="1" spans="1:9">
      <c r="A34" s="35" t="s">
        <v>5</v>
      </c>
      <c r="B34" s="36" t="s">
        <v>5</v>
      </c>
      <c r="C34" s="28" t="s">
        <v>5</v>
      </c>
      <c r="D34" s="36" t="s">
        <v>351</v>
      </c>
      <c r="E34" s="36" t="s">
        <v>352</v>
      </c>
      <c r="F34" s="39">
        <v>0.8</v>
      </c>
      <c r="G34" s="36" t="s">
        <v>5</v>
      </c>
      <c r="H34" s="36" t="s">
        <v>5</v>
      </c>
      <c r="I34" s="28" t="s">
        <v>5</v>
      </c>
    </row>
    <row r="35" ht="15.4" customHeight="1" spans="1:9">
      <c r="A35" s="41" t="s">
        <v>353</v>
      </c>
      <c r="B35" s="8" t="s">
        <v>5</v>
      </c>
      <c r="C35" s="38">
        <f>C7+C21</f>
        <v>256.846428</v>
      </c>
      <c r="D35" s="8" t="s">
        <v>354</v>
      </c>
      <c r="E35" s="8" t="s">
        <v>5</v>
      </c>
      <c r="F35" s="8" t="s">
        <v>5</v>
      </c>
      <c r="G35" s="8" t="s">
        <v>5</v>
      </c>
      <c r="H35" s="8" t="s">
        <v>5</v>
      </c>
      <c r="I35" s="38">
        <f>F7+I10</f>
        <v>16.869564</v>
      </c>
    </row>
    <row r="36" ht="15.4" customHeight="1" spans="1:9">
      <c r="A36" s="30" t="s">
        <v>355</v>
      </c>
      <c r="B36" s="31" t="s">
        <v>5</v>
      </c>
      <c r="C36" s="31" t="s">
        <v>5</v>
      </c>
      <c r="D36" s="31" t="s">
        <v>5</v>
      </c>
      <c r="E36" s="31" t="s">
        <v>5</v>
      </c>
      <c r="F36" s="31" t="s">
        <v>5</v>
      </c>
      <c r="G36" s="31" t="s">
        <v>5</v>
      </c>
      <c r="H36" s="31" t="s">
        <v>5</v>
      </c>
      <c r="I36" s="31" t="s">
        <v>5</v>
      </c>
    </row>
    <row r="38" spans="5:5">
      <c r="E38" s="16" t="s">
        <v>356</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F27" sqref="F27"/>
    </sheetView>
  </sheetViews>
  <sheetFormatPr defaultColWidth="8.87619047619048" defaultRowHeight="12.75"/>
  <cols>
    <col min="1" max="1" width="4.42857142857143" customWidth="1"/>
    <col min="2" max="2" width="2.71428571428571" customWidth="1"/>
    <col min="3" max="3" width="3.57142857142857" customWidth="1"/>
    <col min="4" max="4" width="32.8380952380952" customWidth="1"/>
    <col min="5" max="10" width="16" customWidth="1"/>
    <col min="11" max="11" width="9.76190476190476"/>
  </cols>
  <sheetData>
    <row r="1" ht="19.5" spans="1:6">
      <c r="A1" s="1" t="s">
        <v>357</v>
      </c>
      <c r="F1" s="1" t="s">
        <v>357</v>
      </c>
    </row>
    <row r="2" spans="10:10">
      <c r="J2" s="17" t="s">
        <v>358</v>
      </c>
    </row>
    <row r="3" spans="1:10">
      <c r="A3" s="2" t="s">
        <v>119</v>
      </c>
      <c r="D3" s="3" t="s">
        <v>120</v>
      </c>
      <c r="J3" s="17" t="s">
        <v>3</v>
      </c>
    </row>
    <row r="4" ht="15.4" customHeight="1" spans="1:10">
      <c r="A4" s="19" t="s">
        <v>359</v>
      </c>
      <c r="B4" s="20" t="s">
        <v>5</v>
      </c>
      <c r="C4" s="20" t="s">
        <v>5</v>
      </c>
      <c r="D4" s="20" t="s">
        <v>121</v>
      </c>
      <c r="E4" s="20" t="s">
        <v>105</v>
      </c>
      <c r="F4" s="20" t="s">
        <v>360</v>
      </c>
      <c r="G4" s="20" t="s">
        <v>181</v>
      </c>
      <c r="H4" s="20" t="s">
        <v>5</v>
      </c>
      <c r="I4" s="20" t="s">
        <v>5</v>
      </c>
      <c r="J4" s="20" t="s">
        <v>107</v>
      </c>
    </row>
    <row r="5" ht="42.3" customHeight="1" spans="1:10">
      <c r="A5" s="6" t="s">
        <v>128</v>
      </c>
      <c r="B5" s="7" t="s">
        <v>5</v>
      </c>
      <c r="C5" s="7" t="s">
        <v>5</v>
      </c>
      <c r="D5" s="7" t="s">
        <v>121</v>
      </c>
      <c r="E5" s="7" t="s">
        <v>132</v>
      </c>
      <c r="F5" s="7" t="s">
        <v>132</v>
      </c>
      <c r="G5" s="7" t="s">
        <v>129</v>
      </c>
      <c r="H5" s="7" t="s">
        <v>152</v>
      </c>
      <c r="I5" s="7" t="s">
        <v>153</v>
      </c>
      <c r="J5" s="7" t="s">
        <v>132</v>
      </c>
    </row>
    <row r="6" ht="15.4" customHeight="1" spans="1:10">
      <c r="A6" s="6" t="s">
        <v>361</v>
      </c>
      <c r="B6" s="7" t="s">
        <v>130</v>
      </c>
      <c r="C6" s="7" t="s">
        <v>131</v>
      </c>
      <c r="D6" s="7" t="s">
        <v>10</v>
      </c>
      <c r="E6" s="8" t="s">
        <v>11</v>
      </c>
      <c r="F6" s="8" t="s">
        <v>12</v>
      </c>
      <c r="G6" s="8" t="s">
        <v>20</v>
      </c>
      <c r="H6" s="8" t="s">
        <v>24</v>
      </c>
      <c r="I6" s="8" t="s">
        <v>28</v>
      </c>
      <c r="J6" s="8" t="s">
        <v>32</v>
      </c>
    </row>
    <row r="7" ht="15.4" customHeight="1" spans="1:10">
      <c r="A7" s="6" t="s">
        <v>362</v>
      </c>
      <c r="B7" s="7" t="s">
        <v>5</v>
      </c>
      <c r="C7" s="7" t="s">
        <v>5</v>
      </c>
      <c r="D7" s="7" t="s">
        <v>132</v>
      </c>
      <c r="E7" s="24" t="s">
        <v>5</v>
      </c>
      <c r="F7" s="24" t="s">
        <v>5</v>
      </c>
      <c r="G7" s="24" t="s">
        <v>5</v>
      </c>
      <c r="H7" s="24" t="s">
        <v>5</v>
      </c>
      <c r="I7" s="24" t="s">
        <v>5</v>
      </c>
      <c r="J7" s="24" t="s">
        <v>5</v>
      </c>
    </row>
    <row r="8" ht="15.4" customHeight="1" spans="1:10">
      <c r="A8" s="26" t="s">
        <v>5</v>
      </c>
      <c r="B8" s="27" t="s">
        <v>5</v>
      </c>
      <c r="C8" s="27" t="s">
        <v>5</v>
      </c>
      <c r="D8" s="27" t="s">
        <v>5</v>
      </c>
      <c r="E8" s="28" t="s">
        <v>5</v>
      </c>
      <c r="F8" s="28" t="s">
        <v>363</v>
      </c>
      <c r="G8" s="28" t="s">
        <v>5</v>
      </c>
      <c r="H8" s="28" t="s">
        <v>5</v>
      </c>
      <c r="I8" s="28" t="s">
        <v>5</v>
      </c>
      <c r="J8" s="28" t="s">
        <v>5</v>
      </c>
    </row>
    <row r="9" ht="15.4" customHeight="1" spans="1:10">
      <c r="A9" s="26" t="s">
        <v>5</v>
      </c>
      <c r="B9" s="27" t="s">
        <v>5</v>
      </c>
      <c r="C9" s="27" t="s">
        <v>5</v>
      </c>
      <c r="D9" s="27" t="s">
        <v>5</v>
      </c>
      <c r="E9" s="28" t="s">
        <v>5</v>
      </c>
      <c r="F9" s="28" t="s">
        <v>5</v>
      </c>
      <c r="G9" s="28" t="s">
        <v>5</v>
      </c>
      <c r="H9" s="28" t="s">
        <v>5</v>
      </c>
      <c r="I9" s="28" t="s">
        <v>5</v>
      </c>
      <c r="J9" s="28" t="s">
        <v>5</v>
      </c>
    </row>
    <row r="10" ht="15.4" customHeight="1" spans="1:10">
      <c r="A10" s="26" t="s">
        <v>5</v>
      </c>
      <c r="B10" s="27" t="s">
        <v>5</v>
      </c>
      <c r="C10" s="27" t="s">
        <v>5</v>
      </c>
      <c r="D10" s="27" t="s">
        <v>5</v>
      </c>
      <c r="E10" s="28" t="s">
        <v>5</v>
      </c>
      <c r="F10" s="28" t="s">
        <v>5</v>
      </c>
      <c r="G10" s="28" t="s">
        <v>5</v>
      </c>
      <c r="H10" s="28" t="s">
        <v>5</v>
      </c>
      <c r="I10" s="28" t="s">
        <v>5</v>
      </c>
      <c r="J10" s="28" t="s">
        <v>5</v>
      </c>
    </row>
    <row r="11" ht="15.4" customHeight="1" spans="1:10">
      <c r="A11" s="26" t="s">
        <v>5</v>
      </c>
      <c r="B11" s="27" t="s">
        <v>5</v>
      </c>
      <c r="C11" s="27" t="s">
        <v>5</v>
      </c>
      <c r="D11" s="27" t="s">
        <v>5</v>
      </c>
      <c r="E11" s="28" t="s">
        <v>5</v>
      </c>
      <c r="F11" s="28" t="s">
        <v>5</v>
      </c>
      <c r="G11" s="28" t="s">
        <v>5</v>
      </c>
      <c r="H11" s="28" t="s">
        <v>5</v>
      </c>
      <c r="I11" s="28" t="s">
        <v>5</v>
      </c>
      <c r="J11" s="28" t="s">
        <v>5</v>
      </c>
    </row>
    <row r="12" ht="15.4" customHeight="1" spans="1:10">
      <c r="A12" s="26" t="s">
        <v>5</v>
      </c>
      <c r="B12" s="27" t="s">
        <v>5</v>
      </c>
      <c r="C12" s="27" t="s">
        <v>5</v>
      </c>
      <c r="D12" s="27" t="s">
        <v>5</v>
      </c>
      <c r="E12" s="28" t="s">
        <v>5</v>
      </c>
      <c r="F12" s="28" t="s">
        <v>5</v>
      </c>
      <c r="G12" s="28" t="s">
        <v>5</v>
      </c>
      <c r="H12" s="28" t="s">
        <v>5</v>
      </c>
      <c r="I12" s="28" t="s">
        <v>5</v>
      </c>
      <c r="J12" s="28" t="s">
        <v>5</v>
      </c>
    </row>
    <row r="13" ht="15.4" customHeight="1" spans="1:10">
      <c r="A13" s="26" t="s">
        <v>5</v>
      </c>
      <c r="B13" s="27" t="s">
        <v>5</v>
      </c>
      <c r="C13" s="27" t="s">
        <v>5</v>
      </c>
      <c r="D13" s="27" t="s">
        <v>5</v>
      </c>
      <c r="E13" s="28" t="s">
        <v>5</v>
      </c>
      <c r="F13" s="28" t="s">
        <v>5</v>
      </c>
      <c r="G13" s="28" t="s">
        <v>5</v>
      </c>
      <c r="H13" s="28" t="s">
        <v>5</v>
      </c>
      <c r="I13" s="28" t="s">
        <v>5</v>
      </c>
      <c r="J13" s="28" t="s">
        <v>5</v>
      </c>
    </row>
    <row r="14" ht="15.4" customHeight="1" spans="1:10">
      <c r="A14" s="30" t="s">
        <v>364</v>
      </c>
      <c r="B14" s="31" t="s">
        <v>5</v>
      </c>
      <c r="C14" s="31" t="s">
        <v>5</v>
      </c>
      <c r="D14" s="31" t="s">
        <v>5</v>
      </c>
      <c r="E14" s="31" t="s">
        <v>5</v>
      </c>
      <c r="F14" s="31" t="s">
        <v>5</v>
      </c>
      <c r="G14" s="31" t="s">
        <v>5</v>
      </c>
      <c r="H14" s="31" t="s">
        <v>5</v>
      </c>
      <c r="I14" s="31" t="s">
        <v>5</v>
      </c>
      <c r="J14" s="31" t="s">
        <v>5</v>
      </c>
    </row>
    <row r="15" ht="15.4" customHeight="1" spans="1:10">
      <c r="A15" s="30" t="s">
        <v>5</v>
      </c>
      <c r="B15" s="31" t="s">
        <v>5</v>
      </c>
      <c r="C15" s="31" t="s">
        <v>5</v>
      </c>
      <c r="D15" s="31" t="s">
        <v>5</v>
      </c>
      <c r="E15" s="31" t="s">
        <v>5</v>
      </c>
      <c r="F15" s="31" t="s">
        <v>5</v>
      </c>
      <c r="G15" s="31" t="s">
        <v>5</v>
      </c>
      <c r="H15" s="31" t="s">
        <v>5</v>
      </c>
      <c r="I15" s="31" t="s">
        <v>5</v>
      </c>
      <c r="J15" s="31" t="s">
        <v>5</v>
      </c>
    </row>
    <row r="17" spans="6:6">
      <c r="F17" s="34"/>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G27" sqref="G27"/>
    </sheetView>
  </sheetViews>
  <sheetFormatPr defaultColWidth="8.87619047619048" defaultRowHeight="12.75" outlineLevelCol="6"/>
  <cols>
    <col min="1" max="1" width="4.57142857142857" customWidth="1"/>
    <col min="2" max="3" width="4.13333333333333" customWidth="1"/>
    <col min="4" max="4" width="35.8380952380952" customWidth="1"/>
    <col min="5" max="5" width="16" customWidth="1"/>
    <col min="6" max="7" width="17.1333333333333" customWidth="1"/>
    <col min="8" max="8" width="9.76190476190476"/>
  </cols>
  <sheetData>
    <row r="1" ht="19.5" spans="1:5">
      <c r="A1" s="1" t="s">
        <v>365</v>
      </c>
      <c r="E1" s="1" t="s">
        <v>365</v>
      </c>
    </row>
    <row r="2" spans="7:7">
      <c r="G2" s="17" t="s">
        <v>366</v>
      </c>
    </row>
    <row r="3" spans="1:7">
      <c r="A3" s="2" t="s">
        <v>119</v>
      </c>
      <c r="D3" s="3" t="s">
        <v>120</v>
      </c>
      <c r="G3" s="17" t="s">
        <v>3</v>
      </c>
    </row>
    <row r="4" ht="20.75" customHeight="1" spans="1:7">
      <c r="A4" s="19" t="s">
        <v>7</v>
      </c>
      <c r="B4" s="20" t="s">
        <v>5</v>
      </c>
      <c r="C4" s="20" t="s">
        <v>5</v>
      </c>
      <c r="D4" s="20" t="s">
        <v>121</v>
      </c>
      <c r="E4" s="20" t="s">
        <v>181</v>
      </c>
      <c r="F4" s="20" t="s">
        <v>5</v>
      </c>
      <c r="G4" s="20" t="s">
        <v>5</v>
      </c>
    </row>
    <row r="5" ht="15.4" customHeight="1" spans="1:7">
      <c r="A5" s="6" t="s">
        <v>128</v>
      </c>
      <c r="B5" s="7" t="s">
        <v>5</v>
      </c>
      <c r="C5" s="7" t="s">
        <v>5</v>
      </c>
      <c r="D5" s="7" t="s">
        <v>121</v>
      </c>
      <c r="E5" s="7" t="s">
        <v>132</v>
      </c>
      <c r="F5" s="7" t="s">
        <v>152</v>
      </c>
      <c r="G5" s="7" t="s">
        <v>153</v>
      </c>
    </row>
    <row r="6" ht="15.4" customHeight="1" spans="1:7">
      <c r="A6" s="6" t="s">
        <v>5</v>
      </c>
      <c r="B6" s="7" t="s">
        <v>5</v>
      </c>
      <c r="C6" s="7" t="s">
        <v>5</v>
      </c>
      <c r="D6" s="7" t="s">
        <v>5</v>
      </c>
      <c r="E6" s="7" t="s">
        <v>5</v>
      </c>
      <c r="F6" s="7" t="s">
        <v>5</v>
      </c>
      <c r="G6" s="7" t="s">
        <v>5</v>
      </c>
    </row>
    <row r="7" ht="30.75" customHeight="1" spans="1:7">
      <c r="A7" s="6" t="s">
        <v>5</v>
      </c>
      <c r="B7" s="7" t="s">
        <v>5</v>
      </c>
      <c r="C7" s="7" t="s">
        <v>5</v>
      </c>
      <c r="D7" s="7" t="s">
        <v>121</v>
      </c>
      <c r="E7" s="7" t="s">
        <v>5</v>
      </c>
      <c r="F7" s="7" t="s">
        <v>5</v>
      </c>
      <c r="G7" s="7" t="s">
        <v>5</v>
      </c>
    </row>
    <row r="8" ht="15.4" customHeight="1" spans="1:7">
      <c r="A8" s="21" t="s">
        <v>10</v>
      </c>
      <c r="B8" s="22" t="s">
        <v>130</v>
      </c>
      <c r="C8" s="22" t="s">
        <v>131</v>
      </c>
      <c r="D8" s="22" t="s">
        <v>10</v>
      </c>
      <c r="E8" s="8" t="s">
        <v>20</v>
      </c>
      <c r="F8" s="23" t="s">
        <v>5</v>
      </c>
      <c r="G8" s="23" t="s">
        <v>5</v>
      </c>
    </row>
    <row r="9" ht="15.4" customHeight="1" spans="1:7">
      <c r="A9" s="6" t="s">
        <v>132</v>
      </c>
      <c r="B9" s="7" t="s">
        <v>5</v>
      </c>
      <c r="C9" s="7" t="s">
        <v>5</v>
      </c>
      <c r="D9" s="7" t="s">
        <v>132</v>
      </c>
      <c r="E9" s="24" t="s">
        <v>5</v>
      </c>
      <c r="F9" s="25" t="s">
        <v>5</v>
      </c>
      <c r="G9" s="25" t="s">
        <v>5</v>
      </c>
    </row>
    <row r="10" ht="15.4" customHeight="1" spans="1:7">
      <c r="A10" s="26" t="s">
        <v>5</v>
      </c>
      <c r="B10" s="27" t="s">
        <v>5</v>
      </c>
      <c r="C10" s="27" t="s">
        <v>5</v>
      </c>
      <c r="D10" s="27" t="s">
        <v>5</v>
      </c>
      <c r="E10" s="28" t="s">
        <v>363</v>
      </c>
      <c r="F10" s="29" t="s">
        <v>5</v>
      </c>
      <c r="G10" s="29" t="s">
        <v>5</v>
      </c>
    </row>
    <row r="11" ht="15.4" customHeight="1" spans="1:7">
      <c r="A11" s="26" t="s">
        <v>5</v>
      </c>
      <c r="B11" s="27" t="s">
        <v>5</v>
      </c>
      <c r="C11" s="27" t="s">
        <v>5</v>
      </c>
      <c r="D11" s="27" t="s">
        <v>5</v>
      </c>
      <c r="E11" s="28" t="s">
        <v>5</v>
      </c>
      <c r="F11" s="29" t="s">
        <v>5</v>
      </c>
      <c r="G11" s="29" t="s">
        <v>5</v>
      </c>
    </row>
    <row r="12" ht="15.4" customHeight="1" spans="1:7">
      <c r="A12" s="26" t="s">
        <v>5</v>
      </c>
      <c r="B12" s="27" t="s">
        <v>5</v>
      </c>
      <c r="C12" s="27" t="s">
        <v>5</v>
      </c>
      <c r="D12" s="27" t="s">
        <v>5</v>
      </c>
      <c r="E12" s="28" t="s">
        <v>5</v>
      </c>
      <c r="F12" s="29" t="s">
        <v>5</v>
      </c>
      <c r="G12" s="29" t="s">
        <v>5</v>
      </c>
    </row>
    <row r="13" ht="15.4" customHeight="1" spans="1:7">
      <c r="A13" s="26" t="s">
        <v>5</v>
      </c>
      <c r="B13" s="27" t="s">
        <v>5</v>
      </c>
      <c r="C13" s="27" t="s">
        <v>5</v>
      </c>
      <c r="D13" s="27" t="s">
        <v>5</v>
      </c>
      <c r="E13" s="28" t="s">
        <v>5</v>
      </c>
      <c r="F13" s="29" t="s">
        <v>5</v>
      </c>
      <c r="G13" s="29" t="s">
        <v>5</v>
      </c>
    </row>
    <row r="14" ht="15.4" customHeight="1" spans="1:7">
      <c r="A14" s="26" t="s">
        <v>5</v>
      </c>
      <c r="B14" s="27" t="s">
        <v>5</v>
      </c>
      <c r="C14" s="27" t="s">
        <v>5</v>
      </c>
      <c r="D14" s="27" t="s">
        <v>5</v>
      </c>
      <c r="E14" s="28" t="s">
        <v>5</v>
      </c>
      <c r="F14" s="29" t="s">
        <v>5</v>
      </c>
      <c r="G14" s="29" t="s">
        <v>5</v>
      </c>
    </row>
    <row r="15" ht="15.4" customHeight="1" spans="1:7">
      <c r="A15" s="26" t="s">
        <v>5</v>
      </c>
      <c r="B15" s="27" t="s">
        <v>5</v>
      </c>
      <c r="C15" s="27" t="s">
        <v>5</v>
      </c>
      <c r="D15" s="27" t="s">
        <v>5</v>
      </c>
      <c r="E15" s="28" t="s">
        <v>5</v>
      </c>
      <c r="F15" s="29" t="s">
        <v>5</v>
      </c>
      <c r="G15" s="29" t="s">
        <v>5</v>
      </c>
    </row>
    <row r="16" ht="15.4" customHeight="1" spans="1:7">
      <c r="A16" s="30" t="s">
        <v>367</v>
      </c>
      <c r="B16" s="31" t="s">
        <v>5</v>
      </c>
      <c r="C16" s="31" t="s">
        <v>5</v>
      </c>
      <c r="D16" s="31" t="s">
        <v>5</v>
      </c>
      <c r="E16" s="31" t="s">
        <v>5</v>
      </c>
      <c r="F16" s="32" t="s">
        <v>5</v>
      </c>
      <c r="G16" s="32" t="s">
        <v>5</v>
      </c>
    </row>
    <row r="17" ht="15.4" customHeight="1" spans="1:7">
      <c r="A17" s="30" t="s">
        <v>5</v>
      </c>
      <c r="B17" s="31" t="s">
        <v>5</v>
      </c>
      <c r="C17" s="31" t="s">
        <v>5</v>
      </c>
      <c r="D17" s="31" t="s">
        <v>5</v>
      </c>
      <c r="E17" s="31" t="s">
        <v>5</v>
      </c>
      <c r="F17" s="32" t="s">
        <v>5</v>
      </c>
      <c r="G17" s="32" t="s">
        <v>5</v>
      </c>
    </row>
    <row r="18" ht="15.4" customHeight="1" spans="1:7">
      <c r="A18" s="33" t="s">
        <v>5</v>
      </c>
      <c r="B18" s="32" t="s">
        <v>5</v>
      </c>
      <c r="C18" s="32" t="s">
        <v>5</v>
      </c>
      <c r="D18" s="32" t="s">
        <v>5</v>
      </c>
      <c r="E18" s="32" t="s">
        <v>5</v>
      </c>
      <c r="F18" s="32" t="s">
        <v>5</v>
      </c>
      <c r="G18" s="32" t="s">
        <v>5</v>
      </c>
    </row>
    <row r="20" spans="5:5">
      <c r="E20" s="34"/>
    </row>
  </sheetData>
  <mergeCells count="7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J19" sqref="J19"/>
    </sheetView>
  </sheetViews>
  <sheetFormatPr defaultColWidth="8.87619047619048"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s>
  <sheetData>
    <row r="1" ht="19.5" spans="1:7">
      <c r="A1" s="1" t="s">
        <v>368</v>
      </c>
      <c r="G1" s="1" t="s">
        <v>368</v>
      </c>
    </row>
    <row r="2" spans="12:12">
      <c r="L2" s="17" t="s">
        <v>369</v>
      </c>
    </row>
    <row r="3" spans="1:12">
      <c r="A3" s="2" t="s">
        <v>119</v>
      </c>
      <c r="B3" s="3" t="s">
        <v>120</v>
      </c>
      <c r="L3" s="17" t="s">
        <v>3</v>
      </c>
    </row>
    <row r="4" ht="22.3" customHeight="1" spans="1:12">
      <c r="A4" s="4" t="s">
        <v>370</v>
      </c>
      <c r="B4" s="5" t="s">
        <v>5</v>
      </c>
      <c r="C4" s="5" t="s">
        <v>5</v>
      </c>
      <c r="D4" s="5" t="s">
        <v>189</v>
      </c>
      <c r="E4" s="5" t="s">
        <v>5</v>
      </c>
      <c r="F4" s="5" t="s">
        <v>5</v>
      </c>
      <c r="G4" s="5" t="s">
        <v>191</v>
      </c>
      <c r="H4" s="5" t="s">
        <v>5</v>
      </c>
      <c r="I4" s="5" t="s">
        <v>5</v>
      </c>
      <c r="J4" s="5" t="s">
        <v>5</v>
      </c>
      <c r="K4" s="5" t="s">
        <v>5</v>
      </c>
      <c r="L4" s="5" t="s">
        <v>5</v>
      </c>
    </row>
    <row r="5" ht="27.7" customHeight="1" spans="1:12">
      <c r="A5" s="6" t="s">
        <v>132</v>
      </c>
      <c r="B5" s="7" t="s">
        <v>371</v>
      </c>
      <c r="C5" s="7" t="s">
        <v>372</v>
      </c>
      <c r="D5" s="7" t="s">
        <v>190</v>
      </c>
      <c r="E5" s="7" t="s">
        <v>121</v>
      </c>
      <c r="F5" s="7" t="s">
        <v>373</v>
      </c>
      <c r="G5" s="7" t="s">
        <v>132</v>
      </c>
      <c r="H5" s="7" t="s">
        <v>371</v>
      </c>
      <c r="I5" s="7" t="s">
        <v>372</v>
      </c>
      <c r="J5" s="7" t="s">
        <v>5</v>
      </c>
      <c r="K5" s="7" t="s">
        <v>5</v>
      </c>
      <c r="L5" s="7" t="s">
        <v>373</v>
      </c>
    </row>
    <row r="6" ht="31.55" customHeight="1" spans="1:12">
      <c r="A6" s="6" t="s">
        <v>192</v>
      </c>
      <c r="B6" s="7" t="s">
        <v>193</v>
      </c>
      <c r="C6" s="8" t="s">
        <v>129</v>
      </c>
      <c r="D6" s="7" t="s">
        <v>374</v>
      </c>
      <c r="E6" s="7" t="s">
        <v>375</v>
      </c>
      <c r="F6" s="7" t="s">
        <v>5</v>
      </c>
      <c r="G6" s="7" t="s">
        <v>5</v>
      </c>
      <c r="H6" s="7" t="s">
        <v>5</v>
      </c>
      <c r="I6" s="7" t="s">
        <v>129</v>
      </c>
      <c r="J6" s="7" t="s">
        <v>374</v>
      </c>
      <c r="K6" s="7" t="s">
        <v>375</v>
      </c>
      <c r="L6" s="7" t="s">
        <v>5</v>
      </c>
    </row>
    <row r="7" ht="15.4" customHeight="1" spans="1:12">
      <c r="A7" s="9" t="s">
        <v>11</v>
      </c>
      <c r="B7" s="10" t="s">
        <v>12</v>
      </c>
      <c r="C7" s="10" t="s">
        <v>20</v>
      </c>
      <c r="D7" s="10" t="s">
        <v>24</v>
      </c>
      <c r="E7" s="10" t="s">
        <v>28</v>
      </c>
      <c r="F7" s="10" t="s">
        <v>32</v>
      </c>
      <c r="G7" s="10" t="s">
        <v>36</v>
      </c>
      <c r="H7" s="10" t="s">
        <v>40</v>
      </c>
      <c r="I7" s="10" t="s">
        <v>43</v>
      </c>
      <c r="J7" s="10" t="s">
        <v>46</v>
      </c>
      <c r="K7" s="10" t="s">
        <v>49</v>
      </c>
      <c r="L7" s="10" t="s">
        <v>52</v>
      </c>
    </row>
    <row r="8" ht="42.3" customHeight="1" spans="1:12">
      <c r="A8" s="11">
        <v>5.1</v>
      </c>
      <c r="B8" s="11">
        <v>0</v>
      </c>
      <c r="C8" s="11">
        <v>0</v>
      </c>
      <c r="D8" s="11" t="s">
        <v>5</v>
      </c>
      <c r="E8" s="11" t="s">
        <v>5</v>
      </c>
      <c r="F8" s="11">
        <v>5.1</v>
      </c>
      <c r="G8" s="11">
        <v>4.8196</v>
      </c>
      <c r="H8" s="11">
        <v>0</v>
      </c>
      <c r="I8" s="18">
        <v>0</v>
      </c>
      <c r="J8" s="18" t="s">
        <v>5</v>
      </c>
      <c r="K8" s="18" t="s">
        <v>5</v>
      </c>
      <c r="L8" s="11">
        <v>4.8196</v>
      </c>
    </row>
    <row r="9" ht="28.45" customHeight="1" spans="1:12">
      <c r="A9" s="12" t="s">
        <v>376</v>
      </c>
      <c r="B9" s="13" t="s">
        <v>5</v>
      </c>
      <c r="C9" s="13" t="s">
        <v>5</v>
      </c>
      <c r="D9" s="13" t="s">
        <v>5</v>
      </c>
      <c r="E9" s="13" t="s">
        <v>5</v>
      </c>
      <c r="F9" s="13" t="s">
        <v>5</v>
      </c>
      <c r="G9" s="13" t="s">
        <v>5</v>
      </c>
      <c r="H9" s="13" t="s">
        <v>5</v>
      </c>
      <c r="I9" s="15" t="s">
        <v>5</v>
      </c>
      <c r="J9" s="15" t="s">
        <v>5</v>
      </c>
      <c r="K9" s="15" t="s">
        <v>5</v>
      </c>
      <c r="L9" s="13" t="s">
        <v>5</v>
      </c>
    </row>
    <row r="10" ht="20.75" customHeight="1" spans="1:12">
      <c r="A10" s="14" t="s">
        <v>5</v>
      </c>
      <c r="B10" s="15" t="s">
        <v>5</v>
      </c>
      <c r="C10" s="15" t="s">
        <v>5</v>
      </c>
      <c r="D10" s="15" t="s">
        <v>5</v>
      </c>
      <c r="E10" s="15" t="s">
        <v>5</v>
      </c>
      <c r="F10" s="15" t="s">
        <v>5</v>
      </c>
      <c r="G10" s="15" t="s">
        <v>5</v>
      </c>
      <c r="H10" s="15" t="s">
        <v>5</v>
      </c>
      <c r="I10" s="15" t="s">
        <v>5</v>
      </c>
      <c r="J10" s="15" t="s">
        <v>5</v>
      </c>
      <c r="K10" s="15" t="s">
        <v>5</v>
      </c>
      <c r="L10" s="15" t="s">
        <v>5</v>
      </c>
    </row>
    <row r="12" spans="7:7">
      <c r="G12" s="16" t="s">
        <v>377</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易萍</cp:lastModifiedBy>
  <dcterms:created xsi:type="dcterms:W3CDTF">2023-09-22T08:45:21Z</dcterms:created>
  <dcterms:modified xsi:type="dcterms:W3CDTF">2025-10-22T01:40:25Z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F4A5C4D1EE2448CA91BDC1D9318DE4F2_13</vt:lpwstr>
  </property>
  <property fmtid="{D5CDD505-2E9C-101B-9397-08002B2CF9AE}" pid="3" name="KSOProductBuildVer">
    <vt:lpwstr>2052-12.1.0.18912</vt:lpwstr>
  </property>
</Properties>
</file>