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zzb\Desktop\"/>
    </mc:Choice>
  </mc:AlternateContent>
  <bookViews>
    <workbookView windowWidth="27945" windowHeight="12255"/>
  </bookViews>
  <sheets>
    <sheet name="sheet1" sheetId="1" r:id="rId1"/>
  </sheets>
  <definedNames>
    <definedName name="_xlnm._FilterDatabase" localSheetId="0" hidden="1">sheet1!$A$2:$L$89</definedName>
    <definedName name="_xlnm.Print_Titles" localSheetId="0">sheet1!$2:$3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<sst xmlns="http://schemas.openxmlformats.org/spreadsheetml/2006/main" count="616" uniqueCount="136">
  <si>
    <t>附件</t>
  </si>
  <si>
    <t>2026年岳阳县事业单位“四海揽才”招聘人才测评成绩</t>
  </si>
  <si>
    <t>序号</t>
  </si>
  <si>
    <t>姓名</t>
  </si>
  <si>
    <t>准考证号</t>
  </si>
  <si>
    <t>性别</t>
  </si>
  <si>
    <t>单位名称</t>
  </si>
  <si>
    <t>岗位编号</t>
  </si>
  <si>
    <t>岗位名称</t>
  </si>
  <si>
    <t>笔试成绩</t>
  </si>
  <si>
    <t>面谈成绩</t>
  </si>
  <si>
    <t>人才测评成绩
（笔试成绩×60%+自我陈述成绩×40%）</t>
  </si>
  <si>
    <t>面谈考室</t>
  </si>
  <si>
    <t>备注</t>
  </si>
  <si>
    <t>朱婧</t>
  </si>
  <si>
    <t>20260100121</t>
  </si>
  <si>
    <t>女</t>
  </si>
  <si>
    <t>岳阳县社会工作事务中心</t>
  </si>
  <si>
    <t>A1</t>
  </si>
  <si>
    <t>社会工作者</t>
  </si>
  <si>
    <t>第一面谈室</t>
  </si>
  <si>
    <t>余扬扬</t>
  </si>
  <si>
    <t>陈樱</t>
  </si>
  <si>
    <t>20260100118</t>
  </si>
  <si>
    <t>李丹凤</t>
  </si>
  <si>
    <t>伍家彤</t>
  </si>
  <si>
    <t>蔡蕴</t>
  </si>
  <si>
    <t>郭沁宇</t>
  </si>
  <si>
    <t>文英</t>
  </si>
  <si>
    <t>张琳</t>
  </si>
  <si>
    <t>邓佳贝</t>
  </si>
  <si>
    <t>李攀</t>
  </si>
  <si>
    <t>胡思捷</t>
  </si>
  <si>
    <t>罗梓楠</t>
  </si>
  <si>
    <t>缺考</t>
  </si>
  <si>
    <t>人才测评缺考</t>
  </si>
  <si>
    <t>罗宇博</t>
  </si>
  <si>
    <t>男</t>
  </si>
  <si>
    <t>余燕</t>
  </si>
  <si>
    <t>魏笃成</t>
  </si>
  <si>
    <t>陈文晋</t>
  </si>
  <si>
    <t>岳阳县社会治安综合治理中心</t>
  </si>
  <si>
    <t>A2</t>
  </si>
  <si>
    <t>法务专干</t>
  </si>
  <si>
    <t>李晨</t>
  </si>
  <si>
    <t>李游</t>
  </si>
  <si>
    <t>葛文玺</t>
  </si>
  <si>
    <t>吴婷</t>
  </si>
  <si>
    <t>周玥</t>
  </si>
  <si>
    <t>易瓒</t>
  </si>
  <si>
    <t>王笑然</t>
  </si>
  <si>
    <t>杨赛武</t>
  </si>
  <si>
    <t>岳阳县智慧城管指挥中心</t>
  </si>
  <si>
    <t>A3</t>
  </si>
  <si>
    <t>城市管理员</t>
  </si>
  <si>
    <t>彭立虎</t>
  </si>
  <si>
    <t>佘研研</t>
  </si>
  <si>
    <t>宋文婷</t>
  </si>
  <si>
    <t>廖女佳</t>
  </si>
  <si>
    <t>李秋香</t>
  </si>
  <si>
    <t>何洋</t>
  </si>
  <si>
    <t>段传莹</t>
  </si>
  <si>
    <t>唐梓琪</t>
  </si>
  <si>
    <t>方湘</t>
  </si>
  <si>
    <t>晏梓柱</t>
  </si>
  <si>
    <t>岳阳县生活垃圾处理服务中心</t>
  </si>
  <si>
    <t>A4</t>
  </si>
  <si>
    <t>运营管理员</t>
  </si>
  <si>
    <t>杨雨萱</t>
  </si>
  <si>
    <t>邓俊丰</t>
  </si>
  <si>
    <t>王紫武</t>
  </si>
  <si>
    <t>张子瞻</t>
  </si>
  <si>
    <t>黄有为</t>
  </si>
  <si>
    <t>李锦</t>
  </si>
  <si>
    <t>杨三龙</t>
  </si>
  <si>
    <t>杨若漪</t>
  </si>
  <si>
    <t>岳阳县民族宗教事务中心</t>
  </si>
  <si>
    <t>B1</t>
  </si>
  <si>
    <t>信息管理员</t>
  </si>
  <si>
    <t>第二面谈室</t>
  </si>
  <si>
    <t>汤立扬</t>
  </si>
  <si>
    <t>廖佳宜</t>
  </si>
  <si>
    <t>易田</t>
  </si>
  <si>
    <t>方李俐</t>
  </si>
  <si>
    <t>施永辉</t>
  </si>
  <si>
    <t>沈云天</t>
  </si>
  <si>
    <t>容荣耀</t>
  </si>
  <si>
    <t>岳阳县道路运输服务中心</t>
  </si>
  <si>
    <t>B2</t>
  </si>
  <si>
    <t>漆琛崴</t>
  </si>
  <si>
    <t>朱宏彬</t>
  </si>
  <si>
    <t>戴煜欣</t>
  </si>
  <si>
    <t>罗帅佳</t>
  </si>
  <si>
    <t>周辉</t>
  </si>
  <si>
    <t>岳阳县建筑市场服务中心</t>
  </si>
  <si>
    <t>B4</t>
  </si>
  <si>
    <t>建筑施工安全监督员</t>
  </si>
  <si>
    <t>罗智夫</t>
  </si>
  <si>
    <t>罗添翼</t>
  </si>
  <si>
    <t>彭益琳</t>
  </si>
  <si>
    <t>隋帅</t>
  </si>
  <si>
    <t>卢铎方</t>
  </si>
  <si>
    <t>李子聪</t>
  </si>
  <si>
    <t>蒋文涛</t>
  </si>
  <si>
    <t>王保權</t>
  </si>
  <si>
    <t>李子龙</t>
  </si>
  <si>
    <t>周青青</t>
  </si>
  <si>
    <t>姜浩</t>
  </si>
  <si>
    <t>陈茜</t>
  </si>
  <si>
    <t>刘嘉鑫</t>
  </si>
  <si>
    <t>蒋嘉明</t>
  </si>
  <si>
    <t>孙丹</t>
  </si>
  <si>
    <t>易士淇</t>
  </si>
  <si>
    <t>刘雨湾</t>
  </si>
  <si>
    <t>任希凡</t>
  </si>
  <si>
    <t>黄燕</t>
  </si>
  <si>
    <t>杨灿</t>
  </si>
  <si>
    <t>岳阳县妇幼保健院</t>
  </si>
  <si>
    <t>B5</t>
  </si>
  <si>
    <t>医学检验技术人员</t>
  </si>
  <si>
    <t>易立政</t>
  </si>
  <si>
    <t>李创创</t>
  </si>
  <si>
    <t>蒋博伟</t>
  </si>
  <si>
    <t>杨辉</t>
  </si>
  <si>
    <t>C1</t>
  </si>
  <si>
    <t>中医医生</t>
  </si>
  <si>
    <t>胡美洁</t>
  </si>
  <si>
    <t>邓情</t>
  </si>
  <si>
    <t>吴兵</t>
  </si>
  <si>
    <t>岳阳县人民医院</t>
  </si>
  <si>
    <t>C2</t>
  </si>
  <si>
    <t>临床医生</t>
  </si>
  <si>
    <t>余元英</t>
  </si>
  <si>
    <t>李苗</t>
  </si>
  <si>
    <t>郑飞英</t>
  </si>
  <si>
    <t>银思思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</si>
</sst>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2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26"/>
      <color theme="1"/>
      <name val="方正小标宋简体"/>
      <charset val="134"/>
    </font>
    <font>
      <b/>
      <sz val="14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color theme="1"/>
      <name val="宋体"/>
      <charset val="134"/>
      <scheme val="minor"/>
    </font>
    <font>
      <sz val="14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6" fillId="0" borderId="0">
      <alignment vertical="center"/>
    </xf>
  </cellStyleXfs>
  <cellXfs count="21">
    <xf numFmtId="0" fontId="0" fillId="0" borderId="0" xfId="0" applyNumberFormat="1"/>
    <xf numFmtId="0" fontId="0" fillId="0" borderId="0" xfId="0" applyNumberFormat="1" applyFill="1" applyAlignment="1">
      <alignment horizontal="center"/>
    </xf>
    <xf numFmtId="0" fontId="0" fillId="0" borderId="0" xfId="0" applyNumberFormat="1" applyAlignment="1">
      <alignment horizontal="center" vertical="center"/>
    </xf>
    <xf numFmtId="0" fontId="0" fillId="0" borderId="0" xfId="0" applyNumberFormat="1" applyFont="1" applyAlignment="1">
      <alignment horizontal="center" vertical="center"/>
    </xf>
    <xf numFmtId="49" fontId="0" fillId="0" borderId="0" xfId="0" applyNumberFormat="1" applyFill="1" applyAlignment="1">
      <alignment horizontal="center"/>
    </xf>
    <xf numFmtId="176" fontId="0" fillId="0" borderId="0" xfId="0" applyNumberFormat="1" applyFill="1" applyAlignment="1">
      <alignment horizontal="center"/>
    </xf>
    <xf numFmtId="0" fontId="1" fillId="0" borderId="0" xfId="0" applyNumberFormat="1" applyFont="1" applyFill="1" applyAlignment="1">
      <alignment horizontal="left" vertical="center"/>
    </xf>
    <xf numFmtId="0" fontId="2" fillId="0" borderId="0" xfId="0" applyNumberFormat="1" applyFont="1" applyFill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176" fontId="0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5" xfId="49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L89"/>
  <sheetViews>
    <sheetView tabSelected="1" zoomScale="80" zoomScaleNormal="80" topLeftCell="A37" workbookViewId="0">
      <selection activeCell="S50" sqref="S50"/>
    </sheetView>
  </sheetViews>
  <sheetFormatPr defaultColWidth="9" defaultRowHeight="14.25"/>
  <cols>
    <col min="1" max="1" width="7.56666666666667" style="1" customWidth="1"/>
    <col min="2" max="2" width="9" style="1"/>
    <col min="3" max="3" width="15.5666666666667" style="4" customWidth="1"/>
    <col min="4" max="4" width="10.9333333333333" style="1" hidden="1" customWidth="1"/>
    <col min="5" max="5" width="26.4" style="1" customWidth="1"/>
    <col min="6" max="6" width="11.0916666666667" style="1" customWidth="1"/>
    <col min="7" max="7" width="19.9916666666667" style="1" customWidth="1"/>
    <col min="8" max="8" width="12.0333333333333" style="5" customWidth="1"/>
    <col min="9" max="9" width="12.4916666666667" style="1" customWidth="1"/>
    <col min="10" max="11" width="24.7083333333333" style="1" customWidth="1"/>
    <col min="12" max="12" width="15.65" style="1" customWidth="1"/>
    <col min="13" max="13" width="9" style="1"/>
    <col min="14" max="14" width="12.625" style="1"/>
    <col min="15" max="16384" width="9" style="1"/>
  </cols>
  <sheetData>
    <row r="1" ht="30" customHeight="1" spans="1:12">
      <c r="A1" s="6" t="s">
        <v>0</v>
      </c>
      <c r="B1" s="6"/>
    </row>
    <row r="2" s="1" customFormat="1" ht="61" customHeight="1" spans="1:12">
      <c r="A2" s="7" t="s">
        <v>1</v>
      </c>
      <c r="C2" s="7"/>
      <c r="D2" s="1"/>
      <c r="E2" s="1"/>
      <c r="F2" s="1"/>
      <c r="G2" s="1"/>
      <c r="H2" s="7"/>
      <c r="I2" s="1"/>
      <c r="J2" s="7"/>
      <c r="K2" s="7"/>
      <c r="L2" s="7"/>
    </row>
    <row r="3" s="2" customFormat="1" ht="65" customHeight="1" spans="1:12">
      <c r="A3" s="8" t="s">
        <v>2</v>
      </c>
      <c r="B3" s="9" t="s">
        <v>3</v>
      </c>
      <c r="C3" s="10" t="s">
        <v>4</v>
      </c>
      <c r="D3" s="9" t="s">
        <v>5</v>
      </c>
      <c r="E3" s="11" t="s">
        <v>6</v>
      </c>
      <c r="F3" s="11" t="s">
        <v>7</v>
      </c>
      <c r="G3" s="11" t="s">
        <v>8</v>
      </c>
      <c r="H3" s="12" t="s">
        <v>9</v>
      </c>
      <c r="I3" s="13" t="s">
        <v>10</v>
      </c>
      <c r="J3" s="8" t="s">
        <v>11</v>
      </c>
      <c r="K3" s="8" t="s">
        <v>12</v>
      </c>
      <c r="L3" s="8" t="s">
        <v>13</v>
      </c>
    </row>
    <row r="4" s="3" customFormat="1" ht="35" customHeight="1" spans="1:12">
      <c r="A4" s="14">
        <v>1</v>
      </c>
      <c r="B4" s="14" t="s">
        <v>14</v>
      </c>
      <c r="C4" s="14" t="s">
        <v>15</v>
      </c>
      <c r="D4" s="14" t="s">
        <v>16</v>
      </c>
      <c r="E4" s="14" t="s">
        <v>17</v>
      </c>
      <c r="F4" s="14" t="s">
        <v>18</v>
      </c>
      <c r="G4" s="14" t="s">
        <v>19</v>
      </c>
      <c r="H4" s="15">
        <v>81.4</v>
      </c>
      <c r="I4" s="16">
        <v>81.56</v>
      </c>
      <c r="J4" s="17">
        <f t="shared" ref="J4:J15" si="0">H4*0.6+I4*0.4</f>
        <v>81.464</v>
      </c>
      <c r="K4" s="17" t="s">
        <v>20</v>
      </c>
      <c r="L4" s="18"/>
    </row>
    <row r="5" s="3" customFormat="1" ht="35" customHeight="1" spans="1:12">
      <c r="A5" s="14">
        <v>2</v>
      </c>
      <c r="B5" s="14" t="s">
        <v>21</v>
      </c>
      <c r="C5" s="14">
        <v>20260100112</v>
      </c>
      <c r="D5" s="14" t="s">
        <v>16</v>
      </c>
      <c r="E5" s="14" t="s">
        <v>17</v>
      </c>
      <c r="F5" s="14" t="s">
        <v>18</v>
      </c>
      <c r="G5" s="14" t="s">
        <v>19</v>
      </c>
      <c r="H5" s="15">
        <v>74.9</v>
      </c>
      <c r="I5" s="16">
        <v>86.36</v>
      </c>
      <c r="J5" s="17">
        <f t="shared" si="0"/>
        <v>79.484</v>
      </c>
      <c r="K5" s="17" t="s">
        <v>20</v>
      </c>
      <c r="L5" s="18"/>
    </row>
    <row r="6" s="3" customFormat="1" ht="35" customHeight="1" spans="1:12">
      <c r="A6" s="14">
        <v>3</v>
      </c>
      <c r="B6" s="14" t="s">
        <v>22</v>
      </c>
      <c r="C6" s="14" t="s">
        <v>23</v>
      </c>
      <c r="D6" s="14" t="s">
        <v>16</v>
      </c>
      <c r="E6" s="14" t="s">
        <v>17</v>
      </c>
      <c r="F6" s="14" t="s">
        <v>18</v>
      </c>
      <c r="G6" s="14" t="s">
        <v>19</v>
      </c>
      <c r="H6" s="15">
        <v>75.5</v>
      </c>
      <c r="I6" s="16">
        <v>82.08</v>
      </c>
      <c r="J6" s="17">
        <f t="shared" si="0"/>
        <v>78.132</v>
      </c>
      <c r="K6" s="17" t="s">
        <v>20</v>
      </c>
      <c r="L6" s="18"/>
    </row>
    <row r="7" s="3" customFormat="1" ht="35" customHeight="1" spans="1:12">
      <c r="A7" s="14">
        <v>4</v>
      </c>
      <c r="B7" s="14" t="s">
        <v>24</v>
      </c>
      <c r="C7" s="14">
        <v>20260100204</v>
      </c>
      <c r="D7" s="14" t="s">
        <v>16</v>
      </c>
      <c r="E7" s="14" t="s">
        <v>17</v>
      </c>
      <c r="F7" s="14" t="s">
        <v>18</v>
      </c>
      <c r="G7" s="14" t="s">
        <v>19</v>
      </c>
      <c r="H7" s="15">
        <v>74.3</v>
      </c>
      <c r="I7" s="16">
        <v>82.36</v>
      </c>
      <c r="J7" s="17">
        <f t="shared" si="0"/>
        <v>77.524</v>
      </c>
      <c r="K7" s="17" t="s">
        <v>20</v>
      </c>
      <c r="L7" s="18"/>
    </row>
    <row r="8" s="3" customFormat="1" ht="35" customHeight="1" spans="1:12">
      <c r="A8" s="14">
        <v>5</v>
      </c>
      <c r="B8" s="14" t="s">
        <v>25</v>
      </c>
      <c r="C8" s="14">
        <v>20260100117</v>
      </c>
      <c r="D8" s="14" t="s">
        <v>16</v>
      </c>
      <c r="E8" s="14" t="s">
        <v>17</v>
      </c>
      <c r="F8" s="14" t="s">
        <v>18</v>
      </c>
      <c r="G8" s="14" t="s">
        <v>19</v>
      </c>
      <c r="H8" s="15">
        <v>70.8</v>
      </c>
      <c r="I8" s="16">
        <v>84.88</v>
      </c>
      <c r="J8" s="17">
        <f t="shared" si="0"/>
        <v>76.432</v>
      </c>
      <c r="K8" s="17" t="s">
        <v>20</v>
      </c>
      <c r="L8" s="18"/>
    </row>
    <row r="9" s="3" customFormat="1" ht="35" customHeight="1" spans="1:12">
      <c r="A9" s="14">
        <v>6</v>
      </c>
      <c r="B9" s="14" t="s">
        <v>26</v>
      </c>
      <c r="C9" s="14">
        <v>20260100202</v>
      </c>
      <c r="D9" s="14" t="s">
        <v>16</v>
      </c>
      <c r="E9" s="14" t="s">
        <v>17</v>
      </c>
      <c r="F9" s="14" t="s">
        <v>18</v>
      </c>
      <c r="G9" s="14" t="s">
        <v>19</v>
      </c>
      <c r="H9" s="15">
        <v>69.2</v>
      </c>
      <c r="I9" s="16">
        <v>85.88</v>
      </c>
      <c r="J9" s="17">
        <f t="shared" si="0"/>
        <v>75.872</v>
      </c>
      <c r="K9" s="17" t="s">
        <v>20</v>
      </c>
      <c r="L9" s="18"/>
    </row>
    <row r="10" s="3" customFormat="1" ht="35" customHeight="1" spans="1:12">
      <c r="A10" s="14">
        <v>7</v>
      </c>
      <c r="B10" s="14" t="s">
        <v>27</v>
      </c>
      <c r="C10" s="14">
        <v>20260100113</v>
      </c>
      <c r="D10" s="14" t="s">
        <v>16</v>
      </c>
      <c r="E10" s="14" t="s">
        <v>17</v>
      </c>
      <c r="F10" s="14" t="s">
        <v>18</v>
      </c>
      <c r="G10" s="14" t="s">
        <v>19</v>
      </c>
      <c r="H10" s="15">
        <v>66.2</v>
      </c>
      <c r="I10" s="16">
        <v>83.14</v>
      </c>
      <c r="J10" s="17">
        <f t="shared" si="0"/>
        <v>72.976</v>
      </c>
      <c r="K10" s="17" t="s">
        <v>20</v>
      </c>
      <c r="L10" s="18"/>
    </row>
    <row r="11" s="3" customFormat="1" ht="35" customHeight="1" spans="1:12">
      <c r="A11" s="14">
        <v>8</v>
      </c>
      <c r="B11" s="14" t="s">
        <v>28</v>
      </c>
      <c r="C11" s="14">
        <v>20260100128</v>
      </c>
      <c r="D11" s="14" t="s">
        <v>16</v>
      </c>
      <c r="E11" s="14" t="s">
        <v>17</v>
      </c>
      <c r="F11" s="14" t="s">
        <v>18</v>
      </c>
      <c r="G11" s="14" t="s">
        <v>19</v>
      </c>
      <c r="H11" s="15">
        <v>63.2</v>
      </c>
      <c r="I11" s="16">
        <v>82.16</v>
      </c>
      <c r="J11" s="17">
        <f t="shared" si="0"/>
        <v>70.784</v>
      </c>
      <c r="K11" s="17" t="s">
        <v>20</v>
      </c>
      <c r="L11" s="18"/>
    </row>
    <row r="12" s="3" customFormat="1" ht="35" customHeight="1" spans="1:12">
      <c r="A12" s="14">
        <v>9</v>
      </c>
      <c r="B12" s="14" t="s">
        <v>29</v>
      </c>
      <c r="C12" s="14">
        <v>20260100104</v>
      </c>
      <c r="D12" s="14" t="s">
        <v>16</v>
      </c>
      <c r="E12" s="14" t="s">
        <v>17</v>
      </c>
      <c r="F12" s="14" t="s">
        <v>18</v>
      </c>
      <c r="G12" s="14" t="s">
        <v>19</v>
      </c>
      <c r="H12" s="15">
        <v>59.6</v>
      </c>
      <c r="I12" s="16">
        <v>86.68</v>
      </c>
      <c r="J12" s="17">
        <f t="shared" si="0"/>
        <v>70.432</v>
      </c>
      <c r="K12" s="17" t="s">
        <v>20</v>
      </c>
      <c r="L12" s="18"/>
    </row>
    <row r="13" s="3" customFormat="1" ht="35" customHeight="1" spans="1:12">
      <c r="A13" s="14">
        <v>10</v>
      </c>
      <c r="B13" s="14" t="s">
        <v>30</v>
      </c>
      <c r="C13" s="14">
        <v>20260100212</v>
      </c>
      <c r="D13" s="14" t="s">
        <v>16</v>
      </c>
      <c r="E13" s="14" t="s">
        <v>17</v>
      </c>
      <c r="F13" s="14" t="s">
        <v>18</v>
      </c>
      <c r="G13" s="14" t="s">
        <v>19</v>
      </c>
      <c r="H13" s="15">
        <v>58.2</v>
      </c>
      <c r="I13" s="16">
        <v>83.38</v>
      </c>
      <c r="J13" s="17">
        <f t="shared" si="0"/>
        <v>68.272</v>
      </c>
      <c r="K13" s="17" t="s">
        <v>20</v>
      </c>
      <c r="L13" s="18"/>
    </row>
    <row r="14" s="3" customFormat="1" ht="35" customHeight="1" spans="1:12">
      <c r="A14" s="14">
        <v>11</v>
      </c>
      <c r="B14" s="14" t="s">
        <v>31</v>
      </c>
      <c r="C14" s="14">
        <v>20260100122</v>
      </c>
      <c r="D14" s="14" t="s">
        <v>16</v>
      </c>
      <c r="E14" s="14" t="s">
        <v>17</v>
      </c>
      <c r="F14" s="14" t="s">
        <v>18</v>
      </c>
      <c r="G14" s="14" t="s">
        <v>19</v>
      </c>
      <c r="H14" s="15">
        <v>57.6</v>
      </c>
      <c r="I14" s="16">
        <v>82.98</v>
      </c>
      <c r="J14" s="17">
        <f t="shared" si="0"/>
        <v>67.752</v>
      </c>
      <c r="K14" s="17" t="s">
        <v>20</v>
      </c>
      <c r="L14" s="18"/>
    </row>
    <row r="15" s="3" customFormat="1" ht="35" customHeight="1" spans="1:12">
      <c r="A15" s="14">
        <v>12</v>
      </c>
      <c r="B15" s="14" t="s">
        <v>32</v>
      </c>
      <c r="C15" s="14">
        <v>20260100120</v>
      </c>
      <c r="D15" s="14" t="s">
        <v>16</v>
      </c>
      <c r="E15" s="14" t="s">
        <v>17</v>
      </c>
      <c r="F15" s="14" t="s">
        <v>18</v>
      </c>
      <c r="G15" s="14" t="s">
        <v>19</v>
      </c>
      <c r="H15" s="15">
        <v>47.7</v>
      </c>
      <c r="I15" s="16">
        <v>83.36</v>
      </c>
      <c r="J15" s="17">
        <f t="shared" si="0"/>
        <v>61.964</v>
      </c>
      <c r="K15" s="17" t="s">
        <v>20</v>
      </c>
      <c r="L15" s="18"/>
    </row>
    <row r="16" s="3" customFormat="1" ht="35" customHeight="1" spans="1:12">
      <c r="A16" s="14">
        <v>13</v>
      </c>
      <c r="B16" s="14" t="s">
        <v>33</v>
      </c>
      <c r="C16" s="14">
        <v>20260100107</v>
      </c>
      <c r="D16" s="14" t="s">
        <v>16</v>
      </c>
      <c r="E16" s="14" t="s">
        <v>17</v>
      </c>
      <c r="F16" s="14" t="s">
        <v>18</v>
      </c>
      <c r="G16" s="14" t="s">
        <v>19</v>
      </c>
      <c r="H16" s="19" t="s">
        <v>34</v>
      </c>
      <c r="I16" s="16" t="s">
        <v>34</v>
      </c>
      <c r="J16" s="17" t="s">
        <v>35</v>
      </c>
      <c r="K16" s="17" t="s">
        <v>20</v>
      </c>
      <c r="L16" s="18"/>
    </row>
    <row r="17" s="3" customFormat="1" ht="35" customHeight="1" spans="1:12">
      <c r="A17" s="14">
        <v>14</v>
      </c>
      <c r="B17" s="14" t="s">
        <v>36</v>
      </c>
      <c r="C17" s="14">
        <v>20260100115</v>
      </c>
      <c r="D17" s="14" t="s">
        <v>37</v>
      </c>
      <c r="E17" s="14" t="s">
        <v>17</v>
      </c>
      <c r="F17" s="14" t="s">
        <v>18</v>
      </c>
      <c r="G17" s="14" t="s">
        <v>19</v>
      </c>
      <c r="H17" s="16" t="s">
        <v>34</v>
      </c>
      <c r="I17" s="16" t="s">
        <v>34</v>
      </c>
      <c r="J17" s="17" t="s">
        <v>35</v>
      </c>
      <c r="K17" s="17" t="s">
        <v>20</v>
      </c>
      <c r="L17" s="18"/>
    </row>
    <row r="18" s="3" customFormat="1" ht="35" customHeight="1" spans="1:12">
      <c r="A18" s="14">
        <v>15</v>
      </c>
      <c r="B18" s="14" t="s">
        <v>38</v>
      </c>
      <c r="C18" s="14">
        <v>20260100106</v>
      </c>
      <c r="D18" s="14" t="s">
        <v>16</v>
      </c>
      <c r="E18" s="14" t="s">
        <v>17</v>
      </c>
      <c r="F18" s="14" t="s">
        <v>18</v>
      </c>
      <c r="G18" s="14" t="s">
        <v>19</v>
      </c>
      <c r="H18" s="16" t="s">
        <v>34</v>
      </c>
      <c r="I18" s="16" t="s">
        <v>34</v>
      </c>
      <c r="J18" s="17" t="s">
        <v>35</v>
      </c>
      <c r="K18" s="17" t="s">
        <v>20</v>
      </c>
      <c r="L18" s="18"/>
    </row>
    <row r="19" s="3" customFormat="1" ht="35" customHeight="1" spans="1:12">
      <c r="A19" s="14">
        <v>16</v>
      </c>
      <c r="B19" s="14" t="s">
        <v>39</v>
      </c>
      <c r="C19" s="14">
        <v>20260100127</v>
      </c>
      <c r="D19" s="14" t="s">
        <v>37</v>
      </c>
      <c r="E19" s="14" t="s">
        <v>17</v>
      </c>
      <c r="F19" s="14" t="s">
        <v>18</v>
      </c>
      <c r="G19" s="14" t="s">
        <v>19</v>
      </c>
      <c r="H19" s="16" t="s">
        <v>34</v>
      </c>
      <c r="I19" s="16" t="s">
        <v>34</v>
      </c>
      <c r="J19" s="17" t="s">
        <v>35</v>
      </c>
      <c r="K19" s="17" t="s">
        <v>20</v>
      </c>
      <c r="L19" s="18"/>
    </row>
    <row r="20" s="3" customFormat="1" ht="35" customHeight="1" spans="1:12">
      <c r="A20" s="14">
        <v>17</v>
      </c>
      <c r="B20" s="14" t="s">
        <v>40</v>
      </c>
      <c r="C20" s="14">
        <v>20260200124</v>
      </c>
      <c r="D20" s="14" t="s">
        <v>37</v>
      </c>
      <c r="E20" s="14" t="s">
        <v>41</v>
      </c>
      <c r="F20" s="14" t="s">
        <v>42</v>
      </c>
      <c r="G20" s="14" t="s">
        <v>43</v>
      </c>
      <c r="H20" s="15">
        <v>70.2</v>
      </c>
      <c r="I20" s="16">
        <v>88.38</v>
      </c>
      <c r="J20" s="17">
        <f>H20*0.6+I20*0.4</f>
        <v>77.472</v>
      </c>
      <c r="K20" s="17" t="s">
        <v>20</v>
      </c>
      <c r="L20" s="18"/>
    </row>
    <row r="21" s="3" customFormat="1" ht="35" customHeight="1" spans="1:12">
      <c r="A21" s="14">
        <v>18</v>
      </c>
      <c r="B21" s="14" t="s">
        <v>44</v>
      </c>
      <c r="C21" s="14">
        <v>20260200209</v>
      </c>
      <c r="D21" s="14" t="s">
        <v>16</v>
      </c>
      <c r="E21" s="14" t="s">
        <v>41</v>
      </c>
      <c r="F21" s="14" t="s">
        <v>42</v>
      </c>
      <c r="G21" s="14" t="s">
        <v>43</v>
      </c>
      <c r="H21" s="15">
        <v>69.6</v>
      </c>
      <c r="I21" s="16">
        <v>86.12</v>
      </c>
      <c r="J21" s="17">
        <f>H21*0.6+I21*0.4</f>
        <v>76.208</v>
      </c>
      <c r="K21" s="17" t="s">
        <v>20</v>
      </c>
      <c r="L21" s="18"/>
    </row>
    <row r="22" s="3" customFormat="1" ht="35" customHeight="1" spans="1:12">
      <c r="A22" s="14">
        <v>19</v>
      </c>
      <c r="B22" s="14" t="s">
        <v>45</v>
      </c>
      <c r="C22" s="14">
        <v>20260200125</v>
      </c>
      <c r="D22" s="14" t="s">
        <v>37</v>
      </c>
      <c r="E22" s="14" t="s">
        <v>41</v>
      </c>
      <c r="F22" s="14" t="s">
        <v>42</v>
      </c>
      <c r="G22" s="14" t="s">
        <v>43</v>
      </c>
      <c r="H22" s="15">
        <v>62.4</v>
      </c>
      <c r="I22" s="16">
        <v>88.04</v>
      </c>
      <c r="J22" s="17">
        <f>H22*0.6+I22*0.4</f>
        <v>72.656</v>
      </c>
      <c r="K22" s="17" t="s">
        <v>20</v>
      </c>
      <c r="L22" s="18"/>
    </row>
    <row r="23" s="3" customFormat="1" ht="35" customHeight="1" spans="1:12">
      <c r="A23" s="14">
        <v>20</v>
      </c>
      <c r="B23" s="14" t="s">
        <v>46</v>
      </c>
      <c r="C23" s="14">
        <v>20260200103</v>
      </c>
      <c r="D23" s="14" t="s">
        <v>16</v>
      </c>
      <c r="E23" s="14" t="s">
        <v>41</v>
      </c>
      <c r="F23" s="14" t="s">
        <v>42</v>
      </c>
      <c r="G23" s="14" t="s">
        <v>43</v>
      </c>
      <c r="H23" s="15">
        <v>61.6</v>
      </c>
      <c r="I23" s="16">
        <v>84.94</v>
      </c>
      <c r="J23" s="17">
        <f>H23*0.6+I23*0.4</f>
        <v>70.936</v>
      </c>
      <c r="K23" s="17" t="s">
        <v>20</v>
      </c>
      <c r="L23" s="18"/>
    </row>
    <row r="24" s="3" customFormat="1" ht="35" customHeight="1" spans="1:12">
      <c r="A24" s="14">
        <v>21</v>
      </c>
      <c r="B24" s="14" t="s">
        <v>47</v>
      </c>
      <c r="C24" s="14">
        <v>20260200201</v>
      </c>
      <c r="D24" s="14" t="s">
        <v>16</v>
      </c>
      <c r="E24" s="14" t="s">
        <v>41</v>
      </c>
      <c r="F24" s="14" t="s">
        <v>42</v>
      </c>
      <c r="G24" s="14" t="s">
        <v>43</v>
      </c>
      <c r="H24" s="15">
        <v>39.7</v>
      </c>
      <c r="I24" s="20">
        <v>83.1</v>
      </c>
      <c r="J24" s="17">
        <f>H24*0.6+I24*0.4</f>
        <v>57.06</v>
      </c>
      <c r="K24" s="17" t="s">
        <v>20</v>
      </c>
      <c r="L24" s="18"/>
    </row>
    <row r="25" s="3" customFormat="1" ht="35" customHeight="1" spans="1:12">
      <c r="A25" s="14">
        <v>22</v>
      </c>
      <c r="B25" s="14" t="s">
        <v>48</v>
      </c>
      <c r="C25" s="14">
        <v>20260200119</v>
      </c>
      <c r="D25" s="14" t="s">
        <v>16</v>
      </c>
      <c r="E25" s="14" t="s">
        <v>41</v>
      </c>
      <c r="F25" s="14" t="s">
        <v>42</v>
      </c>
      <c r="G25" s="14" t="s">
        <v>43</v>
      </c>
      <c r="H25" s="16" t="s">
        <v>34</v>
      </c>
      <c r="I25" s="16" t="s">
        <v>34</v>
      </c>
      <c r="J25" s="17" t="s">
        <v>35</v>
      </c>
      <c r="K25" s="17" t="s">
        <v>20</v>
      </c>
      <c r="L25" s="18"/>
    </row>
    <row r="26" s="3" customFormat="1" ht="35" customHeight="1" spans="1:12">
      <c r="A26" s="14">
        <v>23</v>
      </c>
      <c r="B26" s="14" t="s">
        <v>49</v>
      </c>
      <c r="C26" s="14">
        <v>20260200123</v>
      </c>
      <c r="D26" s="14" t="s">
        <v>16</v>
      </c>
      <c r="E26" s="14" t="s">
        <v>41</v>
      </c>
      <c r="F26" s="14" t="s">
        <v>42</v>
      </c>
      <c r="G26" s="14" t="s">
        <v>43</v>
      </c>
      <c r="H26" s="16" t="s">
        <v>34</v>
      </c>
      <c r="I26" s="16" t="s">
        <v>34</v>
      </c>
      <c r="J26" s="17" t="s">
        <v>35</v>
      </c>
      <c r="K26" s="17" t="s">
        <v>20</v>
      </c>
      <c r="L26" s="18"/>
    </row>
    <row r="27" s="3" customFormat="1" ht="35" customHeight="1" spans="1:12">
      <c r="A27" s="14">
        <v>24</v>
      </c>
      <c r="B27" s="14" t="s">
        <v>50</v>
      </c>
      <c r="C27" s="14">
        <v>20260200101</v>
      </c>
      <c r="D27" s="14" t="s">
        <v>16</v>
      </c>
      <c r="E27" s="14" t="s">
        <v>41</v>
      </c>
      <c r="F27" s="14" t="s">
        <v>42</v>
      </c>
      <c r="G27" s="14" t="s">
        <v>43</v>
      </c>
      <c r="H27" s="16" t="s">
        <v>34</v>
      </c>
      <c r="I27" s="16" t="s">
        <v>34</v>
      </c>
      <c r="J27" s="17" t="s">
        <v>35</v>
      </c>
      <c r="K27" s="17" t="s">
        <v>20</v>
      </c>
      <c r="L27" s="18"/>
    </row>
    <row r="28" s="3" customFormat="1" ht="35" customHeight="1" spans="1:12">
      <c r="A28" s="14">
        <v>25</v>
      </c>
      <c r="B28" s="14" t="s">
        <v>51</v>
      </c>
      <c r="C28" s="14">
        <v>20260300126</v>
      </c>
      <c r="D28" s="14" t="s">
        <v>37</v>
      </c>
      <c r="E28" s="14" t="s">
        <v>52</v>
      </c>
      <c r="F28" s="14" t="s">
        <v>53</v>
      </c>
      <c r="G28" s="14" t="s">
        <v>54</v>
      </c>
      <c r="H28" s="15">
        <v>79.5</v>
      </c>
      <c r="I28" s="16">
        <v>85.54</v>
      </c>
      <c r="J28" s="17">
        <f t="shared" ref="J28:J35" si="1">H28*0.6+I28*0.4</f>
        <v>81.916</v>
      </c>
      <c r="K28" s="17" t="s">
        <v>20</v>
      </c>
      <c r="L28" s="18"/>
    </row>
    <row r="29" s="3" customFormat="1" ht="35" customHeight="1" spans="1:12">
      <c r="A29" s="14">
        <v>26</v>
      </c>
      <c r="B29" s="14" t="s">
        <v>55</v>
      </c>
      <c r="C29" s="14">
        <v>20260300203</v>
      </c>
      <c r="D29" s="14" t="s">
        <v>37</v>
      </c>
      <c r="E29" s="14" t="s">
        <v>52</v>
      </c>
      <c r="F29" s="14" t="s">
        <v>53</v>
      </c>
      <c r="G29" s="14" t="s">
        <v>54</v>
      </c>
      <c r="H29" s="15">
        <v>73.3</v>
      </c>
      <c r="I29" s="16">
        <v>85.26</v>
      </c>
      <c r="J29" s="17">
        <f t="shared" si="1"/>
        <v>78.084</v>
      </c>
      <c r="K29" s="17" t="s">
        <v>20</v>
      </c>
      <c r="L29" s="18"/>
    </row>
    <row r="30" s="3" customFormat="1" ht="35" customHeight="1" spans="1:12">
      <c r="A30" s="14">
        <v>27</v>
      </c>
      <c r="B30" s="14" t="s">
        <v>56</v>
      </c>
      <c r="C30" s="14">
        <v>20260300129</v>
      </c>
      <c r="D30" s="14" t="s">
        <v>16</v>
      </c>
      <c r="E30" s="14" t="s">
        <v>52</v>
      </c>
      <c r="F30" s="14" t="s">
        <v>53</v>
      </c>
      <c r="G30" s="14" t="s">
        <v>54</v>
      </c>
      <c r="H30" s="15">
        <v>70.5</v>
      </c>
      <c r="I30" s="16">
        <v>83.92</v>
      </c>
      <c r="J30" s="17">
        <f t="shared" si="1"/>
        <v>75.868</v>
      </c>
      <c r="K30" s="17" t="s">
        <v>20</v>
      </c>
      <c r="L30" s="18"/>
    </row>
    <row r="31" s="3" customFormat="1" ht="35" customHeight="1" spans="1:12">
      <c r="A31" s="14">
        <v>28</v>
      </c>
      <c r="B31" s="14" t="s">
        <v>57</v>
      </c>
      <c r="C31" s="14">
        <v>20260300116</v>
      </c>
      <c r="D31" s="14" t="s">
        <v>16</v>
      </c>
      <c r="E31" s="14" t="s">
        <v>52</v>
      </c>
      <c r="F31" s="14" t="s">
        <v>53</v>
      </c>
      <c r="G31" s="14" t="s">
        <v>54</v>
      </c>
      <c r="H31" s="15">
        <v>68.4</v>
      </c>
      <c r="I31" s="16">
        <v>83.52</v>
      </c>
      <c r="J31" s="17">
        <f t="shared" si="1"/>
        <v>74.448</v>
      </c>
      <c r="K31" s="17" t="s">
        <v>20</v>
      </c>
      <c r="L31" s="18"/>
    </row>
    <row r="32" s="3" customFormat="1" ht="35" customHeight="1" spans="1:12">
      <c r="A32" s="14">
        <v>29</v>
      </c>
      <c r="B32" s="14" t="s">
        <v>58</v>
      </c>
      <c r="C32" s="14">
        <v>20260300208</v>
      </c>
      <c r="D32" s="14" t="s">
        <v>16</v>
      </c>
      <c r="E32" s="14" t="s">
        <v>52</v>
      </c>
      <c r="F32" s="14" t="s">
        <v>53</v>
      </c>
      <c r="G32" s="14" t="s">
        <v>54</v>
      </c>
      <c r="H32" s="15">
        <v>66.8</v>
      </c>
      <c r="I32" s="16">
        <v>82.16</v>
      </c>
      <c r="J32" s="17">
        <f t="shared" si="1"/>
        <v>72.944</v>
      </c>
      <c r="K32" s="17" t="s">
        <v>20</v>
      </c>
      <c r="L32" s="18"/>
    </row>
    <row r="33" s="3" customFormat="1" ht="35" customHeight="1" spans="1:12">
      <c r="A33" s="14">
        <v>30</v>
      </c>
      <c r="B33" s="14" t="s">
        <v>59</v>
      </c>
      <c r="C33" s="14">
        <v>20260300109</v>
      </c>
      <c r="D33" s="14" t="s">
        <v>16</v>
      </c>
      <c r="E33" s="14" t="s">
        <v>52</v>
      </c>
      <c r="F33" s="14" t="s">
        <v>53</v>
      </c>
      <c r="G33" s="14" t="s">
        <v>54</v>
      </c>
      <c r="H33" s="15">
        <v>55.4</v>
      </c>
      <c r="I33" s="16">
        <v>81.68</v>
      </c>
      <c r="J33" s="17">
        <f t="shared" si="1"/>
        <v>65.912</v>
      </c>
      <c r="K33" s="17" t="s">
        <v>20</v>
      </c>
      <c r="L33" s="18"/>
    </row>
    <row r="34" s="3" customFormat="1" ht="35" customHeight="1" spans="1:12">
      <c r="A34" s="14">
        <v>31</v>
      </c>
      <c r="B34" s="14" t="s">
        <v>60</v>
      </c>
      <c r="C34" s="14">
        <v>20260300108</v>
      </c>
      <c r="D34" s="14" t="s">
        <v>16</v>
      </c>
      <c r="E34" s="14" t="s">
        <v>52</v>
      </c>
      <c r="F34" s="14" t="s">
        <v>53</v>
      </c>
      <c r="G34" s="14" t="s">
        <v>54</v>
      </c>
      <c r="H34" s="15">
        <v>54.2</v>
      </c>
      <c r="I34" s="16">
        <v>82.14</v>
      </c>
      <c r="J34" s="17">
        <f t="shared" si="1"/>
        <v>65.376</v>
      </c>
      <c r="K34" s="17" t="s">
        <v>20</v>
      </c>
      <c r="L34" s="18"/>
    </row>
    <row r="35" s="3" customFormat="1" ht="35" customHeight="1" spans="1:12">
      <c r="A35" s="14">
        <v>32</v>
      </c>
      <c r="B35" s="14" t="s">
        <v>61</v>
      </c>
      <c r="C35" s="14">
        <v>20260300205</v>
      </c>
      <c r="D35" s="14" t="s">
        <v>16</v>
      </c>
      <c r="E35" s="14" t="s">
        <v>52</v>
      </c>
      <c r="F35" s="14" t="s">
        <v>53</v>
      </c>
      <c r="G35" s="14" t="s">
        <v>54</v>
      </c>
      <c r="H35" s="15">
        <v>53.6</v>
      </c>
      <c r="I35" s="16">
        <v>80.94</v>
      </c>
      <c r="J35" s="17">
        <f t="shared" si="1"/>
        <v>64.536</v>
      </c>
      <c r="K35" s="17" t="s">
        <v>20</v>
      </c>
      <c r="L35" s="18"/>
    </row>
    <row r="36" s="3" customFormat="1" ht="35" customHeight="1" spans="1:12">
      <c r="A36" s="14">
        <v>33</v>
      </c>
      <c r="B36" s="14" t="s">
        <v>62</v>
      </c>
      <c r="C36" s="14">
        <v>20260300105</v>
      </c>
      <c r="D36" s="14" t="s">
        <v>16</v>
      </c>
      <c r="E36" s="14" t="s">
        <v>52</v>
      </c>
      <c r="F36" s="14" t="s">
        <v>53</v>
      </c>
      <c r="G36" s="14" t="s">
        <v>54</v>
      </c>
      <c r="H36" s="16" t="s">
        <v>34</v>
      </c>
      <c r="I36" s="16" t="s">
        <v>34</v>
      </c>
      <c r="J36" s="17" t="s">
        <v>35</v>
      </c>
      <c r="K36" s="17" t="s">
        <v>20</v>
      </c>
      <c r="L36" s="18"/>
    </row>
    <row r="37" s="3" customFormat="1" ht="35" customHeight="1" spans="1:12">
      <c r="A37" s="14">
        <v>34</v>
      </c>
      <c r="B37" s="14" t="s">
        <v>63</v>
      </c>
      <c r="C37" s="14">
        <v>20260300110</v>
      </c>
      <c r="D37" s="14" t="s">
        <v>16</v>
      </c>
      <c r="E37" s="14" t="s">
        <v>52</v>
      </c>
      <c r="F37" s="14" t="s">
        <v>53</v>
      </c>
      <c r="G37" s="14" t="s">
        <v>54</v>
      </c>
      <c r="H37" s="16" t="s">
        <v>34</v>
      </c>
      <c r="I37" s="16" t="s">
        <v>34</v>
      </c>
      <c r="J37" s="17" t="s">
        <v>35</v>
      </c>
      <c r="K37" s="17" t="s">
        <v>20</v>
      </c>
      <c r="L37" s="18"/>
    </row>
    <row r="38" s="3" customFormat="1" ht="35" customHeight="1" spans="1:12">
      <c r="A38" s="14">
        <v>35</v>
      </c>
      <c r="B38" s="14" t="s">
        <v>64</v>
      </c>
      <c r="C38" s="14">
        <v>20260400114</v>
      </c>
      <c r="D38" s="14" t="s">
        <v>37</v>
      </c>
      <c r="E38" s="14" t="s">
        <v>65</v>
      </c>
      <c r="F38" s="14" t="s">
        <v>66</v>
      </c>
      <c r="G38" s="14" t="s">
        <v>67</v>
      </c>
      <c r="H38" s="15">
        <v>75.9</v>
      </c>
      <c r="I38" s="16">
        <v>82.9</v>
      </c>
      <c r="J38" s="17">
        <f t="shared" ref="J38:J43" si="2">H38*0.6+I38*0.4</f>
        <v>78.7</v>
      </c>
      <c r="K38" s="17" t="s">
        <v>20</v>
      </c>
      <c r="L38" s="18"/>
    </row>
    <row r="39" s="3" customFormat="1" ht="35" customHeight="1" spans="1:12">
      <c r="A39" s="14">
        <v>36</v>
      </c>
      <c r="B39" s="14" t="s">
        <v>68</v>
      </c>
      <c r="C39" s="14">
        <v>20260400111</v>
      </c>
      <c r="D39" s="14" t="s">
        <v>16</v>
      </c>
      <c r="E39" s="14" t="s">
        <v>65</v>
      </c>
      <c r="F39" s="14" t="s">
        <v>66</v>
      </c>
      <c r="G39" s="14" t="s">
        <v>67</v>
      </c>
      <c r="H39" s="15">
        <v>69.3</v>
      </c>
      <c r="I39" s="16">
        <v>87.42</v>
      </c>
      <c r="J39" s="17">
        <f t="shared" si="2"/>
        <v>76.548</v>
      </c>
      <c r="K39" s="17" t="s">
        <v>20</v>
      </c>
      <c r="L39" s="18"/>
    </row>
    <row r="40" s="3" customFormat="1" ht="35" customHeight="1" spans="1:12">
      <c r="A40" s="14">
        <v>37</v>
      </c>
      <c r="B40" s="14" t="s">
        <v>69</v>
      </c>
      <c r="C40" s="14">
        <v>20260400210</v>
      </c>
      <c r="D40" s="14" t="s">
        <v>37</v>
      </c>
      <c r="E40" s="14" t="s">
        <v>65</v>
      </c>
      <c r="F40" s="14" t="s">
        <v>66</v>
      </c>
      <c r="G40" s="14" t="s">
        <v>67</v>
      </c>
      <c r="H40" s="15">
        <v>62.5</v>
      </c>
      <c r="I40" s="16">
        <v>87.48</v>
      </c>
      <c r="J40" s="17">
        <f t="shared" si="2"/>
        <v>72.492</v>
      </c>
      <c r="K40" s="17" t="s">
        <v>20</v>
      </c>
      <c r="L40" s="18"/>
    </row>
    <row r="41" s="3" customFormat="1" ht="35" customHeight="1" spans="1:12">
      <c r="A41" s="14">
        <v>38</v>
      </c>
      <c r="B41" s="14" t="s">
        <v>70</v>
      </c>
      <c r="C41" s="14">
        <v>20260400130</v>
      </c>
      <c r="D41" s="14" t="s">
        <v>37</v>
      </c>
      <c r="E41" s="14" t="s">
        <v>65</v>
      </c>
      <c r="F41" s="14" t="s">
        <v>66</v>
      </c>
      <c r="G41" s="14" t="s">
        <v>67</v>
      </c>
      <c r="H41" s="15">
        <v>63.2</v>
      </c>
      <c r="I41" s="16">
        <v>81.96</v>
      </c>
      <c r="J41" s="17">
        <f t="shared" si="2"/>
        <v>70.704</v>
      </c>
      <c r="K41" s="17" t="s">
        <v>20</v>
      </c>
      <c r="L41" s="18"/>
    </row>
    <row r="42" s="3" customFormat="1" ht="35" customHeight="1" spans="1:12">
      <c r="A42" s="14">
        <v>39</v>
      </c>
      <c r="B42" s="14" t="s">
        <v>71</v>
      </c>
      <c r="C42" s="14">
        <v>20260400207</v>
      </c>
      <c r="D42" s="14" t="s">
        <v>37</v>
      </c>
      <c r="E42" s="14" t="s">
        <v>65</v>
      </c>
      <c r="F42" s="14" t="s">
        <v>66</v>
      </c>
      <c r="G42" s="14" t="s">
        <v>67</v>
      </c>
      <c r="H42" s="15">
        <v>61.4</v>
      </c>
      <c r="I42" s="16">
        <v>82.3</v>
      </c>
      <c r="J42" s="17">
        <f t="shared" si="2"/>
        <v>69.76</v>
      </c>
      <c r="K42" s="17" t="s">
        <v>20</v>
      </c>
      <c r="L42" s="18"/>
    </row>
    <row r="43" s="3" customFormat="1" ht="35" customHeight="1" spans="1:12">
      <c r="A43" s="14">
        <v>40</v>
      </c>
      <c r="B43" s="14" t="s">
        <v>72</v>
      </c>
      <c r="C43" s="14">
        <v>20260400206</v>
      </c>
      <c r="D43" s="14" t="s">
        <v>37</v>
      </c>
      <c r="E43" s="14" t="s">
        <v>65</v>
      </c>
      <c r="F43" s="14" t="s">
        <v>66</v>
      </c>
      <c r="G43" s="14" t="s">
        <v>67</v>
      </c>
      <c r="H43" s="15">
        <v>56.5</v>
      </c>
      <c r="I43" s="16">
        <v>85</v>
      </c>
      <c r="J43" s="17">
        <f t="shared" si="2"/>
        <v>67.9</v>
      </c>
      <c r="K43" s="17" t="s">
        <v>20</v>
      </c>
      <c r="L43" s="18"/>
    </row>
    <row r="44" s="3" customFormat="1" ht="35" customHeight="1" spans="1:12">
      <c r="A44" s="14">
        <v>41</v>
      </c>
      <c r="B44" s="14" t="s">
        <v>73</v>
      </c>
      <c r="C44" s="14">
        <v>20260400102</v>
      </c>
      <c r="D44" s="14" t="s">
        <v>37</v>
      </c>
      <c r="E44" s="14" t="s">
        <v>65</v>
      </c>
      <c r="F44" s="14" t="s">
        <v>66</v>
      </c>
      <c r="G44" s="14" t="s">
        <v>67</v>
      </c>
      <c r="H44" s="19" t="s">
        <v>34</v>
      </c>
      <c r="I44" s="16" t="s">
        <v>34</v>
      </c>
      <c r="J44" s="17" t="s">
        <v>35</v>
      </c>
      <c r="K44" s="17" t="s">
        <v>20</v>
      </c>
      <c r="L44" s="18"/>
    </row>
    <row r="45" s="3" customFormat="1" ht="35" customHeight="1" spans="1:12">
      <c r="A45" s="14">
        <v>42</v>
      </c>
      <c r="B45" s="14" t="s">
        <v>74</v>
      </c>
      <c r="C45" s="14">
        <v>20260400211</v>
      </c>
      <c r="D45" s="14" t="s">
        <v>37</v>
      </c>
      <c r="E45" s="14" t="s">
        <v>65</v>
      </c>
      <c r="F45" s="14" t="s">
        <v>66</v>
      </c>
      <c r="G45" s="14" t="s">
        <v>67</v>
      </c>
      <c r="H45" s="19" t="s">
        <v>34</v>
      </c>
      <c r="I45" s="16" t="s">
        <v>34</v>
      </c>
      <c r="J45" s="17" t="s">
        <v>35</v>
      </c>
      <c r="K45" s="17" t="s">
        <v>20</v>
      </c>
      <c r="L45" s="18"/>
    </row>
    <row r="46" s="3" customFormat="1" ht="35" customHeight="1" spans="1:12">
      <c r="A46" s="14">
        <v>43</v>
      </c>
      <c r="B46" s="14" t="s">
        <v>75</v>
      </c>
      <c r="C46" s="14">
        <v>20260500214</v>
      </c>
      <c r="D46" s="14" t="s">
        <v>16</v>
      </c>
      <c r="E46" s="14" t="s">
        <v>76</v>
      </c>
      <c r="F46" s="14" t="s">
        <v>77</v>
      </c>
      <c r="G46" s="14" t="s">
        <v>78</v>
      </c>
      <c r="H46" s="15">
        <v>74.15</v>
      </c>
      <c r="I46" s="16">
        <v>85.22</v>
      </c>
      <c r="J46" s="17">
        <f>H46*0.6+I46*0.4</f>
        <v>78.578</v>
      </c>
      <c r="K46" s="17" t="s">
        <v>79</v>
      </c>
      <c r="L46" s="18"/>
    </row>
    <row r="47" s="3" customFormat="1" ht="35" customHeight="1" spans="1:12">
      <c r="A47" s="14">
        <v>44</v>
      </c>
      <c r="B47" s="14" t="s">
        <v>80</v>
      </c>
      <c r="C47" s="14">
        <v>20260500215</v>
      </c>
      <c r="D47" s="14" t="s">
        <v>37</v>
      </c>
      <c r="E47" s="14" t="s">
        <v>76</v>
      </c>
      <c r="F47" s="14" t="s">
        <v>77</v>
      </c>
      <c r="G47" s="14" t="s">
        <v>78</v>
      </c>
      <c r="H47" s="15">
        <v>71.7</v>
      </c>
      <c r="I47" s="16">
        <v>85.46</v>
      </c>
      <c r="J47" s="17">
        <f>H47*0.6+I47*0.4</f>
        <v>77.204</v>
      </c>
      <c r="K47" s="17" t="s">
        <v>79</v>
      </c>
      <c r="L47" s="18"/>
    </row>
    <row r="48" s="3" customFormat="1" ht="35" customHeight="1" spans="1:12">
      <c r="A48" s="14">
        <v>45</v>
      </c>
      <c r="B48" s="14" t="s">
        <v>81</v>
      </c>
      <c r="C48" s="14">
        <v>20260500221</v>
      </c>
      <c r="D48" s="14" t="s">
        <v>16</v>
      </c>
      <c r="E48" s="14" t="s">
        <v>76</v>
      </c>
      <c r="F48" s="14" t="s">
        <v>77</v>
      </c>
      <c r="G48" s="14" t="s">
        <v>78</v>
      </c>
      <c r="H48" s="15">
        <v>70.3</v>
      </c>
      <c r="I48" s="16">
        <v>84.8</v>
      </c>
      <c r="J48" s="17">
        <f>H48*0.6+I48*0.4</f>
        <v>76.1</v>
      </c>
      <c r="K48" s="17" t="s">
        <v>79</v>
      </c>
      <c r="L48" s="18"/>
    </row>
    <row r="49" s="3" customFormat="1" ht="35" customHeight="1" spans="1:12">
      <c r="A49" s="14">
        <v>46</v>
      </c>
      <c r="B49" s="14" t="s">
        <v>82</v>
      </c>
      <c r="C49" s="14">
        <v>20260500219</v>
      </c>
      <c r="D49" s="14" t="s">
        <v>37</v>
      </c>
      <c r="E49" s="14" t="s">
        <v>76</v>
      </c>
      <c r="F49" s="14" t="s">
        <v>77</v>
      </c>
      <c r="G49" s="14" t="s">
        <v>78</v>
      </c>
      <c r="H49" s="15">
        <v>66.2</v>
      </c>
      <c r="I49" s="16">
        <v>86.64</v>
      </c>
      <c r="J49" s="17">
        <f>H49*0.6+I49*0.4</f>
        <v>74.376</v>
      </c>
      <c r="K49" s="17" t="s">
        <v>79</v>
      </c>
      <c r="L49" s="18"/>
    </row>
    <row r="50" s="3" customFormat="1" ht="35" customHeight="1" spans="1:12">
      <c r="A50" s="14">
        <v>47</v>
      </c>
      <c r="B50" s="14" t="s">
        <v>83</v>
      </c>
      <c r="C50" s="14">
        <v>20260500216</v>
      </c>
      <c r="D50" s="14" t="s">
        <v>16</v>
      </c>
      <c r="E50" s="14" t="s">
        <v>76</v>
      </c>
      <c r="F50" s="14" t="s">
        <v>77</v>
      </c>
      <c r="G50" s="14" t="s">
        <v>78</v>
      </c>
      <c r="H50" s="15">
        <v>66</v>
      </c>
      <c r="I50" s="16">
        <v>85.32</v>
      </c>
      <c r="J50" s="17">
        <f>H50*0.6+I50*0.4</f>
        <v>73.728</v>
      </c>
      <c r="K50" s="17" t="s">
        <v>79</v>
      </c>
      <c r="L50" s="18"/>
    </row>
    <row r="51" s="3" customFormat="1" ht="35" customHeight="1" spans="1:12">
      <c r="A51" s="14">
        <v>48</v>
      </c>
      <c r="B51" s="14" t="s">
        <v>84</v>
      </c>
      <c r="C51" s="14">
        <v>20260500218</v>
      </c>
      <c r="D51" s="14" t="s">
        <v>37</v>
      </c>
      <c r="E51" s="14" t="s">
        <v>76</v>
      </c>
      <c r="F51" s="14" t="s">
        <v>77</v>
      </c>
      <c r="G51" s="14" t="s">
        <v>78</v>
      </c>
      <c r="H51" s="19" t="s">
        <v>34</v>
      </c>
      <c r="I51" s="16" t="s">
        <v>34</v>
      </c>
      <c r="J51" s="17" t="s">
        <v>35</v>
      </c>
      <c r="K51" s="17" t="s">
        <v>79</v>
      </c>
      <c r="L51" s="18"/>
    </row>
    <row r="52" s="3" customFormat="1" ht="35" customHeight="1" spans="1:12">
      <c r="A52" s="14">
        <v>49</v>
      </c>
      <c r="B52" s="14" t="s">
        <v>85</v>
      </c>
      <c r="C52" s="14">
        <v>20260500217</v>
      </c>
      <c r="D52" s="14" t="s">
        <v>37</v>
      </c>
      <c r="E52" s="14" t="s">
        <v>76</v>
      </c>
      <c r="F52" s="14" t="s">
        <v>77</v>
      </c>
      <c r="G52" s="14" t="s">
        <v>78</v>
      </c>
      <c r="H52" s="19" t="s">
        <v>34</v>
      </c>
      <c r="I52" s="16" t="s">
        <v>34</v>
      </c>
      <c r="J52" s="17" t="s">
        <v>35</v>
      </c>
      <c r="K52" s="17" t="s">
        <v>79</v>
      </c>
      <c r="L52" s="18"/>
    </row>
    <row r="53" s="3" customFormat="1" ht="35" customHeight="1" spans="1:12">
      <c r="A53" s="14">
        <v>50</v>
      </c>
      <c r="B53" s="14" t="s">
        <v>86</v>
      </c>
      <c r="C53" s="14">
        <v>20260600223</v>
      </c>
      <c r="D53" s="14" t="s">
        <v>37</v>
      </c>
      <c r="E53" s="14" t="s">
        <v>87</v>
      </c>
      <c r="F53" s="14" t="s">
        <v>88</v>
      </c>
      <c r="G53" s="14" t="s">
        <v>78</v>
      </c>
      <c r="H53" s="15">
        <v>75.55</v>
      </c>
      <c r="I53" s="16">
        <v>83.84</v>
      </c>
      <c r="J53" s="17">
        <f t="shared" ref="J53:J70" si="3">H53*0.6+I53*0.4</f>
        <v>78.866</v>
      </c>
      <c r="K53" s="17" t="s">
        <v>79</v>
      </c>
      <c r="L53" s="18"/>
    </row>
    <row r="54" s="3" customFormat="1" ht="35" customHeight="1" spans="1:12">
      <c r="A54" s="14">
        <v>51</v>
      </c>
      <c r="B54" s="14" t="s">
        <v>89</v>
      </c>
      <c r="C54" s="14">
        <v>20260600220</v>
      </c>
      <c r="D54" s="14" t="s">
        <v>37</v>
      </c>
      <c r="E54" s="14" t="s">
        <v>87</v>
      </c>
      <c r="F54" s="14" t="s">
        <v>88</v>
      </c>
      <c r="G54" s="14" t="s">
        <v>78</v>
      </c>
      <c r="H54" s="15">
        <v>68.7</v>
      </c>
      <c r="I54" s="16">
        <v>85.06</v>
      </c>
      <c r="J54" s="17">
        <f t="shared" si="3"/>
        <v>75.244</v>
      </c>
      <c r="K54" s="17" t="s">
        <v>79</v>
      </c>
      <c r="L54" s="18"/>
    </row>
    <row r="55" s="3" customFormat="1" ht="35" customHeight="1" spans="1:12">
      <c r="A55" s="14">
        <v>52</v>
      </c>
      <c r="B55" s="14" t="s">
        <v>90</v>
      </c>
      <c r="C55" s="14">
        <v>20260600213</v>
      </c>
      <c r="D55" s="14" t="s">
        <v>16</v>
      </c>
      <c r="E55" s="14" t="s">
        <v>87</v>
      </c>
      <c r="F55" s="14" t="s">
        <v>88</v>
      </c>
      <c r="G55" s="14" t="s">
        <v>78</v>
      </c>
      <c r="H55" s="15">
        <v>68.8</v>
      </c>
      <c r="I55" s="16">
        <v>84.48</v>
      </c>
      <c r="J55" s="17">
        <f t="shared" si="3"/>
        <v>75.072</v>
      </c>
      <c r="K55" s="17" t="s">
        <v>79</v>
      </c>
      <c r="L55" s="18"/>
    </row>
    <row r="56" s="3" customFormat="1" ht="35" customHeight="1" spans="1:12">
      <c r="A56" s="14">
        <v>53</v>
      </c>
      <c r="B56" s="14" t="s">
        <v>91</v>
      </c>
      <c r="C56" s="14">
        <v>20260600224</v>
      </c>
      <c r="D56" s="14" t="s">
        <v>37</v>
      </c>
      <c r="E56" s="14" t="s">
        <v>87</v>
      </c>
      <c r="F56" s="14" t="s">
        <v>88</v>
      </c>
      <c r="G56" s="14" t="s">
        <v>78</v>
      </c>
      <c r="H56" s="15">
        <v>67.4</v>
      </c>
      <c r="I56" s="16">
        <v>85.92</v>
      </c>
      <c r="J56" s="17">
        <f t="shared" si="3"/>
        <v>74.808</v>
      </c>
      <c r="K56" s="17" t="s">
        <v>79</v>
      </c>
      <c r="L56" s="18"/>
    </row>
    <row r="57" s="3" customFormat="1" ht="35" customHeight="1" spans="1:12">
      <c r="A57" s="14">
        <v>54</v>
      </c>
      <c r="B57" s="14" t="s">
        <v>92</v>
      </c>
      <c r="C57" s="14">
        <v>20260600222</v>
      </c>
      <c r="D57" s="14" t="s">
        <v>37</v>
      </c>
      <c r="E57" s="14" t="s">
        <v>87</v>
      </c>
      <c r="F57" s="14" t="s">
        <v>88</v>
      </c>
      <c r="G57" s="14" t="s">
        <v>78</v>
      </c>
      <c r="H57" s="15">
        <v>67.7</v>
      </c>
      <c r="I57" s="16">
        <v>83.72</v>
      </c>
      <c r="J57" s="17">
        <f t="shared" si="3"/>
        <v>74.108</v>
      </c>
      <c r="K57" s="17" t="s">
        <v>79</v>
      </c>
      <c r="L57" s="18"/>
    </row>
    <row r="58" s="3" customFormat="1" ht="35" customHeight="1" spans="1:12">
      <c r="A58" s="14">
        <v>55</v>
      </c>
      <c r="B58" s="14" t="s">
        <v>93</v>
      </c>
      <c r="C58" s="14">
        <v>20260700310</v>
      </c>
      <c r="D58" s="14" t="s">
        <v>37</v>
      </c>
      <c r="E58" s="14" t="s">
        <v>94</v>
      </c>
      <c r="F58" s="14" t="s">
        <v>95</v>
      </c>
      <c r="G58" s="14" t="s">
        <v>96</v>
      </c>
      <c r="H58" s="15">
        <v>73.25</v>
      </c>
      <c r="I58" s="16">
        <v>84.68</v>
      </c>
      <c r="J58" s="17">
        <f t="shared" si="3"/>
        <v>77.822</v>
      </c>
      <c r="K58" s="17" t="s">
        <v>79</v>
      </c>
      <c r="L58" s="18"/>
    </row>
    <row r="59" s="3" customFormat="1" ht="35" customHeight="1" spans="1:12">
      <c r="A59" s="14">
        <v>56</v>
      </c>
      <c r="B59" s="14" t="s">
        <v>97</v>
      </c>
      <c r="C59" s="14">
        <v>20260700305</v>
      </c>
      <c r="D59" s="14" t="s">
        <v>37</v>
      </c>
      <c r="E59" s="14" t="s">
        <v>94</v>
      </c>
      <c r="F59" s="14" t="s">
        <v>95</v>
      </c>
      <c r="G59" s="14" t="s">
        <v>96</v>
      </c>
      <c r="H59" s="15">
        <v>72.1</v>
      </c>
      <c r="I59" s="20">
        <v>85.4</v>
      </c>
      <c r="J59" s="17">
        <f t="shared" si="3"/>
        <v>77.42</v>
      </c>
      <c r="K59" s="17" t="s">
        <v>79</v>
      </c>
      <c r="L59" s="18"/>
    </row>
    <row r="60" s="3" customFormat="1" ht="35" customHeight="1" spans="1:12">
      <c r="A60" s="14">
        <v>57</v>
      </c>
      <c r="B60" s="14" t="s">
        <v>98</v>
      </c>
      <c r="C60" s="14">
        <v>20260700309</v>
      </c>
      <c r="D60" s="14" t="s">
        <v>37</v>
      </c>
      <c r="E60" s="14" t="s">
        <v>94</v>
      </c>
      <c r="F60" s="14" t="s">
        <v>95</v>
      </c>
      <c r="G60" s="14" t="s">
        <v>96</v>
      </c>
      <c r="H60" s="15">
        <v>72.4</v>
      </c>
      <c r="I60" s="20">
        <v>84.8</v>
      </c>
      <c r="J60" s="17">
        <f t="shared" si="3"/>
        <v>77.36</v>
      </c>
      <c r="K60" s="17" t="s">
        <v>79</v>
      </c>
      <c r="L60" s="18"/>
    </row>
    <row r="61" s="3" customFormat="1" ht="35" customHeight="1" spans="1:12">
      <c r="A61" s="14">
        <v>58</v>
      </c>
      <c r="B61" s="14" t="s">
        <v>99</v>
      </c>
      <c r="C61" s="14">
        <v>20260700313</v>
      </c>
      <c r="D61" s="14" t="s">
        <v>16</v>
      </c>
      <c r="E61" s="14" t="s">
        <v>94</v>
      </c>
      <c r="F61" s="14" t="s">
        <v>95</v>
      </c>
      <c r="G61" s="14" t="s">
        <v>96</v>
      </c>
      <c r="H61" s="15">
        <v>71.4</v>
      </c>
      <c r="I61" s="16">
        <v>83.96</v>
      </c>
      <c r="J61" s="17">
        <f t="shared" si="3"/>
        <v>76.424</v>
      </c>
      <c r="K61" s="17" t="s">
        <v>79</v>
      </c>
      <c r="L61" s="18"/>
    </row>
    <row r="62" s="3" customFormat="1" ht="35" customHeight="1" spans="1:12">
      <c r="A62" s="14">
        <v>59</v>
      </c>
      <c r="B62" s="14" t="s">
        <v>100</v>
      </c>
      <c r="C62" s="14">
        <v>20260700308</v>
      </c>
      <c r="D62" s="14" t="s">
        <v>37</v>
      </c>
      <c r="E62" s="14" t="s">
        <v>94</v>
      </c>
      <c r="F62" s="14" t="s">
        <v>95</v>
      </c>
      <c r="G62" s="14" t="s">
        <v>96</v>
      </c>
      <c r="H62" s="15">
        <v>71.25</v>
      </c>
      <c r="I62" s="16">
        <v>81.68</v>
      </c>
      <c r="J62" s="17">
        <f t="shared" si="3"/>
        <v>75.422</v>
      </c>
      <c r="K62" s="17" t="s">
        <v>79</v>
      </c>
      <c r="L62" s="18"/>
    </row>
    <row r="63" s="3" customFormat="1" ht="35" customHeight="1" spans="1:12">
      <c r="A63" s="14">
        <v>60</v>
      </c>
      <c r="B63" s="14" t="s">
        <v>101</v>
      </c>
      <c r="C63" s="14">
        <v>20260700314</v>
      </c>
      <c r="D63" s="14" t="s">
        <v>37</v>
      </c>
      <c r="E63" s="14" t="s">
        <v>94</v>
      </c>
      <c r="F63" s="14" t="s">
        <v>95</v>
      </c>
      <c r="G63" s="14" t="s">
        <v>96</v>
      </c>
      <c r="H63" s="15">
        <v>65.9</v>
      </c>
      <c r="I63" s="16">
        <v>86.92</v>
      </c>
      <c r="J63" s="17">
        <f t="shared" si="3"/>
        <v>74.308</v>
      </c>
      <c r="K63" s="17" t="s">
        <v>79</v>
      </c>
      <c r="L63" s="18"/>
    </row>
    <row r="64" s="3" customFormat="1" ht="35" customHeight="1" spans="1:12">
      <c r="A64" s="14">
        <v>61</v>
      </c>
      <c r="B64" s="14" t="s">
        <v>102</v>
      </c>
      <c r="C64" s="14">
        <v>20260700319</v>
      </c>
      <c r="D64" s="14" t="s">
        <v>37</v>
      </c>
      <c r="E64" s="14" t="s">
        <v>94</v>
      </c>
      <c r="F64" s="14" t="s">
        <v>95</v>
      </c>
      <c r="G64" s="14" t="s">
        <v>96</v>
      </c>
      <c r="H64" s="15">
        <v>65.6</v>
      </c>
      <c r="I64" s="16">
        <v>87.34</v>
      </c>
      <c r="J64" s="17">
        <f t="shared" si="3"/>
        <v>74.296</v>
      </c>
      <c r="K64" s="17" t="s">
        <v>79</v>
      </c>
      <c r="L64" s="18"/>
    </row>
    <row r="65" s="3" customFormat="1" ht="35" customHeight="1" spans="1:12">
      <c r="A65" s="14">
        <v>62</v>
      </c>
      <c r="B65" s="14" t="s">
        <v>103</v>
      </c>
      <c r="C65" s="14">
        <v>20260700304</v>
      </c>
      <c r="D65" s="14" t="s">
        <v>37</v>
      </c>
      <c r="E65" s="14" t="s">
        <v>94</v>
      </c>
      <c r="F65" s="14" t="s">
        <v>95</v>
      </c>
      <c r="G65" s="14" t="s">
        <v>96</v>
      </c>
      <c r="H65" s="15">
        <v>65.3</v>
      </c>
      <c r="I65" s="16">
        <v>85.96</v>
      </c>
      <c r="J65" s="17">
        <f t="shared" si="3"/>
        <v>73.564</v>
      </c>
      <c r="K65" s="17" t="s">
        <v>79</v>
      </c>
      <c r="L65" s="18"/>
    </row>
    <row r="66" s="3" customFormat="1" ht="35" customHeight="1" spans="1:12">
      <c r="A66" s="14">
        <v>63</v>
      </c>
      <c r="B66" s="14" t="s">
        <v>104</v>
      </c>
      <c r="C66" s="14">
        <v>20260700301</v>
      </c>
      <c r="D66" s="14" t="s">
        <v>37</v>
      </c>
      <c r="E66" s="14" t="s">
        <v>94</v>
      </c>
      <c r="F66" s="14" t="s">
        <v>95</v>
      </c>
      <c r="G66" s="14" t="s">
        <v>96</v>
      </c>
      <c r="H66" s="15">
        <v>66.4</v>
      </c>
      <c r="I66" s="16">
        <v>83.24</v>
      </c>
      <c r="J66" s="17">
        <f t="shared" si="3"/>
        <v>73.136</v>
      </c>
      <c r="K66" s="17" t="s">
        <v>79</v>
      </c>
      <c r="L66" s="18"/>
    </row>
    <row r="67" s="3" customFormat="1" ht="35" customHeight="1" spans="1:12">
      <c r="A67" s="14">
        <v>64</v>
      </c>
      <c r="B67" s="14" t="s">
        <v>105</v>
      </c>
      <c r="C67" s="14">
        <v>20260700307</v>
      </c>
      <c r="D67" s="14" t="s">
        <v>37</v>
      </c>
      <c r="E67" s="14" t="s">
        <v>94</v>
      </c>
      <c r="F67" s="14" t="s">
        <v>95</v>
      </c>
      <c r="G67" s="14" t="s">
        <v>96</v>
      </c>
      <c r="H67" s="15">
        <v>59.9</v>
      </c>
      <c r="I67" s="16">
        <v>84.26</v>
      </c>
      <c r="J67" s="17">
        <f t="shared" si="3"/>
        <v>69.644</v>
      </c>
      <c r="K67" s="17" t="s">
        <v>79</v>
      </c>
      <c r="L67" s="18"/>
    </row>
    <row r="68" s="3" customFormat="1" ht="35" customHeight="1" spans="1:12">
      <c r="A68" s="14">
        <v>65</v>
      </c>
      <c r="B68" s="14" t="s">
        <v>106</v>
      </c>
      <c r="C68" s="14">
        <v>20260700302</v>
      </c>
      <c r="D68" s="14" t="s">
        <v>16</v>
      </c>
      <c r="E68" s="14" t="s">
        <v>94</v>
      </c>
      <c r="F68" s="14" t="s">
        <v>95</v>
      </c>
      <c r="G68" s="14" t="s">
        <v>96</v>
      </c>
      <c r="H68" s="15">
        <v>61.8</v>
      </c>
      <c r="I68" s="16">
        <v>78.46</v>
      </c>
      <c r="J68" s="17">
        <f t="shared" si="3"/>
        <v>68.464</v>
      </c>
      <c r="K68" s="17" t="s">
        <v>79</v>
      </c>
      <c r="L68" s="18"/>
    </row>
    <row r="69" s="3" customFormat="1" ht="35" customHeight="1" spans="1:12">
      <c r="A69" s="14">
        <v>66</v>
      </c>
      <c r="B69" s="14" t="s">
        <v>107</v>
      </c>
      <c r="C69" s="14">
        <v>20260700303</v>
      </c>
      <c r="D69" s="14" t="s">
        <v>37</v>
      </c>
      <c r="E69" s="14" t="s">
        <v>94</v>
      </c>
      <c r="F69" s="14" t="s">
        <v>95</v>
      </c>
      <c r="G69" s="14" t="s">
        <v>96</v>
      </c>
      <c r="H69" s="15">
        <v>57.65</v>
      </c>
      <c r="I69" s="16">
        <v>83.86</v>
      </c>
      <c r="J69" s="17">
        <f t="shared" si="3"/>
        <v>68.134</v>
      </c>
      <c r="K69" s="17" t="s">
        <v>79</v>
      </c>
      <c r="L69" s="18"/>
    </row>
    <row r="70" s="3" customFormat="1" ht="35" customHeight="1" spans="1:12">
      <c r="A70" s="14">
        <v>67</v>
      </c>
      <c r="B70" s="14" t="s">
        <v>108</v>
      </c>
      <c r="C70" s="14">
        <v>20260700316</v>
      </c>
      <c r="D70" s="14" t="s">
        <v>16</v>
      </c>
      <c r="E70" s="14" t="s">
        <v>94</v>
      </c>
      <c r="F70" s="14" t="s">
        <v>95</v>
      </c>
      <c r="G70" s="14" t="s">
        <v>96</v>
      </c>
      <c r="H70" s="15">
        <v>55.05</v>
      </c>
      <c r="I70" s="16">
        <v>85.92</v>
      </c>
      <c r="J70" s="17">
        <f t="shared" si="3"/>
        <v>67.398</v>
      </c>
      <c r="K70" s="17" t="s">
        <v>79</v>
      </c>
      <c r="L70" s="18"/>
    </row>
    <row r="71" s="3" customFormat="1" ht="35" customHeight="1" spans="1:12">
      <c r="A71" s="14">
        <v>68</v>
      </c>
      <c r="B71" s="14" t="s">
        <v>109</v>
      </c>
      <c r="C71" s="14">
        <v>20260700320</v>
      </c>
      <c r="D71" s="14" t="s">
        <v>37</v>
      </c>
      <c r="E71" s="14" t="s">
        <v>94</v>
      </c>
      <c r="F71" s="14" t="s">
        <v>95</v>
      </c>
      <c r="G71" s="14" t="s">
        <v>96</v>
      </c>
      <c r="H71" s="16" t="s">
        <v>34</v>
      </c>
      <c r="I71" s="16" t="s">
        <v>34</v>
      </c>
      <c r="J71" s="17" t="s">
        <v>35</v>
      </c>
      <c r="K71" s="17" t="s">
        <v>79</v>
      </c>
      <c r="L71" s="18"/>
    </row>
    <row r="72" s="3" customFormat="1" ht="35" customHeight="1" spans="1:12">
      <c r="A72" s="14">
        <v>69</v>
      </c>
      <c r="B72" s="14" t="s">
        <v>110</v>
      </c>
      <c r="C72" s="14">
        <v>20260700311</v>
      </c>
      <c r="D72" s="14" t="s">
        <v>37</v>
      </c>
      <c r="E72" s="14" t="s">
        <v>94</v>
      </c>
      <c r="F72" s="14" t="s">
        <v>95</v>
      </c>
      <c r="G72" s="14" t="s">
        <v>96</v>
      </c>
      <c r="H72" s="16" t="s">
        <v>34</v>
      </c>
      <c r="I72" s="16" t="s">
        <v>34</v>
      </c>
      <c r="J72" s="17" t="s">
        <v>35</v>
      </c>
      <c r="K72" s="17" t="s">
        <v>79</v>
      </c>
      <c r="L72" s="18"/>
    </row>
    <row r="73" s="3" customFormat="1" ht="35" customHeight="1" spans="1:12">
      <c r="A73" s="14">
        <v>70</v>
      </c>
      <c r="B73" s="14" t="s">
        <v>111</v>
      </c>
      <c r="C73" s="14">
        <v>20260700312</v>
      </c>
      <c r="D73" s="14" t="s">
        <v>16</v>
      </c>
      <c r="E73" s="14" t="s">
        <v>94</v>
      </c>
      <c r="F73" s="14" t="s">
        <v>95</v>
      </c>
      <c r="G73" s="14" t="s">
        <v>96</v>
      </c>
      <c r="H73" s="16" t="s">
        <v>34</v>
      </c>
      <c r="I73" s="16" t="s">
        <v>34</v>
      </c>
      <c r="J73" s="17" t="s">
        <v>35</v>
      </c>
      <c r="K73" s="17" t="s">
        <v>79</v>
      </c>
      <c r="L73" s="18"/>
    </row>
    <row r="74" s="3" customFormat="1" ht="35" customHeight="1" spans="1:12">
      <c r="A74" s="14">
        <v>71</v>
      </c>
      <c r="B74" s="14" t="s">
        <v>112</v>
      </c>
      <c r="C74" s="14">
        <v>20260700306</v>
      </c>
      <c r="D74" s="14" t="s">
        <v>16</v>
      </c>
      <c r="E74" s="14" t="s">
        <v>94</v>
      </c>
      <c r="F74" s="14" t="s">
        <v>95</v>
      </c>
      <c r="G74" s="14" t="s">
        <v>96</v>
      </c>
      <c r="H74" s="19" t="s">
        <v>34</v>
      </c>
      <c r="I74" s="16" t="s">
        <v>34</v>
      </c>
      <c r="J74" s="17" t="s">
        <v>35</v>
      </c>
      <c r="K74" s="17" t="s">
        <v>79</v>
      </c>
      <c r="L74" s="18"/>
    </row>
    <row r="75" s="3" customFormat="1" ht="35" customHeight="1" spans="1:12">
      <c r="A75" s="14">
        <v>72</v>
      </c>
      <c r="B75" s="14" t="s">
        <v>113</v>
      </c>
      <c r="C75" s="14">
        <v>20260700317</v>
      </c>
      <c r="D75" s="14" t="s">
        <v>37</v>
      </c>
      <c r="E75" s="14" t="s">
        <v>94</v>
      </c>
      <c r="F75" s="14" t="s">
        <v>95</v>
      </c>
      <c r="G75" s="14" t="s">
        <v>96</v>
      </c>
      <c r="H75" s="16" t="s">
        <v>34</v>
      </c>
      <c r="I75" s="16" t="s">
        <v>34</v>
      </c>
      <c r="J75" s="17" t="s">
        <v>35</v>
      </c>
      <c r="K75" s="17" t="s">
        <v>79</v>
      </c>
      <c r="L75" s="18"/>
    </row>
    <row r="76" s="3" customFormat="1" ht="35" customHeight="1" spans="1:12">
      <c r="A76" s="14">
        <v>73</v>
      </c>
      <c r="B76" s="14" t="s">
        <v>114</v>
      </c>
      <c r="C76" s="14">
        <v>20260700318</v>
      </c>
      <c r="D76" s="14" t="s">
        <v>37</v>
      </c>
      <c r="E76" s="14" t="s">
        <v>94</v>
      </c>
      <c r="F76" s="14" t="s">
        <v>95</v>
      </c>
      <c r="G76" s="14" t="s">
        <v>96</v>
      </c>
      <c r="H76" s="16" t="s">
        <v>34</v>
      </c>
      <c r="I76" s="16" t="s">
        <v>34</v>
      </c>
      <c r="J76" s="17" t="s">
        <v>35</v>
      </c>
      <c r="K76" s="17" t="s">
        <v>79</v>
      </c>
      <c r="L76" s="18"/>
    </row>
    <row r="77" s="3" customFormat="1" ht="35" customHeight="1" spans="1:12">
      <c r="A77" s="14">
        <v>74</v>
      </c>
      <c r="B77" s="14" t="s">
        <v>115</v>
      </c>
      <c r="C77" s="14">
        <v>20260700315</v>
      </c>
      <c r="D77" s="14" t="s">
        <v>16</v>
      </c>
      <c r="E77" s="14" t="s">
        <v>94</v>
      </c>
      <c r="F77" s="14" t="s">
        <v>95</v>
      </c>
      <c r="G77" s="14" t="s">
        <v>96</v>
      </c>
      <c r="H77" s="16" t="s">
        <v>34</v>
      </c>
      <c r="I77" s="16" t="s">
        <v>34</v>
      </c>
      <c r="J77" s="17" t="s">
        <v>35</v>
      </c>
      <c r="K77" s="17" t="s">
        <v>79</v>
      </c>
      <c r="L77" s="18"/>
    </row>
    <row r="78" s="3" customFormat="1" ht="35" customHeight="1" spans="1:12">
      <c r="A78" s="14">
        <v>75</v>
      </c>
      <c r="B78" s="14" t="s">
        <v>116</v>
      </c>
      <c r="C78" s="14">
        <v>20260800322</v>
      </c>
      <c r="D78" s="14" t="s">
        <v>16</v>
      </c>
      <c r="E78" s="14" t="s">
        <v>117</v>
      </c>
      <c r="F78" s="14" t="s">
        <v>118</v>
      </c>
      <c r="G78" s="14" t="s">
        <v>119</v>
      </c>
      <c r="H78" s="15">
        <v>77.65</v>
      </c>
      <c r="I78" s="16">
        <v>87.52</v>
      </c>
      <c r="J78" s="17">
        <f>H78*0.6+I78*0.4</f>
        <v>81.598</v>
      </c>
      <c r="K78" s="17" t="s">
        <v>79</v>
      </c>
      <c r="L78" s="18"/>
    </row>
    <row r="79" s="3" customFormat="1" ht="35" customHeight="1" spans="1:12">
      <c r="A79" s="14">
        <v>76</v>
      </c>
      <c r="B79" s="14" t="s">
        <v>120</v>
      </c>
      <c r="C79" s="14">
        <v>20260800321</v>
      </c>
      <c r="D79" s="14" t="s">
        <v>37</v>
      </c>
      <c r="E79" s="14" t="s">
        <v>117</v>
      </c>
      <c r="F79" s="14" t="s">
        <v>118</v>
      </c>
      <c r="G79" s="14" t="s">
        <v>119</v>
      </c>
      <c r="H79" s="16" t="s">
        <v>34</v>
      </c>
      <c r="I79" s="16" t="s">
        <v>34</v>
      </c>
      <c r="J79" s="17" t="s">
        <v>35</v>
      </c>
      <c r="K79" s="17" t="s">
        <v>79</v>
      </c>
      <c r="L79" s="18"/>
    </row>
    <row r="80" s="3" customFormat="1" ht="35" customHeight="1" spans="1:12">
      <c r="A80" s="14">
        <v>77</v>
      </c>
      <c r="B80" s="14" t="s">
        <v>121</v>
      </c>
      <c r="C80" s="14">
        <v>20260800324</v>
      </c>
      <c r="D80" s="14" t="s">
        <v>37</v>
      </c>
      <c r="E80" s="14" t="s">
        <v>117</v>
      </c>
      <c r="F80" s="14" t="s">
        <v>118</v>
      </c>
      <c r="G80" s="14" t="s">
        <v>119</v>
      </c>
      <c r="H80" s="16" t="s">
        <v>34</v>
      </c>
      <c r="I80" s="16" t="s">
        <v>34</v>
      </c>
      <c r="J80" s="17" t="s">
        <v>35</v>
      </c>
      <c r="K80" s="17" t="s">
        <v>79</v>
      </c>
      <c r="L80" s="18"/>
    </row>
    <row r="81" s="3" customFormat="1" ht="35" customHeight="1" spans="1:12">
      <c r="A81" s="14">
        <v>78</v>
      </c>
      <c r="B81" s="14" t="s">
        <v>122</v>
      </c>
      <c r="C81" s="14">
        <v>20260800323</v>
      </c>
      <c r="D81" s="14" t="s">
        <v>37</v>
      </c>
      <c r="E81" s="14" t="s">
        <v>117</v>
      </c>
      <c r="F81" s="14" t="s">
        <v>118</v>
      </c>
      <c r="G81" s="14" t="s">
        <v>119</v>
      </c>
      <c r="H81" s="16" t="s">
        <v>34</v>
      </c>
      <c r="I81" s="16" t="s">
        <v>34</v>
      </c>
      <c r="J81" s="17" t="s">
        <v>35</v>
      </c>
      <c r="K81" s="17" t="s">
        <v>79</v>
      </c>
      <c r="L81" s="18"/>
    </row>
    <row r="82" s="3" customFormat="1" ht="35" customHeight="1" spans="1:12">
      <c r="A82" s="14">
        <v>79</v>
      </c>
      <c r="B82" s="14" t="s">
        <v>123</v>
      </c>
      <c r="C82" s="14">
        <v>20260900326</v>
      </c>
      <c r="D82" s="14" t="s">
        <v>37</v>
      </c>
      <c r="E82" s="14" t="s">
        <v>117</v>
      </c>
      <c r="F82" s="14" t="s">
        <v>124</v>
      </c>
      <c r="G82" s="14" t="s">
        <v>125</v>
      </c>
      <c r="H82" s="15">
        <v>52.45</v>
      </c>
      <c r="I82" s="15">
        <v>86.9</v>
      </c>
      <c r="J82" s="17">
        <f>H82*0.6+I82*0.4</f>
        <v>66.23</v>
      </c>
      <c r="K82" s="17" t="s">
        <v>79</v>
      </c>
      <c r="L82" s="18"/>
    </row>
    <row r="83" s="3" customFormat="1" ht="35" customHeight="1" spans="1:12">
      <c r="A83" s="14">
        <v>80</v>
      </c>
      <c r="B83" s="14" t="s">
        <v>126</v>
      </c>
      <c r="C83" s="14">
        <v>20260900331</v>
      </c>
      <c r="D83" s="14" t="s">
        <v>16</v>
      </c>
      <c r="E83" s="14" t="s">
        <v>117</v>
      </c>
      <c r="F83" s="14" t="s">
        <v>124</v>
      </c>
      <c r="G83" s="14" t="s">
        <v>125</v>
      </c>
      <c r="H83" s="16" t="s">
        <v>34</v>
      </c>
      <c r="I83" s="16" t="s">
        <v>34</v>
      </c>
      <c r="J83" s="17" t="s">
        <v>35</v>
      </c>
      <c r="K83" s="17" t="s">
        <v>79</v>
      </c>
      <c r="L83" s="18"/>
    </row>
    <row r="84" s="3" customFormat="1" ht="35" customHeight="1" spans="1:12">
      <c r="A84" s="14">
        <v>81</v>
      </c>
      <c r="B84" s="14" t="s">
        <v>127</v>
      </c>
      <c r="C84" s="14">
        <v>20260900330</v>
      </c>
      <c r="D84" s="14" t="s">
        <v>16</v>
      </c>
      <c r="E84" s="14" t="s">
        <v>117</v>
      </c>
      <c r="F84" s="14" t="s">
        <v>124</v>
      </c>
      <c r="G84" s="14" t="s">
        <v>125</v>
      </c>
      <c r="H84" s="16" t="s">
        <v>34</v>
      </c>
      <c r="I84" s="16" t="s">
        <v>34</v>
      </c>
      <c r="J84" s="17" t="s">
        <v>35</v>
      </c>
      <c r="K84" s="17" t="s">
        <v>79</v>
      </c>
      <c r="L84" s="18"/>
    </row>
    <row r="85" s="3" customFormat="1" ht="35" customHeight="1" spans="1:12">
      <c r="A85" s="14">
        <v>82</v>
      </c>
      <c r="B85" s="14" t="s">
        <v>128</v>
      </c>
      <c r="C85" s="14">
        <v>20261000329</v>
      </c>
      <c r="D85" s="14" t="s">
        <v>37</v>
      </c>
      <c r="E85" s="14" t="s">
        <v>129</v>
      </c>
      <c r="F85" s="14" t="s">
        <v>130</v>
      </c>
      <c r="G85" s="14" t="s">
        <v>131</v>
      </c>
      <c r="H85" s="15">
        <v>70.8</v>
      </c>
      <c r="I85" s="15">
        <v>85.9</v>
      </c>
      <c r="J85" s="17">
        <f>H85*0.6+I85*0.4</f>
        <v>76.84</v>
      </c>
      <c r="K85" s="17" t="s">
        <v>79</v>
      </c>
      <c r="L85" s="18"/>
    </row>
    <row r="86" s="3" customFormat="1" ht="35" customHeight="1" spans="1:12">
      <c r="A86" s="14">
        <v>83</v>
      </c>
      <c r="B86" s="14" t="s">
        <v>132</v>
      </c>
      <c r="C86" s="14">
        <v>20261000332</v>
      </c>
      <c r="D86" s="14" t="s">
        <v>16</v>
      </c>
      <c r="E86" s="14" t="s">
        <v>129</v>
      </c>
      <c r="F86" s="14" t="s">
        <v>130</v>
      </c>
      <c r="G86" s="14" t="s">
        <v>131</v>
      </c>
      <c r="H86" s="15">
        <v>69.9</v>
      </c>
      <c r="I86" s="15">
        <v>86.2</v>
      </c>
      <c r="J86" s="17">
        <f>H86*0.6+I86*0.4</f>
        <v>76.42</v>
      </c>
      <c r="K86" s="17" t="s">
        <v>79</v>
      </c>
      <c r="L86" s="18"/>
    </row>
    <row r="87" s="3" customFormat="1" ht="35" customHeight="1" spans="1:12">
      <c r="A87" s="14">
        <v>84</v>
      </c>
      <c r="B87" s="14" t="s">
        <v>133</v>
      </c>
      <c r="C87" s="14">
        <v>20261000328</v>
      </c>
      <c r="D87" s="14" t="s">
        <v>16</v>
      </c>
      <c r="E87" s="14" t="s">
        <v>129</v>
      </c>
      <c r="F87" s="14" t="s">
        <v>130</v>
      </c>
      <c r="G87" s="14" t="s">
        <v>131</v>
      </c>
      <c r="H87" s="16" t="s">
        <v>34</v>
      </c>
      <c r="I87" s="16" t="s">
        <v>34</v>
      </c>
      <c r="J87" s="17" t="s">
        <v>35</v>
      </c>
      <c r="K87" s="17" t="s">
        <v>79</v>
      </c>
      <c r="L87" s="18"/>
    </row>
    <row r="88" s="3" customFormat="1" ht="35" customHeight="1" spans="1:12">
      <c r="A88" s="14">
        <v>85</v>
      </c>
      <c r="B88" s="14" t="s">
        <v>134</v>
      </c>
      <c r="C88" s="14">
        <v>20261000327</v>
      </c>
      <c r="D88" s="14" t="s">
        <v>16</v>
      </c>
      <c r="E88" s="14" t="s">
        <v>129</v>
      </c>
      <c r="F88" s="14" t="s">
        <v>130</v>
      </c>
      <c r="G88" s="14" t="s">
        <v>131</v>
      </c>
      <c r="H88" s="16" t="s">
        <v>34</v>
      </c>
      <c r="I88" s="16" t="s">
        <v>34</v>
      </c>
      <c r="J88" s="17" t="s">
        <v>35</v>
      </c>
      <c r="K88" s="17" t="s">
        <v>79</v>
      </c>
      <c r="L88" s="18"/>
    </row>
    <row r="89" s="3" customFormat="1" ht="35" customHeight="1" spans="1:12">
      <c r="A89" s="14">
        <v>86</v>
      </c>
      <c r="B89" s="14" t="s">
        <v>135</v>
      </c>
      <c r="C89" s="14">
        <v>20261000325</v>
      </c>
      <c r="D89" s="14" t="s">
        <v>16</v>
      </c>
      <c r="E89" s="14" t="s">
        <v>129</v>
      </c>
      <c r="F89" s="14" t="s">
        <v>130</v>
      </c>
      <c r="G89" s="14" t="s">
        <v>131</v>
      </c>
      <c r="H89" s="16" t="s">
        <v>34</v>
      </c>
      <c r="I89" s="16" t="s">
        <v>34</v>
      </c>
      <c r="J89" s="17" t="s">
        <v>35</v>
      </c>
      <c r="K89" s="17" t="s">
        <v>79</v>
      </c>
      <c r="L89" s="18"/>
    </row>
  </sheetData>
  <sortState ref="B57:J69">
    <sortCondition ref="J57:J69" descending="1"/>
  </sortState>
  <mergeCells count="2">
    <mergeCell ref="A1:B1"/>
    <mergeCell ref="A2:L2"/>
  </mergeCells>
  <pageMargins left="0.747916666666667" right="0.747916666666667" top="0.865972222222222" bottom="0.511805555555556" header="0.511805555555556" footer="0.0784722222222222"/>
  <pageSetup paperSize="9" scale="78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知道了去学习</cp:lastModifiedBy>
  <dcterms:created xsi:type="dcterms:W3CDTF">2024-05-24T10:09:00Z</dcterms:created>
  <cp:lastPrinted>2024-05-30T06:08:00Z</cp:lastPrinted>
  <dcterms:modified xsi:type="dcterms:W3CDTF">2026-08-17T08:25:35Z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36082C9D57234FFA820BFD2E7DA095AD_13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